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\\filestore.soton.ac.uk\users\yuezhang\mydocuments\PhD students\Completed\Song He\Papers\Varying OLR\Pure version\"/>
    </mc:Choice>
  </mc:AlternateContent>
  <xr:revisionPtr revIDLastSave="0" documentId="13_ncr:1_{8C6044E8-F153-4F71-8680-00458D992EC8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Figure 2" sheetId="3" r:id="rId1"/>
    <sheet name="Figure 3" sheetId="2" r:id="rId2"/>
    <sheet name="Figure 4" sheetId="4" r:id="rId3"/>
    <sheet name="Table 1" sheetId="12" r:id="rId4"/>
    <sheet name="Table 2" sheetId="11" r:id="rId5"/>
    <sheet name="Figure 1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688" i="4" l="1"/>
  <c r="M689" i="4"/>
  <c r="K969" i="4"/>
  <c r="M969" i="4"/>
  <c r="K991" i="4"/>
  <c r="E996" i="4"/>
  <c r="E755" i="4"/>
  <c r="E712" i="4"/>
  <c r="E717" i="4"/>
  <c r="E37" i="4"/>
  <c r="E36" i="4"/>
  <c r="K418" i="4"/>
  <c r="E1055" i="4"/>
  <c r="E1056" i="4"/>
  <c r="R1056" i="4" s="1"/>
  <c r="Q28" i="2"/>
  <c r="N320" i="4" l="1"/>
  <c r="N568" i="4"/>
  <c r="N633" i="4"/>
  <c r="N761" i="4"/>
  <c r="N964" i="4"/>
  <c r="E753" i="4"/>
  <c r="R753" i="4" s="1"/>
  <c r="E1009" i="4"/>
  <c r="R1009" i="4" s="1"/>
  <c r="K4" i="4"/>
  <c r="L4" i="4"/>
  <c r="K5" i="4"/>
  <c r="L5" i="4"/>
  <c r="K6" i="4"/>
  <c r="L6" i="4"/>
  <c r="K7" i="4"/>
  <c r="L7" i="4"/>
  <c r="K8" i="4"/>
  <c r="L8" i="4"/>
  <c r="K9" i="4"/>
  <c r="L9" i="4"/>
  <c r="K10" i="4"/>
  <c r="L10" i="4"/>
  <c r="K11" i="4"/>
  <c r="L11" i="4"/>
  <c r="K12" i="4"/>
  <c r="L12" i="4"/>
  <c r="K13" i="4"/>
  <c r="L13" i="4"/>
  <c r="K14" i="4"/>
  <c r="L14" i="4"/>
  <c r="K15" i="4"/>
  <c r="L15" i="4"/>
  <c r="K16" i="4"/>
  <c r="L16" i="4"/>
  <c r="K17" i="4"/>
  <c r="L17" i="4"/>
  <c r="K18" i="4"/>
  <c r="L18" i="4"/>
  <c r="K19" i="4"/>
  <c r="L19" i="4"/>
  <c r="K20" i="4"/>
  <c r="L20" i="4"/>
  <c r="K21" i="4"/>
  <c r="L21" i="4"/>
  <c r="K22" i="4"/>
  <c r="L22" i="4"/>
  <c r="K23" i="4"/>
  <c r="L23" i="4"/>
  <c r="K24" i="4"/>
  <c r="L24" i="4"/>
  <c r="K25" i="4"/>
  <c r="L25" i="4"/>
  <c r="K26" i="4"/>
  <c r="L26" i="4"/>
  <c r="K27" i="4"/>
  <c r="L27" i="4"/>
  <c r="K28" i="4"/>
  <c r="L28" i="4"/>
  <c r="K29" i="4"/>
  <c r="L29" i="4"/>
  <c r="K30" i="4"/>
  <c r="L30" i="4"/>
  <c r="K31" i="4"/>
  <c r="L31" i="4"/>
  <c r="K32" i="4"/>
  <c r="L32" i="4"/>
  <c r="K33" i="4"/>
  <c r="L33" i="4"/>
  <c r="K34" i="4"/>
  <c r="L34" i="4"/>
  <c r="K35" i="4"/>
  <c r="L35" i="4"/>
  <c r="K36" i="4"/>
  <c r="L36" i="4"/>
  <c r="K37" i="4"/>
  <c r="L37" i="4"/>
  <c r="K38" i="4"/>
  <c r="L38" i="4"/>
  <c r="N64" i="4" s="1"/>
  <c r="K39" i="4"/>
  <c r="L39" i="4"/>
  <c r="K40" i="4"/>
  <c r="L40" i="4"/>
  <c r="K41" i="4"/>
  <c r="L41" i="4"/>
  <c r="K42" i="4"/>
  <c r="L42" i="4"/>
  <c r="K43" i="4"/>
  <c r="L43" i="4"/>
  <c r="K44" i="4"/>
  <c r="L44" i="4"/>
  <c r="K45" i="4"/>
  <c r="L45" i="4"/>
  <c r="K46" i="4"/>
  <c r="L46" i="4"/>
  <c r="K47" i="4"/>
  <c r="L47" i="4"/>
  <c r="K48" i="4"/>
  <c r="L48" i="4"/>
  <c r="K49" i="4"/>
  <c r="L49" i="4"/>
  <c r="K50" i="4"/>
  <c r="L50" i="4"/>
  <c r="K51" i="4"/>
  <c r="L51" i="4"/>
  <c r="K52" i="4"/>
  <c r="L52" i="4"/>
  <c r="K53" i="4"/>
  <c r="L53" i="4"/>
  <c r="K54" i="4"/>
  <c r="L54" i="4"/>
  <c r="K55" i="4"/>
  <c r="L55" i="4"/>
  <c r="K56" i="4"/>
  <c r="L56" i="4"/>
  <c r="K57" i="4"/>
  <c r="L57" i="4"/>
  <c r="K58" i="4"/>
  <c r="L58" i="4"/>
  <c r="K59" i="4"/>
  <c r="L59" i="4"/>
  <c r="K60" i="4"/>
  <c r="L60" i="4"/>
  <c r="K61" i="4"/>
  <c r="L61" i="4"/>
  <c r="K62" i="4"/>
  <c r="L62" i="4"/>
  <c r="K63" i="4"/>
  <c r="L63" i="4"/>
  <c r="K64" i="4"/>
  <c r="L64" i="4"/>
  <c r="K65" i="4"/>
  <c r="L65" i="4"/>
  <c r="K66" i="4"/>
  <c r="L66" i="4"/>
  <c r="K67" i="4"/>
  <c r="L67" i="4"/>
  <c r="K68" i="4"/>
  <c r="L68" i="4"/>
  <c r="K69" i="4"/>
  <c r="L69" i="4"/>
  <c r="K70" i="4"/>
  <c r="L70" i="4"/>
  <c r="K71" i="4"/>
  <c r="L71" i="4"/>
  <c r="K72" i="4"/>
  <c r="L72" i="4"/>
  <c r="K73" i="4"/>
  <c r="L73" i="4"/>
  <c r="K74" i="4"/>
  <c r="L74" i="4"/>
  <c r="K75" i="4"/>
  <c r="L75" i="4"/>
  <c r="K76" i="4"/>
  <c r="L76" i="4"/>
  <c r="K77" i="4"/>
  <c r="L77" i="4"/>
  <c r="K78" i="4"/>
  <c r="L78" i="4"/>
  <c r="K79" i="4"/>
  <c r="L79" i="4"/>
  <c r="K80" i="4"/>
  <c r="L80" i="4"/>
  <c r="K81" i="4"/>
  <c r="L81" i="4"/>
  <c r="K82" i="4"/>
  <c r="L82" i="4"/>
  <c r="K83" i="4"/>
  <c r="L83" i="4"/>
  <c r="K84" i="4"/>
  <c r="L84" i="4"/>
  <c r="K85" i="4"/>
  <c r="L85" i="4"/>
  <c r="K86" i="4"/>
  <c r="L86" i="4"/>
  <c r="K87" i="4"/>
  <c r="L87" i="4"/>
  <c r="K88" i="4"/>
  <c r="L88" i="4"/>
  <c r="K89" i="4"/>
  <c r="L89" i="4"/>
  <c r="K90" i="4"/>
  <c r="L90" i="4"/>
  <c r="K91" i="4"/>
  <c r="L91" i="4"/>
  <c r="K92" i="4"/>
  <c r="L92" i="4"/>
  <c r="K93" i="4"/>
  <c r="L93" i="4"/>
  <c r="K94" i="4"/>
  <c r="L94" i="4"/>
  <c r="K95" i="4"/>
  <c r="L95" i="4"/>
  <c r="K96" i="4"/>
  <c r="L96" i="4"/>
  <c r="K97" i="4"/>
  <c r="L97" i="4"/>
  <c r="K98" i="4"/>
  <c r="L98" i="4"/>
  <c r="K99" i="4"/>
  <c r="L99" i="4"/>
  <c r="K100" i="4"/>
  <c r="L100" i="4"/>
  <c r="K101" i="4"/>
  <c r="L101" i="4"/>
  <c r="K102" i="4"/>
  <c r="L102" i="4"/>
  <c r="K103" i="4"/>
  <c r="L103" i="4"/>
  <c r="K104" i="4"/>
  <c r="L104" i="4"/>
  <c r="K105" i="4"/>
  <c r="L105" i="4"/>
  <c r="K106" i="4"/>
  <c r="L106" i="4"/>
  <c r="K107" i="4"/>
  <c r="K108" i="4"/>
  <c r="K109" i="4"/>
  <c r="L109" i="4"/>
  <c r="K110" i="4"/>
  <c r="L110" i="4"/>
  <c r="K111" i="4"/>
  <c r="L111" i="4"/>
  <c r="K112" i="4"/>
  <c r="L112" i="4"/>
  <c r="K113" i="4"/>
  <c r="L113" i="4"/>
  <c r="K114" i="4"/>
  <c r="L114" i="4"/>
  <c r="K115" i="4"/>
  <c r="L115" i="4"/>
  <c r="K116" i="4"/>
  <c r="L116" i="4"/>
  <c r="K117" i="4"/>
  <c r="L117" i="4"/>
  <c r="K118" i="4"/>
  <c r="L118" i="4"/>
  <c r="K119" i="4"/>
  <c r="L119" i="4"/>
  <c r="K120" i="4"/>
  <c r="L120" i="4"/>
  <c r="K121" i="4"/>
  <c r="L121" i="4"/>
  <c r="K122" i="4"/>
  <c r="L122" i="4"/>
  <c r="K123" i="4"/>
  <c r="L123" i="4"/>
  <c r="K124" i="4"/>
  <c r="L124" i="4"/>
  <c r="K125" i="4"/>
  <c r="L125" i="4"/>
  <c r="K126" i="4"/>
  <c r="L126" i="4"/>
  <c r="K127" i="4"/>
  <c r="L127" i="4"/>
  <c r="K128" i="4"/>
  <c r="L128" i="4"/>
  <c r="K129" i="4"/>
  <c r="L129" i="4"/>
  <c r="K130" i="4"/>
  <c r="L130" i="4"/>
  <c r="K131" i="4"/>
  <c r="L131" i="4"/>
  <c r="K132" i="4"/>
  <c r="L132" i="4"/>
  <c r="K133" i="4"/>
  <c r="L133" i="4"/>
  <c r="K134" i="4"/>
  <c r="L134" i="4"/>
  <c r="K135" i="4"/>
  <c r="L135" i="4"/>
  <c r="K136" i="4"/>
  <c r="L136" i="4"/>
  <c r="K137" i="4"/>
  <c r="L137" i="4"/>
  <c r="K138" i="4"/>
  <c r="L138" i="4"/>
  <c r="K139" i="4"/>
  <c r="L139" i="4"/>
  <c r="K140" i="4"/>
  <c r="L140" i="4"/>
  <c r="K141" i="4"/>
  <c r="L141" i="4"/>
  <c r="K142" i="4"/>
  <c r="L142" i="4"/>
  <c r="K143" i="4"/>
  <c r="L143" i="4"/>
  <c r="K144" i="4"/>
  <c r="L144" i="4"/>
  <c r="K145" i="4"/>
  <c r="L145" i="4"/>
  <c r="K146" i="4"/>
  <c r="L146" i="4"/>
  <c r="K147" i="4"/>
  <c r="L147" i="4"/>
  <c r="K148" i="4"/>
  <c r="L148" i="4"/>
  <c r="K149" i="4"/>
  <c r="L149" i="4"/>
  <c r="K150" i="4"/>
  <c r="L150" i="4"/>
  <c r="K151" i="4"/>
  <c r="L151" i="4"/>
  <c r="K152" i="4"/>
  <c r="L152" i="4"/>
  <c r="K153" i="4"/>
  <c r="L153" i="4"/>
  <c r="K154" i="4"/>
  <c r="L154" i="4"/>
  <c r="K155" i="4"/>
  <c r="L155" i="4"/>
  <c r="K156" i="4"/>
  <c r="L156" i="4"/>
  <c r="K157" i="4"/>
  <c r="L157" i="4"/>
  <c r="K158" i="4"/>
  <c r="L158" i="4"/>
  <c r="K159" i="4"/>
  <c r="L159" i="4"/>
  <c r="K160" i="4"/>
  <c r="L160" i="4"/>
  <c r="K161" i="4"/>
  <c r="L161" i="4"/>
  <c r="K162" i="4"/>
  <c r="L162" i="4"/>
  <c r="K163" i="4"/>
  <c r="L163" i="4"/>
  <c r="K164" i="4"/>
  <c r="L164" i="4"/>
  <c r="K165" i="4"/>
  <c r="L165" i="4"/>
  <c r="K166" i="4"/>
  <c r="L166" i="4"/>
  <c r="K167" i="4"/>
  <c r="L167" i="4"/>
  <c r="K168" i="4"/>
  <c r="L168" i="4"/>
  <c r="K169" i="4"/>
  <c r="L169" i="4"/>
  <c r="K170" i="4"/>
  <c r="L170" i="4"/>
  <c r="L171" i="4"/>
  <c r="K172" i="4"/>
  <c r="L172" i="4"/>
  <c r="K173" i="4"/>
  <c r="L173" i="4"/>
  <c r="K174" i="4"/>
  <c r="L174" i="4"/>
  <c r="K175" i="4"/>
  <c r="L175" i="4"/>
  <c r="K176" i="4"/>
  <c r="L176" i="4"/>
  <c r="K177" i="4"/>
  <c r="L177" i="4"/>
  <c r="K178" i="4"/>
  <c r="L178" i="4"/>
  <c r="K179" i="4"/>
  <c r="L179" i="4"/>
  <c r="K180" i="4"/>
  <c r="L180" i="4"/>
  <c r="K181" i="4"/>
  <c r="L181" i="4"/>
  <c r="N208" i="4" s="1"/>
  <c r="K182" i="4"/>
  <c r="L182" i="4"/>
  <c r="K183" i="4"/>
  <c r="L183" i="4"/>
  <c r="K184" i="4"/>
  <c r="L184" i="4"/>
  <c r="K185" i="4"/>
  <c r="L185" i="4"/>
  <c r="K186" i="4"/>
  <c r="L186" i="4"/>
  <c r="K187" i="4"/>
  <c r="L187" i="4"/>
  <c r="K188" i="4"/>
  <c r="L188" i="4"/>
  <c r="K189" i="4"/>
  <c r="L189" i="4"/>
  <c r="K190" i="4"/>
  <c r="L190" i="4"/>
  <c r="K191" i="4"/>
  <c r="L191" i="4"/>
  <c r="K192" i="4"/>
  <c r="L192" i="4"/>
  <c r="K193" i="4"/>
  <c r="L193" i="4"/>
  <c r="K194" i="4"/>
  <c r="L194" i="4"/>
  <c r="K195" i="4"/>
  <c r="L195" i="4"/>
  <c r="K196" i="4"/>
  <c r="L196" i="4"/>
  <c r="K197" i="4"/>
  <c r="L197" i="4"/>
  <c r="K198" i="4"/>
  <c r="L198" i="4"/>
  <c r="K199" i="4"/>
  <c r="L199" i="4"/>
  <c r="K200" i="4"/>
  <c r="L200" i="4"/>
  <c r="K201" i="4"/>
  <c r="L201" i="4"/>
  <c r="K202" i="4"/>
  <c r="L202" i="4"/>
  <c r="K203" i="4"/>
  <c r="L203" i="4"/>
  <c r="K204" i="4"/>
  <c r="L204" i="4"/>
  <c r="K205" i="4"/>
  <c r="L205" i="4"/>
  <c r="K206" i="4"/>
  <c r="L206" i="4"/>
  <c r="K207" i="4"/>
  <c r="L207" i="4"/>
  <c r="K208" i="4"/>
  <c r="L208" i="4"/>
  <c r="K209" i="4"/>
  <c r="L209" i="4"/>
  <c r="K210" i="4"/>
  <c r="L210" i="4"/>
  <c r="K211" i="4"/>
  <c r="L211" i="4"/>
  <c r="K212" i="4"/>
  <c r="L212" i="4"/>
  <c r="K213" i="4"/>
  <c r="L213" i="4"/>
  <c r="K214" i="4"/>
  <c r="L214" i="4"/>
  <c r="K215" i="4"/>
  <c r="L215" i="4"/>
  <c r="K216" i="4"/>
  <c r="L216" i="4"/>
  <c r="K217" i="4"/>
  <c r="L217" i="4"/>
  <c r="K218" i="4"/>
  <c r="L218" i="4"/>
  <c r="K219" i="4"/>
  <c r="L219" i="4"/>
  <c r="K220" i="4"/>
  <c r="L220" i="4"/>
  <c r="K221" i="4"/>
  <c r="L221" i="4"/>
  <c r="K222" i="4"/>
  <c r="L222" i="4"/>
  <c r="K223" i="4"/>
  <c r="L223" i="4"/>
  <c r="K224" i="4"/>
  <c r="L224" i="4"/>
  <c r="K225" i="4"/>
  <c r="L225" i="4"/>
  <c r="K226" i="4"/>
  <c r="L226" i="4"/>
  <c r="K227" i="4"/>
  <c r="L227" i="4"/>
  <c r="K228" i="4"/>
  <c r="L228" i="4"/>
  <c r="K229" i="4"/>
  <c r="L229" i="4"/>
  <c r="K230" i="4"/>
  <c r="L230" i="4"/>
  <c r="K231" i="4"/>
  <c r="L231" i="4"/>
  <c r="K232" i="4"/>
  <c r="L232" i="4"/>
  <c r="K233" i="4"/>
  <c r="L233" i="4"/>
  <c r="K234" i="4"/>
  <c r="L234" i="4"/>
  <c r="K235" i="4"/>
  <c r="L235" i="4"/>
  <c r="K236" i="4"/>
  <c r="L236" i="4"/>
  <c r="K237" i="4"/>
  <c r="L237" i="4"/>
  <c r="K238" i="4"/>
  <c r="L238" i="4"/>
  <c r="K239" i="4"/>
  <c r="L239" i="4"/>
  <c r="K240" i="4"/>
  <c r="L240" i="4"/>
  <c r="K241" i="4"/>
  <c r="L241" i="4"/>
  <c r="K242" i="4"/>
  <c r="L242" i="4"/>
  <c r="K243" i="4"/>
  <c r="L243" i="4"/>
  <c r="K244" i="4"/>
  <c r="L244" i="4"/>
  <c r="K245" i="4"/>
  <c r="L245" i="4"/>
  <c r="K246" i="4"/>
  <c r="L246" i="4"/>
  <c r="K247" i="4"/>
  <c r="L247" i="4"/>
  <c r="K248" i="4"/>
  <c r="L248" i="4"/>
  <c r="K249" i="4"/>
  <c r="L249" i="4"/>
  <c r="K250" i="4"/>
  <c r="L250" i="4"/>
  <c r="K251" i="4"/>
  <c r="L251" i="4"/>
  <c r="K252" i="4"/>
  <c r="L252" i="4"/>
  <c r="K253" i="4"/>
  <c r="L253" i="4"/>
  <c r="K254" i="4"/>
  <c r="L254" i="4"/>
  <c r="K255" i="4"/>
  <c r="L255" i="4"/>
  <c r="K256" i="4"/>
  <c r="L256" i="4"/>
  <c r="K257" i="4"/>
  <c r="L257" i="4"/>
  <c r="K258" i="4"/>
  <c r="L258" i="4"/>
  <c r="K259" i="4"/>
  <c r="L259" i="4"/>
  <c r="K260" i="4"/>
  <c r="L260" i="4"/>
  <c r="K261" i="4"/>
  <c r="L261" i="4"/>
  <c r="K262" i="4"/>
  <c r="L262" i="4"/>
  <c r="K263" i="4"/>
  <c r="L263" i="4"/>
  <c r="K264" i="4"/>
  <c r="L264" i="4"/>
  <c r="L265" i="4"/>
  <c r="K266" i="4"/>
  <c r="L266" i="4"/>
  <c r="K267" i="4"/>
  <c r="K268" i="4"/>
  <c r="L268" i="4"/>
  <c r="K269" i="4"/>
  <c r="L269" i="4"/>
  <c r="K270" i="4"/>
  <c r="L270" i="4"/>
  <c r="K271" i="4"/>
  <c r="L271" i="4"/>
  <c r="K272" i="4"/>
  <c r="L272" i="4"/>
  <c r="K273" i="4"/>
  <c r="L273" i="4"/>
  <c r="K274" i="4"/>
  <c r="L274" i="4"/>
  <c r="K275" i="4"/>
  <c r="L275" i="4"/>
  <c r="K276" i="4"/>
  <c r="L276" i="4"/>
  <c r="K277" i="4"/>
  <c r="L277" i="4"/>
  <c r="K278" i="4"/>
  <c r="L278" i="4"/>
  <c r="K279" i="4"/>
  <c r="L279" i="4"/>
  <c r="K280" i="4"/>
  <c r="L280" i="4"/>
  <c r="K281" i="4"/>
  <c r="L281" i="4"/>
  <c r="K282" i="4"/>
  <c r="L282" i="4"/>
  <c r="K283" i="4"/>
  <c r="L283" i="4"/>
  <c r="K284" i="4"/>
  <c r="L284" i="4"/>
  <c r="K285" i="4"/>
  <c r="L285" i="4"/>
  <c r="K286" i="4"/>
  <c r="L286" i="4"/>
  <c r="K287" i="4"/>
  <c r="L287" i="4"/>
  <c r="K288" i="4"/>
  <c r="L288" i="4"/>
  <c r="K289" i="4"/>
  <c r="L289" i="4"/>
  <c r="K290" i="4"/>
  <c r="L290" i="4"/>
  <c r="K291" i="4"/>
  <c r="L291" i="4"/>
  <c r="K292" i="4"/>
  <c r="L292" i="4"/>
  <c r="K293" i="4"/>
  <c r="L293" i="4"/>
  <c r="K294" i="4"/>
  <c r="L294" i="4"/>
  <c r="K295" i="4"/>
  <c r="L295" i="4"/>
  <c r="K296" i="4"/>
  <c r="L296" i="4"/>
  <c r="K297" i="4"/>
  <c r="L297" i="4"/>
  <c r="K298" i="4"/>
  <c r="L298" i="4"/>
  <c r="K299" i="4"/>
  <c r="L299" i="4"/>
  <c r="K300" i="4"/>
  <c r="L300" i="4"/>
  <c r="K301" i="4"/>
  <c r="L301" i="4"/>
  <c r="K302" i="4"/>
  <c r="L302" i="4"/>
  <c r="K303" i="4"/>
  <c r="L303" i="4"/>
  <c r="K304" i="4"/>
  <c r="L304" i="4"/>
  <c r="K305" i="4"/>
  <c r="L305" i="4"/>
  <c r="K306" i="4"/>
  <c r="L306" i="4"/>
  <c r="K307" i="4"/>
  <c r="L307" i="4"/>
  <c r="K308" i="4"/>
  <c r="L308" i="4"/>
  <c r="K309" i="4"/>
  <c r="L309" i="4"/>
  <c r="N336" i="4" s="1"/>
  <c r="K310" i="4"/>
  <c r="L310" i="4"/>
  <c r="K311" i="4"/>
  <c r="L311" i="4"/>
  <c r="K312" i="4"/>
  <c r="L312" i="4"/>
  <c r="K313" i="4"/>
  <c r="L313" i="4"/>
  <c r="K314" i="4"/>
  <c r="L314" i="4"/>
  <c r="K315" i="4"/>
  <c r="L315" i="4"/>
  <c r="K316" i="4"/>
  <c r="L316" i="4"/>
  <c r="K317" i="4"/>
  <c r="L317" i="4"/>
  <c r="K318" i="4"/>
  <c r="L318" i="4"/>
  <c r="K319" i="4"/>
  <c r="L319" i="4"/>
  <c r="K320" i="4"/>
  <c r="L320" i="4"/>
  <c r="K321" i="4"/>
  <c r="L321" i="4"/>
  <c r="K322" i="4"/>
  <c r="L322" i="4"/>
  <c r="K323" i="4"/>
  <c r="L323" i="4"/>
  <c r="K324" i="4"/>
  <c r="L324" i="4"/>
  <c r="K325" i="4"/>
  <c r="L325" i="4"/>
  <c r="K326" i="4"/>
  <c r="L326" i="4"/>
  <c r="K327" i="4"/>
  <c r="L327" i="4"/>
  <c r="K328" i="4"/>
  <c r="L328" i="4"/>
  <c r="K329" i="4"/>
  <c r="L329" i="4"/>
  <c r="K330" i="4"/>
  <c r="L330" i="4"/>
  <c r="K331" i="4"/>
  <c r="L331" i="4"/>
  <c r="K332" i="4"/>
  <c r="L332" i="4"/>
  <c r="K333" i="4"/>
  <c r="L333" i="4"/>
  <c r="K334" i="4"/>
  <c r="L334" i="4"/>
  <c r="K335" i="4"/>
  <c r="L335" i="4"/>
  <c r="K336" i="4"/>
  <c r="L336" i="4"/>
  <c r="K337" i="4"/>
  <c r="L337" i="4"/>
  <c r="K338" i="4"/>
  <c r="L338" i="4"/>
  <c r="K339" i="4"/>
  <c r="L339" i="4"/>
  <c r="K340" i="4"/>
  <c r="L340" i="4"/>
  <c r="K341" i="4"/>
  <c r="L341" i="4"/>
  <c r="K342" i="4"/>
  <c r="L342" i="4"/>
  <c r="K343" i="4"/>
  <c r="L343" i="4"/>
  <c r="K344" i="4"/>
  <c r="L344" i="4"/>
  <c r="K345" i="4"/>
  <c r="L345" i="4"/>
  <c r="K346" i="4"/>
  <c r="L346" i="4"/>
  <c r="K347" i="4"/>
  <c r="L347" i="4"/>
  <c r="K348" i="4"/>
  <c r="L348" i="4"/>
  <c r="K349" i="4"/>
  <c r="L349" i="4"/>
  <c r="K350" i="4"/>
  <c r="L350" i="4"/>
  <c r="K351" i="4"/>
  <c r="L351" i="4"/>
  <c r="K352" i="4"/>
  <c r="L352" i="4"/>
  <c r="K353" i="4"/>
  <c r="L353" i="4"/>
  <c r="K354" i="4"/>
  <c r="L354" i="4"/>
  <c r="K355" i="4"/>
  <c r="L355" i="4"/>
  <c r="K356" i="4"/>
  <c r="L356" i="4"/>
  <c r="K357" i="4"/>
  <c r="L357" i="4"/>
  <c r="K358" i="4"/>
  <c r="L358" i="4"/>
  <c r="K359" i="4"/>
  <c r="L359" i="4"/>
  <c r="K360" i="4"/>
  <c r="L360" i="4"/>
  <c r="K361" i="4"/>
  <c r="L361" i="4"/>
  <c r="K362" i="4"/>
  <c r="L362" i="4"/>
  <c r="K363" i="4"/>
  <c r="L363" i="4"/>
  <c r="K364" i="4"/>
  <c r="L364" i="4"/>
  <c r="K365" i="4"/>
  <c r="L365" i="4"/>
  <c r="K366" i="4"/>
  <c r="L366" i="4"/>
  <c r="K367" i="4"/>
  <c r="L367" i="4"/>
  <c r="K368" i="4"/>
  <c r="L368" i="4"/>
  <c r="K369" i="4"/>
  <c r="L369" i="4"/>
  <c r="K370" i="4"/>
  <c r="L370" i="4"/>
  <c r="K371" i="4"/>
  <c r="L371" i="4"/>
  <c r="K372" i="4"/>
  <c r="L372" i="4"/>
  <c r="K373" i="4"/>
  <c r="L373" i="4"/>
  <c r="K374" i="4"/>
  <c r="L374" i="4"/>
  <c r="K375" i="4"/>
  <c r="L375" i="4"/>
  <c r="K376" i="4"/>
  <c r="L376" i="4"/>
  <c r="K377" i="4"/>
  <c r="L377" i="4"/>
  <c r="K378" i="4"/>
  <c r="L378" i="4"/>
  <c r="K379" i="4"/>
  <c r="L379" i="4"/>
  <c r="K380" i="4"/>
  <c r="L380" i="4"/>
  <c r="K381" i="4"/>
  <c r="L381" i="4"/>
  <c r="K382" i="4"/>
  <c r="L382" i="4"/>
  <c r="K383" i="4"/>
  <c r="L383" i="4"/>
  <c r="K384" i="4"/>
  <c r="L384" i="4"/>
  <c r="K385" i="4"/>
  <c r="L385" i="4"/>
  <c r="K386" i="4"/>
  <c r="L386" i="4"/>
  <c r="K387" i="4"/>
  <c r="L387" i="4"/>
  <c r="K388" i="4"/>
  <c r="L388" i="4"/>
  <c r="K389" i="4"/>
  <c r="L389" i="4"/>
  <c r="K390" i="4"/>
  <c r="L390" i="4"/>
  <c r="K391" i="4"/>
  <c r="L391" i="4"/>
  <c r="K392" i="4"/>
  <c r="L392" i="4"/>
  <c r="K393" i="4"/>
  <c r="L393" i="4"/>
  <c r="K394" i="4"/>
  <c r="L394" i="4"/>
  <c r="K395" i="4"/>
  <c r="L395" i="4"/>
  <c r="K396" i="4"/>
  <c r="L396" i="4"/>
  <c r="K397" i="4"/>
  <c r="L397" i="4"/>
  <c r="K398" i="4"/>
  <c r="L398" i="4"/>
  <c r="K399" i="4"/>
  <c r="L399" i="4"/>
  <c r="K400" i="4"/>
  <c r="L400" i="4"/>
  <c r="K401" i="4"/>
  <c r="L401" i="4"/>
  <c r="K402" i="4"/>
  <c r="L402" i="4"/>
  <c r="K403" i="4"/>
  <c r="L403" i="4"/>
  <c r="K404" i="4"/>
  <c r="L404" i="4"/>
  <c r="K405" i="4"/>
  <c r="L405" i="4"/>
  <c r="K406" i="4"/>
  <c r="L406" i="4"/>
  <c r="K407" i="4"/>
  <c r="L407" i="4"/>
  <c r="K408" i="4"/>
  <c r="L408" i="4"/>
  <c r="K409" i="4"/>
  <c r="L409" i="4"/>
  <c r="K410" i="4"/>
  <c r="L410" i="4"/>
  <c r="K411" i="4"/>
  <c r="L411" i="4"/>
  <c r="K412" i="4"/>
  <c r="L412" i="4"/>
  <c r="K413" i="4"/>
  <c r="L413" i="4"/>
  <c r="K414" i="4"/>
  <c r="L414" i="4"/>
  <c r="K415" i="4"/>
  <c r="L415" i="4"/>
  <c r="K416" i="4"/>
  <c r="L416" i="4"/>
  <c r="K417" i="4"/>
  <c r="L417" i="4"/>
  <c r="L418" i="4"/>
  <c r="K419" i="4"/>
  <c r="L419" i="4"/>
  <c r="K420" i="4"/>
  <c r="L420" i="4"/>
  <c r="K421" i="4"/>
  <c r="L421" i="4"/>
  <c r="N448" i="4" s="1"/>
  <c r="K422" i="4"/>
  <c r="L422" i="4"/>
  <c r="K423" i="4"/>
  <c r="L423" i="4"/>
  <c r="K424" i="4"/>
  <c r="L424" i="4"/>
  <c r="K425" i="4"/>
  <c r="L425" i="4"/>
  <c r="K426" i="4"/>
  <c r="L426" i="4"/>
  <c r="K427" i="4"/>
  <c r="L427" i="4"/>
  <c r="K428" i="4"/>
  <c r="L428" i="4"/>
  <c r="K429" i="4"/>
  <c r="L429" i="4"/>
  <c r="K430" i="4"/>
  <c r="L430" i="4"/>
  <c r="K431" i="4"/>
  <c r="L431" i="4"/>
  <c r="K432" i="4"/>
  <c r="L432" i="4"/>
  <c r="K433" i="4"/>
  <c r="L433" i="4"/>
  <c r="K434" i="4"/>
  <c r="L434" i="4"/>
  <c r="K435" i="4"/>
  <c r="L435" i="4"/>
  <c r="K436" i="4"/>
  <c r="L436" i="4"/>
  <c r="K437" i="4"/>
  <c r="L437" i="4"/>
  <c r="N464" i="4" s="1"/>
  <c r="K438" i="4"/>
  <c r="K439" i="4"/>
  <c r="K440" i="4"/>
  <c r="L440" i="4"/>
  <c r="K441" i="4"/>
  <c r="L441" i="4"/>
  <c r="K442" i="4"/>
  <c r="L442" i="4"/>
  <c r="K443" i="4"/>
  <c r="L443" i="4"/>
  <c r="K444" i="4"/>
  <c r="L444" i="4"/>
  <c r="K445" i="4"/>
  <c r="L445" i="4"/>
  <c r="K446" i="4"/>
  <c r="L446" i="4"/>
  <c r="K447" i="4"/>
  <c r="L447" i="4"/>
  <c r="K448" i="4"/>
  <c r="L448" i="4"/>
  <c r="K449" i="4"/>
  <c r="L449" i="4"/>
  <c r="K450" i="4"/>
  <c r="L450" i="4"/>
  <c r="K451" i="4"/>
  <c r="L451" i="4"/>
  <c r="K452" i="4"/>
  <c r="L452" i="4"/>
  <c r="K453" i="4"/>
  <c r="L453" i="4"/>
  <c r="K454" i="4"/>
  <c r="L454" i="4"/>
  <c r="K455" i="4"/>
  <c r="L455" i="4"/>
  <c r="K456" i="4"/>
  <c r="L456" i="4"/>
  <c r="K457" i="4"/>
  <c r="L457" i="4"/>
  <c r="K458" i="4"/>
  <c r="L458" i="4"/>
  <c r="K459" i="4"/>
  <c r="L459" i="4"/>
  <c r="K460" i="4"/>
  <c r="L460" i="4"/>
  <c r="K461" i="4"/>
  <c r="L461" i="4"/>
  <c r="K462" i="4"/>
  <c r="L462" i="4"/>
  <c r="K463" i="4"/>
  <c r="L463" i="4"/>
  <c r="K464" i="4"/>
  <c r="L464" i="4"/>
  <c r="K465" i="4"/>
  <c r="L465" i="4"/>
  <c r="K466" i="4"/>
  <c r="L466" i="4"/>
  <c r="K467" i="4"/>
  <c r="L467" i="4"/>
  <c r="K468" i="4"/>
  <c r="L468" i="4"/>
  <c r="K469" i="4"/>
  <c r="L469" i="4"/>
  <c r="K470" i="4"/>
  <c r="L470" i="4"/>
  <c r="K471" i="4"/>
  <c r="L471" i="4"/>
  <c r="K472" i="4"/>
  <c r="L472" i="4"/>
  <c r="K473" i="4"/>
  <c r="L473" i="4"/>
  <c r="K474" i="4"/>
  <c r="L474" i="4"/>
  <c r="K475" i="4"/>
  <c r="L475" i="4"/>
  <c r="K476" i="4"/>
  <c r="L476" i="4"/>
  <c r="K477" i="4"/>
  <c r="L477" i="4"/>
  <c r="K478" i="4"/>
  <c r="L478" i="4"/>
  <c r="K479" i="4"/>
  <c r="L479" i="4"/>
  <c r="K480" i="4"/>
  <c r="L480" i="4"/>
  <c r="K481" i="4"/>
  <c r="L481" i="4"/>
  <c r="K482" i="4"/>
  <c r="L482" i="4"/>
  <c r="K483" i="4"/>
  <c r="L483" i="4"/>
  <c r="K484" i="4"/>
  <c r="L484" i="4"/>
  <c r="K485" i="4"/>
  <c r="L485" i="4"/>
  <c r="K486" i="4"/>
  <c r="L486" i="4"/>
  <c r="K487" i="4"/>
  <c r="L487" i="4"/>
  <c r="K488" i="4"/>
  <c r="L488" i="4"/>
  <c r="K489" i="4"/>
  <c r="L489" i="4"/>
  <c r="K490" i="4"/>
  <c r="L490" i="4"/>
  <c r="K491" i="4"/>
  <c r="L491" i="4"/>
  <c r="K492" i="4"/>
  <c r="L492" i="4"/>
  <c r="K493" i="4"/>
  <c r="L493" i="4"/>
  <c r="K494" i="4"/>
  <c r="L494" i="4"/>
  <c r="K495" i="4"/>
  <c r="L495" i="4"/>
  <c r="K496" i="4"/>
  <c r="L496" i="4"/>
  <c r="K497" i="4"/>
  <c r="L497" i="4"/>
  <c r="K498" i="4"/>
  <c r="L498" i="4"/>
  <c r="K499" i="4"/>
  <c r="L499" i="4"/>
  <c r="K500" i="4"/>
  <c r="L500" i="4"/>
  <c r="K501" i="4"/>
  <c r="L501" i="4"/>
  <c r="K502" i="4"/>
  <c r="L502" i="4"/>
  <c r="K503" i="4"/>
  <c r="L503" i="4"/>
  <c r="K504" i="4"/>
  <c r="L504" i="4"/>
  <c r="K505" i="4"/>
  <c r="L505" i="4"/>
  <c r="K506" i="4"/>
  <c r="L506" i="4"/>
  <c r="K507" i="4"/>
  <c r="L507" i="4"/>
  <c r="K508" i="4"/>
  <c r="L508" i="4"/>
  <c r="K509" i="4"/>
  <c r="L509" i="4"/>
  <c r="K510" i="4"/>
  <c r="L510" i="4"/>
  <c r="K511" i="4"/>
  <c r="L511" i="4"/>
  <c r="K512" i="4"/>
  <c r="L512" i="4"/>
  <c r="K513" i="4"/>
  <c r="L513" i="4"/>
  <c r="K514" i="4"/>
  <c r="L514" i="4"/>
  <c r="K515" i="4"/>
  <c r="L515" i="4"/>
  <c r="K516" i="4"/>
  <c r="L516" i="4"/>
  <c r="K517" i="4"/>
  <c r="L517" i="4"/>
  <c r="K518" i="4"/>
  <c r="L518" i="4"/>
  <c r="K519" i="4"/>
  <c r="L519" i="4"/>
  <c r="K520" i="4"/>
  <c r="L520" i="4"/>
  <c r="K521" i="4"/>
  <c r="L521" i="4"/>
  <c r="K522" i="4"/>
  <c r="L522" i="4"/>
  <c r="K523" i="4"/>
  <c r="L523" i="4"/>
  <c r="K524" i="4"/>
  <c r="L524" i="4"/>
  <c r="K525" i="4"/>
  <c r="L525" i="4"/>
  <c r="K526" i="4"/>
  <c r="L526" i="4"/>
  <c r="K527" i="4"/>
  <c r="L527" i="4"/>
  <c r="K528" i="4"/>
  <c r="L528" i="4"/>
  <c r="K529" i="4"/>
  <c r="L529" i="4"/>
  <c r="K530" i="4"/>
  <c r="L530" i="4"/>
  <c r="K531" i="4"/>
  <c r="L531" i="4"/>
  <c r="K532" i="4"/>
  <c r="L532" i="4"/>
  <c r="K533" i="4"/>
  <c r="L533" i="4"/>
  <c r="K534" i="4"/>
  <c r="L534" i="4"/>
  <c r="K535" i="4"/>
  <c r="L535" i="4"/>
  <c r="K536" i="4"/>
  <c r="L536" i="4"/>
  <c r="K537" i="4"/>
  <c r="L537" i="4"/>
  <c r="K538" i="4"/>
  <c r="L538" i="4"/>
  <c r="K539" i="4"/>
  <c r="L539" i="4"/>
  <c r="K540" i="4"/>
  <c r="L540" i="4"/>
  <c r="K541" i="4"/>
  <c r="L541" i="4"/>
  <c r="K542" i="4"/>
  <c r="L542" i="4"/>
  <c r="K543" i="4"/>
  <c r="L543" i="4"/>
  <c r="K544" i="4"/>
  <c r="L544" i="4"/>
  <c r="K545" i="4"/>
  <c r="L545" i="4"/>
  <c r="K546" i="4"/>
  <c r="L546" i="4"/>
  <c r="N573" i="4" s="1"/>
  <c r="K547" i="4"/>
  <c r="L547" i="4"/>
  <c r="K548" i="4"/>
  <c r="L548" i="4"/>
  <c r="K549" i="4"/>
  <c r="L549" i="4"/>
  <c r="K550" i="4"/>
  <c r="L550" i="4"/>
  <c r="K551" i="4"/>
  <c r="L551" i="4"/>
  <c r="K552" i="4"/>
  <c r="L552" i="4"/>
  <c r="K553" i="4"/>
  <c r="L553" i="4"/>
  <c r="K554" i="4"/>
  <c r="L554" i="4"/>
  <c r="K555" i="4"/>
  <c r="L555" i="4"/>
  <c r="K556" i="4"/>
  <c r="L556" i="4"/>
  <c r="K557" i="4"/>
  <c r="L557" i="4"/>
  <c r="K558" i="4"/>
  <c r="L558" i="4"/>
  <c r="K559" i="4"/>
  <c r="L559" i="4"/>
  <c r="K560" i="4"/>
  <c r="L560" i="4"/>
  <c r="K561" i="4"/>
  <c r="L561" i="4"/>
  <c r="K562" i="4"/>
  <c r="L562" i="4"/>
  <c r="K563" i="4"/>
  <c r="L563" i="4"/>
  <c r="K564" i="4"/>
  <c r="L564" i="4"/>
  <c r="K565" i="4"/>
  <c r="L565" i="4"/>
  <c r="K566" i="4"/>
  <c r="L566" i="4"/>
  <c r="K567" i="4"/>
  <c r="L567" i="4"/>
  <c r="K568" i="4"/>
  <c r="L568" i="4"/>
  <c r="K569" i="4"/>
  <c r="L569" i="4"/>
  <c r="K570" i="4"/>
  <c r="L570" i="4"/>
  <c r="K571" i="4"/>
  <c r="L571" i="4"/>
  <c r="K572" i="4"/>
  <c r="L572" i="4"/>
  <c r="K573" i="4"/>
  <c r="L573" i="4"/>
  <c r="K574" i="4"/>
  <c r="L574" i="4"/>
  <c r="N601" i="4" s="1"/>
  <c r="K575" i="4"/>
  <c r="L575" i="4"/>
  <c r="K576" i="4"/>
  <c r="L576" i="4"/>
  <c r="K577" i="4"/>
  <c r="L577" i="4"/>
  <c r="K578" i="4"/>
  <c r="L578" i="4"/>
  <c r="N605" i="4" s="1"/>
  <c r="K579" i="4"/>
  <c r="L579" i="4"/>
  <c r="K580" i="4"/>
  <c r="L580" i="4"/>
  <c r="K581" i="4"/>
  <c r="L581" i="4"/>
  <c r="K582" i="4"/>
  <c r="L582" i="4"/>
  <c r="K583" i="4"/>
  <c r="L583" i="4"/>
  <c r="K584" i="4"/>
  <c r="L584" i="4"/>
  <c r="K585" i="4"/>
  <c r="L585" i="4"/>
  <c r="K586" i="4"/>
  <c r="L586" i="4"/>
  <c r="K587" i="4"/>
  <c r="L587" i="4"/>
  <c r="K588" i="4"/>
  <c r="L588" i="4"/>
  <c r="K589" i="4"/>
  <c r="L589" i="4"/>
  <c r="K590" i="4"/>
  <c r="L590" i="4"/>
  <c r="K591" i="4"/>
  <c r="L591" i="4"/>
  <c r="K592" i="4"/>
  <c r="L592" i="4"/>
  <c r="K593" i="4"/>
  <c r="L593" i="4"/>
  <c r="K594" i="4"/>
  <c r="L594" i="4"/>
  <c r="K595" i="4"/>
  <c r="L595" i="4"/>
  <c r="K596" i="4"/>
  <c r="L596" i="4"/>
  <c r="K597" i="4"/>
  <c r="L597" i="4"/>
  <c r="K598" i="4"/>
  <c r="L598" i="4"/>
  <c r="K599" i="4"/>
  <c r="L599" i="4"/>
  <c r="K600" i="4"/>
  <c r="L600" i="4"/>
  <c r="K601" i="4"/>
  <c r="L601" i="4"/>
  <c r="K602" i="4"/>
  <c r="L602" i="4"/>
  <c r="K603" i="4"/>
  <c r="L603" i="4"/>
  <c r="K604" i="4"/>
  <c r="L604" i="4"/>
  <c r="K605" i="4"/>
  <c r="L605" i="4"/>
  <c r="K606" i="4"/>
  <c r="L606" i="4"/>
  <c r="K607" i="4"/>
  <c r="L607" i="4"/>
  <c r="K608" i="4"/>
  <c r="L608" i="4"/>
  <c r="K609" i="4"/>
  <c r="L609" i="4"/>
  <c r="K610" i="4"/>
  <c r="L610" i="4"/>
  <c r="N637" i="4" s="1"/>
  <c r="K611" i="4"/>
  <c r="L611" i="4"/>
  <c r="K612" i="4"/>
  <c r="L612" i="4"/>
  <c r="K613" i="4"/>
  <c r="L613" i="4"/>
  <c r="K614" i="4"/>
  <c r="L614" i="4"/>
  <c r="K615" i="4"/>
  <c r="L615" i="4"/>
  <c r="K616" i="4"/>
  <c r="L616" i="4"/>
  <c r="K617" i="4"/>
  <c r="L617" i="4"/>
  <c r="K618" i="4"/>
  <c r="L618" i="4"/>
  <c r="K619" i="4"/>
  <c r="L619" i="4"/>
  <c r="K620" i="4"/>
  <c r="L620" i="4"/>
  <c r="K621" i="4"/>
  <c r="L621" i="4"/>
  <c r="K622" i="4"/>
  <c r="L622" i="4"/>
  <c r="K623" i="4"/>
  <c r="L623" i="4"/>
  <c r="K624" i="4"/>
  <c r="L624" i="4"/>
  <c r="K625" i="4"/>
  <c r="L625" i="4"/>
  <c r="K626" i="4"/>
  <c r="L626" i="4"/>
  <c r="K627" i="4"/>
  <c r="L627" i="4"/>
  <c r="K628" i="4"/>
  <c r="L628" i="4"/>
  <c r="K629" i="4"/>
  <c r="L629" i="4"/>
  <c r="K630" i="4"/>
  <c r="L630" i="4"/>
  <c r="K631" i="4"/>
  <c r="L631" i="4"/>
  <c r="K632" i="4"/>
  <c r="L632" i="4"/>
  <c r="K633" i="4"/>
  <c r="L633" i="4"/>
  <c r="K634" i="4"/>
  <c r="L634" i="4"/>
  <c r="K635" i="4"/>
  <c r="L635" i="4"/>
  <c r="K636" i="4"/>
  <c r="L636" i="4"/>
  <c r="K637" i="4"/>
  <c r="L637" i="4"/>
  <c r="K638" i="4"/>
  <c r="L638" i="4"/>
  <c r="N665" i="4" s="1"/>
  <c r="K639" i="4"/>
  <c r="L639" i="4"/>
  <c r="K640" i="4"/>
  <c r="L640" i="4"/>
  <c r="K641" i="4"/>
  <c r="L641" i="4"/>
  <c r="K642" i="4"/>
  <c r="L642" i="4"/>
  <c r="N669" i="4" s="1"/>
  <c r="K643" i="4"/>
  <c r="L643" i="4"/>
  <c r="K644" i="4"/>
  <c r="L644" i="4"/>
  <c r="K645" i="4"/>
  <c r="L645" i="4"/>
  <c r="K646" i="4"/>
  <c r="L646" i="4"/>
  <c r="K647" i="4"/>
  <c r="L647" i="4"/>
  <c r="K648" i="4"/>
  <c r="L648" i="4"/>
  <c r="K649" i="4"/>
  <c r="L649" i="4"/>
  <c r="K650" i="4"/>
  <c r="L650" i="4"/>
  <c r="K651" i="4"/>
  <c r="L651" i="4"/>
  <c r="K652" i="4"/>
  <c r="L652" i="4"/>
  <c r="K653" i="4"/>
  <c r="L653" i="4"/>
  <c r="K654" i="4"/>
  <c r="L654" i="4"/>
  <c r="K655" i="4"/>
  <c r="L655" i="4"/>
  <c r="K656" i="4"/>
  <c r="L656" i="4"/>
  <c r="K657" i="4"/>
  <c r="L657" i="4"/>
  <c r="K658" i="4"/>
  <c r="L658" i="4"/>
  <c r="K659" i="4"/>
  <c r="L659" i="4"/>
  <c r="K660" i="4"/>
  <c r="L660" i="4"/>
  <c r="K661" i="4"/>
  <c r="L661" i="4"/>
  <c r="K662" i="4"/>
  <c r="L662" i="4"/>
  <c r="K663" i="4"/>
  <c r="L663" i="4"/>
  <c r="K664" i="4"/>
  <c r="L664" i="4"/>
  <c r="K665" i="4"/>
  <c r="L665" i="4"/>
  <c r="K666" i="4"/>
  <c r="L666" i="4"/>
  <c r="K667" i="4"/>
  <c r="L667" i="4"/>
  <c r="K668" i="4"/>
  <c r="L668" i="4"/>
  <c r="K669" i="4"/>
  <c r="L669" i="4"/>
  <c r="K670" i="4"/>
  <c r="L670" i="4"/>
  <c r="K671" i="4"/>
  <c r="L671" i="4"/>
  <c r="K672" i="4"/>
  <c r="L672" i="4"/>
  <c r="K673" i="4"/>
  <c r="L673" i="4"/>
  <c r="K674" i="4"/>
  <c r="L674" i="4"/>
  <c r="K675" i="4"/>
  <c r="L675" i="4"/>
  <c r="K676" i="4"/>
  <c r="L676" i="4"/>
  <c r="K677" i="4"/>
  <c r="L677" i="4"/>
  <c r="L678" i="4"/>
  <c r="N697" i="4" s="1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K701" i="4"/>
  <c r="L701" i="4"/>
  <c r="K702" i="4"/>
  <c r="L702" i="4"/>
  <c r="K703" i="4"/>
  <c r="L703" i="4"/>
  <c r="K704" i="4"/>
  <c r="L704" i="4"/>
  <c r="K705" i="4"/>
  <c r="L705" i="4"/>
  <c r="K706" i="4"/>
  <c r="L706" i="4"/>
  <c r="K707" i="4"/>
  <c r="L707" i="4"/>
  <c r="K708" i="4"/>
  <c r="L708" i="4"/>
  <c r="K709" i="4"/>
  <c r="L709" i="4"/>
  <c r="K710" i="4"/>
  <c r="L710" i="4"/>
  <c r="K711" i="4"/>
  <c r="L711" i="4"/>
  <c r="L712" i="4"/>
  <c r="K713" i="4"/>
  <c r="L713" i="4"/>
  <c r="K714" i="4"/>
  <c r="L714" i="4"/>
  <c r="K715" i="4"/>
  <c r="L715" i="4"/>
  <c r="K716" i="4"/>
  <c r="L716" i="4"/>
  <c r="K717" i="4"/>
  <c r="L717" i="4"/>
  <c r="K718" i="4"/>
  <c r="L718" i="4"/>
  <c r="K719" i="4"/>
  <c r="L719" i="4"/>
  <c r="K720" i="4"/>
  <c r="L720" i="4"/>
  <c r="K721" i="4"/>
  <c r="L721" i="4"/>
  <c r="K722" i="4"/>
  <c r="L722" i="4"/>
  <c r="K723" i="4"/>
  <c r="L723" i="4"/>
  <c r="K724" i="4"/>
  <c r="L724" i="4"/>
  <c r="K725" i="4"/>
  <c r="L725" i="4"/>
  <c r="K726" i="4"/>
  <c r="L726" i="4"/>
  <c r="K727" i="4"/>
  <c r="L727" i="4"/>
  <c r="K728" i="4"/>
  <c r="L728" i="4"/>
  <c r="K729" i="4"/>
  <c r="L729" i="4"/>
  <c r="K730" i="4"/>
  <c r="L730" i="4"/>
  <c r="K731" i="4"/>
  <c r="L731" i="4"/>
  <c r="K732" i="4"/>
  <c r="L732" i="4"/>
  <c r="K733" i="4"/>
  <c r="L733" i="4"/>
  <c r="K734" i="4"/>
  <c r="L734" i="4"/>
  <c r="K735" i="4"/>
  <c r="L735" i="4"/>
  <c r="K736" i="4"/>
  <c r="L736" i="4"/>
  <c r="K737" i="4"/>
  <c r="L737" i="4"/>
  <c r="K738" i="4"/>
  <c r="L738" i="4"/>
  <c r="K739" i="4"/>
  <c r="L739" i="4"/>
  <c r="K740" i="4"/>
  <c r="L740" i="4"/>
  <c r="K741" i="4"/>
  <c r="L741" i="4"/>
  <c r="K742" i="4"/>
  <c r="L742" i="4"/>
  <c r="K743" i="4"/>
  <c r="L743" i="4"/>
  <c r="K744" i="4"/>
  <c r="L744" i="4"/>
  <c r="L745" i="4"/>
  <c r="K746" i="4"/>
  <c r="L746" i="4"/>
  <c r="K747" i="4"/>
  <c r="L747" i="4"/>
  <c r="K748" i="4"/>
  <c r="L748" i="4"/>
  <c r="K749" i="4"/>
  <c r="L749" i="4"/>
  <c r="K750" i="4"/>
  <c r="L750" i="4"/>
  <c r="K751" i="4"/>
  <c r="L751" i="4"/>
  <c r="K752" i="4"/>
  <c r="L752" i="4"/>
  <c r="K753" i="4"/>
  <c r="L753" i="4"/>
  <c r="K754" i="4"/>
  <c r="L754" i="4"/>
  <c r="K755" i="4"/>
  <c r="L755" i="4"/>
  <c r="K756" i="4"/>
  <c r="L756" i="4"/>
  <c r="K757" i="4"/>
  <c r="L757" i="4"/>
  <c r="K758" i="4"/>
  <c r="L758" i="4"/>
  <c r="K759" i="4"/>
  <c r="L759" i="4"/>
  <c r="K760" i="4"/>
  <c r="L760" i="4"/>
  <c r="K761" i="4"/>
  <c r="L761" i="4"/>
  <c r="K762" i="4"/>
  <c r="L762" i="4"/>
  <c r="K763" i="4"/>
  <c r="L763" i="4"/>
  <c r="K764" i="4"/>
  <c r="L764" i="4"/>
  <c r="K765" i="4"/>
  <c r="L765" i="4"/>
  <c r="K766" i="4"/>
  <c r="L766" i="4"/>
  <c r="K767" i="4"/>
  <c r="L767" i="4"/>
  <c r="K768" i="4"/>
  <c r="L768" i="4"/>
  <c r="K769" i="4"/>
  <c r="L769" i="4"/>
  <c r="K770" i="4"/>
  <c r="L770" i="4"/>
  <c r="K771" i="4"/>
  <c r="L771" i="4"/>
  <c r="K772" i="4"/>
  <c r="L772" i="4"/>
  <c r="K773" i="4"/>
  <c r="L773" i="4"/>
  <c r="K774" i="4"/>
  <c r="L774" i="4"/>
  <c r="K775" i="4"/>
  <c r="L775" i="4"/>
  <c r="K776" i="4"/>
  <c r="L776" i="4"/>
  <c r="K777" i="4"/>
  <c r="L777" i="4"/>
  <c r="K778" i="4"/>
  <c r="L778" i="4"/>
  <c r="K779" i="4"/>
  <c r="L779" i="4"/>
  <c r="K780" i="4"/>
  <c r="L780" i="4"/>
  <c r="K781" i="4"/>
  <c r="L781" i="4"/>
  <c r="K782" i="4"/>
  <c r="L782" i="4"/>
  <c r="K783" i="4"/>
  <c r="L783" i="4"/>
  <c r="K784" i="4"/>
  <c r="L784" i="4"/>
  <c r="K785" i="4"/>
  <c r="L785" i="4"/>
  <c r="K786" i="4"/>
  <c r="L786" i="4"/>
  <c r="K787" i="4"/>
  <c r="L787" i="4"/>
  <c r="K788" i="4"/>
  <c r="L788" i="4"/>
  <c r="K789" i="4"/>
  <c r="L789" i="4"/>
  <c r="K790" i="4"/>
  <c r="L790" i="4"/>
  <c r="K791" i="4"/>
  <c r="L791" i="4"/>
  <c r="K792" i="4"/>
  <c r="L792" i="4"/>
  <c r="K793" i="4"/>
  <c r="L793" i="4"/>
  <c r="K794" i="4"/>
  <c r="L794" i="4"/>
  <c r="K795" i="4"/>
  <c r="L795" i="4"/>
  <c r="K796" i="4"/>
  <c r="L796" i="4"/>
  <c r="K797" i="4"/>
  <c r="L797" i="4"/>
  <c r="K798" i="4"/>
  <c r="L798" i="4"/>
  <c r="N825" i="4" s="1"/>
  <c r="K799" i="4"/>
  <c r="L799" i="4"/>
  <c r="K800" i="4"/>
  <c r="L800" i="4"/>
  <c r="K801" i="4"/>
  <c r="L801" i="4"/>
  <c r="K802" i="4"/>
  <c r="L802" i="4"/>
  <c r="K803" i="4"/>
  <c r="L803" i="4"/>
  <c r="K804" i="4"/>
  <c r="L804" i="4"/>
  <c r="K805" i="4"/>
  <c r="L805" i="4"/>
  <c r="K806" i="4"/>
  <c r="L806" i="4"/>
  <c r="K807" i="4"/>
  <c r="L807" i="4"/>
  <c r="K808" i="4"/>
  <c r="L808" i="4"/>
  <c r="K809" i="4"/>
  <c r="L809" i="4"/>
  <c r="K810" i="4"/>
  <c r="L810" i="4"/>
  <c r="K811" i="4"/>
  <c r="L811" i="4"/>
  <c r="K812" i="4"/>
  <c r="L812" i="4"/>
  <c r="K813" i="4"/>
  <c r="L813" i="4"/>
  <c r="K814" i="4"/>
  <c r="L814" i="4"/>
  <c r="K815" i="4"/>
  <c r="L815" i="4"/>
  <c r="K816" i="4"/>
  <c r="L816" i="4"/>
  <c r="K817" i="4"/>
  <c r="L817" i="4"/>
  <c r="K818" i="4"/>
  <c r="L818" i="4"/>
  <c r="K819" i="4"/>
  <c r="L819" i="4"/>
  <c r="K820" i="4"/>
  <c r="L820" i="4"/>
  <c r="K821" i="4"/>
  <c r="L821" i="4"/>
  <c r="K822" i="4"/>
  <c r="L822" i="4"/>
  <c r="K823" i="4"/>
  <c r="L823" i="4"/>
  <c r="K824" i="4"/>
  <c r="L824" i="4"/>
  <c r="K825" i="4"/>
  <c r="L825" i="4"/>
  <c r="K826" i="4"/>
  <c r="L826" i="4"/>
  <c r="K827" i="4"/>
  <c r="L827" i="4"/>
  <c r="K828" i="4"/>
  <c r="L828" i="4"/>
  <c r="K829" i="4"/>
  <c r="L829" i="4"/>
  <c r="K830" i="4"/>
  <c r="L830" i="4"/>
  <c r="K831" i="4"/>
  <c r="L831" i="4"/>
  <c r="K832" i="4"/>
  <c r="L832" i="4"/>
  <c r="K833" i="4"/>
  <c r="L833" i="4"/>
  <c r="K834" i="4"/>
  <c r="L834" i="4"/>
  <c r="K835" i="4"/>
  <c r="L835" i="4"/>
  <c r="K836" i="4"/>
  <c r="L836" i="4"/>
  <c r="K837" i="4"/>
  <c r="L837" i="4"/>
  <c r="K838" i="4"/>
  <c r="L838" i="4"/>
  <c r="K839" i="4"/>
  <c r="L839" i="4"/>
  <c r="K840" i="4"/>
  <c r="L840" i="4"/>
  <c r="K841" i="4"/>
  <c r="L841" i="4"/>
  <c r="K842" i="4"/>
  <c r="L842" i="4"/>
  <c r="K843" i="4"/>
  <c r="L843" i="4"/>
  <c r="K844" i="4"/>
  <c r="L844" i="4"/>
  <c r="K845" i="4"/>
  <c r="L845" i="4"/>
  <c r="K846" i="4"/>
  <c r="L846" i="4"/>
  <c r="K847" i="4"/>
  <c r="L847" i="4"/>
  <c r="K848" i="4"/>
  <c r="L848" i="4"/>
  <c r="K849" i="4"/>
  <c r="L849" i="4"/>
  <c r="K850" i="4"/>
  <c r="L850" i="4"/>
  <c r="K851" i="4"/>
  <c r="L851" i="4"/>
  <c r="K852" i="4"/>
  <c r="L852" i="4"/>
  <c r="K853" i="4"/>
  <c r="L853" i="4"/>
  <c r="K854" i="4"/>
  <c r="L854" i="4"/>
  <c r="K855" i="4"/>
  <c r="L855" i="4"/>
  <c r="K856" i="4"/>
  <c r="L856" i="4"/>
  <c r="K857" i="4"/>
  <c r="L857" i="4"/>
  <c r="K858" i="4"/>
  <c r="L858" i="4"/>
  <c r="K859" i="4"/>
  <c r="L859" i="4"/>
  <c r="K860" i="4"/>
  <c r="L860" i="4"/>
  <c r="K861" i="4"/>
  <c r="L861" i="4"/>
  <c r="K862" i="4"/>
  <c r="L862" i="4"/>
  <c r="N889" i="4" s="1"/>
  <c r="K863" i="4"/>
  <c r="L863" i="4"/>
  <c r="K864" i="4"/>
  <c r="L864" i="4"/>
  <c r="K865" i="4"/>
  <c r="L865" i="4"/>
  <c r="K866" i="4"/>
  <c r="L866" i="4"/>
  <c r="K867" i="4"/>
  <c r="L867" i="4"/>
  <c r="K868" i="4"/>
  <c r="L868" i="4"/>
  <c r="K869" i="4"/>
  <c r="L869" i="4"/>
  <c r="K870" i="4"/>
  <c r="L870" i="4"/>
  <c r="K871" i="4"/>
  <c r="L871" i="4"/>
  <c r="K872" i="4"/>
  <c r="L872" i="4"/>
  <c r="K873" i="4"/>
  <c r="L873" i="4"/>
  <c r="K874" i="4"/>
  <c r="L874" i="4"/>
  <c r="K875" i="4"/>
  <c r="L875" i="4"/>
  <c r="K876" i="4"/>
  <c r="L876" i="4"/>
  <c r="K877" i="4"/>
  <c r="L877" i="4"/>
  <c r="K878" i="4"/>
  <c r="L878" i="4"/>
  <c r="K879" i="4"/>
  <c r="L879" i="4"/>
  <c r="K880" i="4"/>
  <c r="L880" i="4"/>
  <c r="K881" i="4"/>
  <c r="L881" i="4"/>
  <c r="K882" i="4"/>
  <c r="L882" i="4"/>
  <c r="K883" i="4"/>
  <c r="L883" i="4"/>
  <c r="K884" i="4"/>
  <c r="L884" i="4"/>
  <c r="K885" i="4"/>
  <c r="L885" i="4"/>
  <c r="K886" i="4"/>
  <c r="L886" i="4"/>
  <c r="K887" i="4"/>
  <c r="L887" i="4"/>
  <c r="K888" i="4"/>
  <c r="L888" i="4"/>
  <c r="K889" i="4"/>
  <c r="L889" i="4"/>
  <c r="K890" i="4"/>
  <c r="L890" i="4"/>
  <c r="K891" i="4"/>
  <c r="L891" i="4"/>
  <c r="K892" i="4"/>
  <c r="L892" i="4"/>
  <c r="K893" i="4"/>
  <c r="L893" i="4"/>
  <c r="K894" i="4"/>
  <c r="L894" i="4"/>
  <c r="K895" i="4"/>
  <c r="L895" i="4"/>
  <c r="K896" i="4"/>
  <c r="L896" i="4"/>
  <c r="K897" i="4"/>
  <c r="L897" i="4"/>
  <c r="K898" i="4"/>
  <c r="L898" i="4"/>
  <c r="K899" i="4"/>
  <c r="L899" i="4"/>
  <c r="K900" i="4"/>
  <c r="L900" i="4"/>
  <c r="K901" i="4"/>
  <c r="L901" i="4"/>
  <c r="K902" i="4"/>
  <c r="L902" i="4"/>
  <c r="K903" i="4"/>
  <c r="L903" i="4"/>
  <c r="K904" i="4"/>
  <c r="L904" i="4"/>
  <c r="K905" i="4"/>
  <c r="L905" i="4"/>
  <c r="K906" i="4"/>
  <c r="L906" i="4"/>
  <c r="N932" i="4" s="1"/>
  <c r="K907" i="4"/>
  <c r="L907" i="4"/>
  <c r="K908" i="4"/>
  <c r="L908" i="4"/>
  <c r="K909" i="4"/>
  <c r="L909" i="4"/>
  <c r="K910" i="4"/>
  <c r="L910" i="4"/>
  <c r="K911" i="4"/>
  <c r="L911" i="4"/>
  <c r="K912" i="4"/>
  <c r="L912" i="4"/>
  <c r="K913" i="4"/>
  <c r="L913" i="4"/>
  <c r="K914" i="4"/>
  <c r="L914" i="4"/>
  <c r="K915" i="4"/>
  <c r="L915" i="4"/>
  <c r="K916" i="4"/>
  <c r="L916" i="4"/>
  <c r="K917" i="4"/>
  <c r="L917" i="4"/>
  <c r="K918" i="4"/>
  <c r="L918" i="4"/>
  <c r="K919" i="4"/>
  <c r="L919" i="4"/>
  <c r="K920" i="4"/>
  <c r="L920" i="4"/>
  <c r="K921" i="4"/>
  <c r="L921" i="4"/>
  <c r="K922" i="4"/>
  <c r="L922" i="4"/>
  <c r="K923" i="4"/>
  <c r="L923" i="4"/>
  <c r="K924" i="4"/>
  <c r="L924" i="4"/>
  <c r="K925" i="4"/>
  <c r="L925" i="4"/>
  <c r="K926" i="4"/>
  <c r="L926" i="4"/>
  <c r="K927" i="4"/>
  <c r="L927" i="4"/>
  <c r="K928" i="4"/>
  <c r="L928" i="4"/>
  <c r="K929" i="4"/>
  <c r="L929" i="4"/>
  <c r="K930" i="4"/>
  <c r="L930" i="4"/>
  <c r="K931" i="4"/>
  <c r="L931" i="4"/>
  <c r="K932" i="4"/>
  <c r="L932" i="4"/>
  <c r="K933" i="4"/>
  <c r="L933" i="4"/>
  <c r="K934" i="4"/>
  <c r="L934" i="4"/>
  <c r="K935" i="4"/>
  <c r="L935" i="4"/>
  <c r="K936" i="4"/>
  <c r="L936" i="4"/>
  <c r="K937" i="4"/>
  <c r="L937" i="4"/>
  <c r="K938" i="4"/>
  <c r="L938" i="4"/>
  <c r="K939" i="4"/>
  <c r="L939" i="4"/>
  <c r="K940" i="4"/>
  <c r="L940" i="4"/>
  <c r="K941" i="4"/>
  <c r="L941" i="4"/>
  <c r="K942" i="4"/>
  <c r="L942" i="4"/>
  <c r="K943" i="4"/>
  <c r="L943" i="4"/>
  <c r="K944" i="4"/>
  <c r="L944" i="4"/>
  <c r="K945" i="4"/>
  <c r="L945" i="4"/>
  <c r="K946" i="4"/>
  <c r="L946" i="4"/>
  <c r="K947" i="4"/>
  <c r="L947" i="4"/>
  <c r="K948" i="4"/>
  <c r="L948" i="4"/>
  <c r="K949" i="4"/>
  <c r="L949" i="4"/>
  <c r="K950" i="4"/>
  <c r="L950" i="4"/>
  <c r="K951" i="4"/>
  <c r="L951" i="4"/>
  <c r="K952" i="4"/>
  <c r="L952" i="4"/>
  <c r="K953" i="4"/>
  <c r="L953" i="4"/>
  <c r="K954" i="4"/>
  <c r="L954" i="4"/>
  <c r="K955" i="4"/>
  <c r="L955" i="4"/>
  <c r="K956" i="4"/>
  <c r="L956" i="4"/>
  <c r="K957" i="4"/>
  <c r="L957" i="4"/>
  <c r="K958" i="4"/>
  <c r="L958" i="4"/>
  <c r="K959" i="4"/>
  <c r="L959" i="4"/>
  <c r="K960" i="4"/>
  <c r="L960" i="4"/>
  <c r="K961" i="4"/>
  <c r="L961" i="4"/>
  <c r="K962" i="4"/>
  <c r="L962" i="4"/>
  <c r="K963" i="4"/>
  <c r="L963" i="4"/>
  <c r="K964" i="4"/>
  <c r="L964" i="4"/>
  <c r="K965" i="4"/>
  <c r="L965" i="4"/>
  <c r="K966" i="4"/>
  <c r="L966" i="4"/>
  <c r="K967" i="4"/>
  <c r="L967" i="4"/>
  <c r="K968" i="4"/>
  <c r="L968" i="4"/>
  <c r="L969" i="4"/>
  <c r="K970" i="4"/>
  <c r="L970" i="4"/>
  <c r="N996" i="4" s="1"/>
  <c r="K971" i="4"/>
  <c r="L971" i="4"/>
  <c r="K972" i="4"/>
  <c r="L972" i="4"/>
  <c r="K973" i="4"/>
  <c r="L973" i="4"/>
  <c r="K974" i="4"/>
  <c r="L974" i="4"/>
  <c r="K975" i="4"/>
  <c r="L975" i="4"/>
  <c r="K976" i="4"/>
  <c r="L976" i="4"/>
  <c r="K977" i="4"/>
  <c r="L977" i="4"/>
  <c r="K978" i="4"/>
  <c r="L978" i="4"/>
  <c r="K979" i="4"/>
  <c r="L979" i="4"/>
  <c r="K980" i="4"/>
  <c r="L980" i="4"/>
  <c r="K981" i="4"/>
  <c r="L981" i="4"/>
  <c r="K982" i="4"/>
  <c r="L982" i="4"/>
  <c r="K983" i="4"/>
  <c r="L983" i="4"/>
  <c r="K984" i="4"/>
  <c r="L984" i="4"/>
  <c r="K985" i="4"/>
  <c r="L985" i="4"/>
  <c r="K986" i="4"/>
  <c r="L986" i="4"/>
  <c r="K987" i="4"/>
  <c r="L987" i="4"/>
  <c r="K988" i="4"/>
  <c r="L988" i="4"/>
  <c r="K989" i="4"/>
  <c r="L989" i="4"/>
  <c r="K990" i="4"/>
  <c r="L990" i="4"/>
  <c r="L991" i="4"/>
  <c r="K992" i="4"/>
  <c r="M995" i="4" s="1"/>
  <c r="L992" i="4"/>
  <c r="K993" i="4"/>
  <c r="L993" i="4"/>
  <c r="K994" i="4"/>
  <c r="L994" i="4"/>
  <c r="K995" i="4"/>
  <c r="L995" i="4"/>
  <c r="K996" i="4"/>
  <c r="L996" i="4"/>
  <c r="K997" i="4"/>
  <c r="L997" i="4"/>
  <c r="K998" i="4"/>
  <c r="L998" i="4"/>
  <c r="K999" i="4"/>
  <c r="L999" i="4"/>
  <c r="K1000" i="4"/>
  <c r="L1000" i="4"/>
  <c r="K1001" i="4"/>
  <c r="L1001" i="4"/>
  <c r="K1002" i="4"/>
  <c r="L1002" i="4"/>
  <c r="N1028" i="4" s="1"/>
  <c r="K1003" i="4"/>
  <c r="L1003" i="4"/>
  <c r="K1004" i="4"/>
  <c r="L1004" i="4"/>
  <c r="K1005" i="4"/>
  <c r="L1005" i="4"/>
  <c r="K1006" i="4"/>
  <c r="L1006" i="4"/>
  <c r="K1007" i="4"/>
  <c r="L1007" i="4"/>
  <c r="K1008" i="4"/>
  <c r="L1008" i="4"/>
  <c r="K1009" i="4"/>
  <c r="L1009" i="4"/>
  <c r="K1010" i="4"/>
  <c r="L1010" i="4"/>
  <c r="K1011" i="4"/>
  <c r="L1011" i="4"/>
  <c r="K1012" i="4"/>
  <c r="L1012" i="4"/>
  <c r="K1013" i="4"/>
  <c r="L1013" i="4"/>
  <c r="K1014" i="4"/>
  <c r="L1014" i="4"/>
  <c r="K1015" i="4"/>
  <c r="L1015" i="4"/>
  <c r="K1016" i="4"/>
  <c r="L1016" i="4"/>
  <c r="K1017" i="4"/>
  <c r="L1017" i="4"/>
  <c r="K1018" i="4"/>
  <c r="L1018" i="4"/>
  <c r="K1019" i="4"/>
  <c r="L1019" i="4"/>
  <c r="K1020" i="4"/>
  <c r="L1020" i="4"/>
  <c r="K1021" i="4"/>
  <c r="L1021" i="4"/>
  <c r="K1022" i="4"/>
  <c r="L1022" i="4"/>
  <c r="K1023" i="4"/>
  <c r="L1023" i="4"/>
  <c r="K1024" i="4"/>
  <c r="L1024" i="4"/>
  <c r="K1025" i="4"/>
  <c r="L1025" i="4"/>
  <c r="K1026" i="4"/>
  <c r="L1026" i="4"/>
  <c r="K1027" i="4"/>
  <c r="L1027" i="4"/>
  <c r="K1028" i="4"/>
  <c r="L1028" i="4"/>
  <c r="K1029" i="4"/>
  <c r="L1029" i="4"/>
  <c r="K1030" i="4"/>
  <c r="L1030" i="4"/>
  <c r="K1031" i="4"/>
  <c r="L1031" i="4"/>
  <c r="K1032" i="4"/>
  <c r="L1032" i="4"/>
  <c r="K1033" i="4"/>
  <c r="L1033" i="4"/>
  <c r="N1060" i="4" s="1"/>
  <c r="K1034" i="4"/>
  <c r="L1034" i="4"/>
  <c r="K1035" i="4"/>
  <c r="L1035" i="4"/>
  <c r="K1036" i="4"/>
  <c r="L1036" i="4"/>
  <c r="K1037" i="4"/>
  <c r="L1037" i="4"/>
  <c r="K1038" i="4"/>
  <c r="L1038" i="4"/>
  <c r="K1039" i="4"/>
  <c r="L1039" i="4"/>
  <c r="K1040" i="4"/>
  <c r="L1040" i="4"/>
  <c r="K1041" i="4"/>
  <c r="L1041" i="4"/>
  <c r="K1042" i="4"/>
  <c r="L1042" i="4"/>
  <c r="K1043" i="4"/>
  <c r="L1043" i="4"/>
  <c r="K1044" i="4"/>
  <c r="L1044" i="4"/>
  <c r="K1045" i="4"/>
  <c r="L1045" i="4"/>
  <c r="K1046" i="4"/>
  <c r="L1046" i="4"/>
  <c r="K1047" i="4"/>
  <c r="L1047" i="4"/>
  <c r="K1048" i="4"/>
  <c r="L1048" i="4"/>
  <c r="K1049" i="4"/>
  <c r="L1049" i="4"/>
  <c r="K1050" i="4"/>
  <c r="L1050" i="4"/>
  <c r="K1051" i="4"/>
  <c r="L1051" i="4"/>
  <c r="K1052" i="4"/>
  <c r="L1052" i="4"/>
  <c r="K1053" i="4"/>
  <c r="L1053" i="4"/>
  <c r="K1054" i="4"/>
  <c r="L1054" i="4"/>
  <c r="K1055" i="4"/>
  <c r="L1055" i="4"/>
  <c r="K1056" i="4"/>
  <c r="L1056" i="4"/>
  <c r="K1057" i="4"/>
  <c r="L1057" i="4"/>
  <c r="K1058" i="4"/>
  <c r="L1058" i="4"/>
  <c r="K1059" i="4"/>
  <c r="L1059" i="4"/>
  <c r="K1060" i="4"/>
  <c r="L1060" i="4"/>
  <c r="K1061" i="4"/>
  <c r="L1061" i="4"/>
  <c r="K1062" i="4"/>
  <c r="L1062" i="4"/>
  <c r="K1063" i="4"/>
  <c r="L1063" i="4"/>
  <c r="K1064" i="4"/>
  <c r="L1064" i="4"/>
  <c r="K1065" i="4"/>
  <c r="L1065" i="4"/>
  <c r="K1066" i="4"/>
  <c r="L1066" i="4"/>
  <c r="K1067" i="4"/>
  <c r="L1067" i="4"/>
  <c r="L3" i="4"/>
  <c r="N30" i="4" s="1"/>
  <c r="K3" i="4"/>
  <c r="M30" i="4" s="1"/>
  <c r="D1067" i="4"/>
  <c r="D1066" i="4"/>
  <c r="D1065" i="4"/>
  <c r="D1064" i="4"/>
  <c r="D1063" i="4"/>
  <c r="D1062" i="4"/>
  <c r="D1061" i="4"/>
  <c r="D1060" i="4"/>
  <c r="D1059" i="4"/>
  <c r="D1058" i="4"/>
  <c r="D1057" i="4"/>
  <c r="D1056" i="4"/>
  <c r="D1055" i="4"/>
  <c r="D1054" i="4"/>
  <c r="D1053" i="4"/>
  <c r="D1052" i="4"/>
  <c r="D1051" i="4"/>
  <c r="D1050" i="4"/>
  <c r="D1049" i="4"/>
  <c r="D1048" i="4"/>
  <c r="D1047" i="4"/>
  <c r="D1046" i="4"/>
  <c r="D1045" i="4"/>
  <c r="D1044" i="4"/>
  <c r="D1043" i="4"/>
  <c r="D1042" i="4"/>
  <c r="D1041" i="4"/>
  <c r="D1040" i="4"/>
  <c r="D1039" i="4"/>
  <c r="D1038" i="4"/>
  <c r="D1037" i="4"/>
  <c r="D1036" i="4"/>
  <c r="D1035" i="4"/>
  <c r="D1034" i="4"/>
  <c r="D1033" i="4"/>
  <c r="D1032" i="4"/>
  <c r="D1031" i="4"/>
  <c r="D1030" i="4"/>
  <c r="E1057" i="4" s="1"/>
  <c r="R1057" i="4" s="1"/>
  <c r="D1029" i="4"/>
  <c r="D1028" i="4"/>
  <c r="D1027" i="4"/>
  <c r="D1026" i="4"/>
  <c r="D1025" i="4"/>
  <c r="E1052" i="4" s="1"/>
  <c r="R1052" i="4" s="1"/>
  <c r="D1024" i="4"/>
  <c r="D1023" i="4"/>
  <c r="D1022" i="4"/>
  <c r="D1021" i="4"/>
  <c r="E1048" i="4" s="1"/>
  <c r="R1048" i="4" s="1"/>
  <c r="D1020" i="4"/>
  <c r="D1019" i="4"/>
  <c r="D1018" i="4"/>
  <c r="D1017" i="4"/>
  <c r="E1044" i="4" s="1"/>
  <c r="R1044" i="4" s="1"/>
  <c r="D1016" i="4"/>
  <c r="D1015" i="4"/>
  <c r="D1014" i="4"/>
  <c r="E1041" i="4" s="1"/>
  <c r="R1041" i="4" s="1"/>
  <c r="D1013" i="4"/>
  <c r="E1040" i="4" s="1"/>
  <c r="R1040" i="4" s="1"/>
  <c r="D1012" i="4"/>
  <c r="D1011" i="4"/>
  <c r="D1010" i="4"/>
  <c r="D1009" i="4"/>
  <c r="E1036" i="4" s="1"/>
  <c r="R1036" i="4" s="1"/>
  <c r="D1008" i="4"/>
  <c r="D1007" i="4"/>
  <c r="D1006" i="4"/>
  <c r="D1005" i="4"/>
  <c r="E1032" i="4" s="1"/>
  <c r="R1032" i="4" s="1"/>
  <c r="D1004" i="4"/>
  <c r="D1003" i="4"/>
  <c r="D1002" i="4"/>
  <c r="D1001" i="4"/>
  <c r="E1028" i="4" s="1"/>
  <c r="R1028" i="4" s="1"/>
  <c r="D1000" i="4"/>
  <c r="D999" i="4"/>
  <c r="D998" i="4"/>
  <c r="E1025" i="4" s="1"/>
  <c r="R1025" i="4" s="1"/>
  <c r="D997" i="4"/>
  <c r="E1024" i="4" s="1"/>
  <c r="R1024" i="4" s="1"/>
  <c r="D996" i="4"/>
  <c r="D995" i="4"/>
  <c r="D994" i="4"/>
  <c r="D993" i="4"/>
  <c r="E1020" i="4" s="1"/>
  <c r="R1020" i="4" s="1"/>
  <c r="D992" i="4"/>
  <c r="D991" i="4"/>
  <c r="D990" i="4"/>
  <c r="D989" i="4"/>
  <c r="E1016" i="4" s="1"/>
  <c r="R1016" i="4" s="1"/>
  <c r="D988" i="4"/>
  <c r="D987" i="4"/>
  <c r="D986" i="4"/>
  <c r="D985" i="4"/>
  <c r="E1012" i="4" s="1"/>
  <c r="R1012" i="4" s="1"/>
  <c r="D984" i="4"/>
  <c r="D983" i="4"/>
  <c r="D982" i="4"/>
  <c r="D981" i="4"/>
  <c r="E1008" i="4" s="1"/>
  <c r="R1008" i="4" s="1"/>
  <c r="D980" i="4"/>
  <c r="D979" i="4"/>
  <c r="D978" i="4"/>
  <c r="D977" i="4"/>
  <c r="E1004" i="4" s="1"/>
  <c r="R1004" i="4" s="1"/>
  <c r="D976" i="4"/>
  <c r="D975" i="4"/>
  <c r="D974" i="4"/>
  <c r="D973" i="4"/>
  <c r="E1000" i="4" s="1"/>
  <c r="R1000" i="4" s="1"/>
  <c r="D972" i="4"/>
  <c r="D971" i="4"/>
  <c r="D970" i="4"/>
  <c r="D969" i="4"/>
  <c r="R996" i="4" s="1"/>
  <c r="D968" i="4"/>
  <c r="D967" i="4"/>
  <c r="D966" i="4"/>
  <c r="E993" i="4" s="1"/>
  <c r="R993" i="4" s="1"/>
  <c r="D965" i="4"/>
  <c r="E992" i="4" s="1"/>
  <c r="R992" i="4" s="1"/>
  <c r="D964" i="4"/>
  <c r="D963" i="4"/>
  <c r="D962" i="4"/>
  <c r="D961" i="4"/>
  <c r="E988" i="4" s="1"/>
  <c r="R988" i="4" s="1"/>
  <c r="D960" i="4"/>
  <c r="D959" i="4"/>
  <c r="D958" i="4"/>
  <c r="D957" i="4"/>
  <c r="E984" i="4" s="1"/>
  <c r="R984" i="4" s="1"/>
  <c r="D956" i="4"/>
  <c r="D955" i="4"/>
  <c r="D954" i="4"/>
  <c r="D953" i="4"/>
  <c r="E980" i="4" s="1"/>
  <c r="R980" i="4" s="1"/>
  <c r="D952" i="4"/>
  <c r="D951" i="4"/>
  <c r="D950" i="4"/>
  <c r="E977" i="4" s="1"/>
  <c r="R977" i="4" s="1"/>
  <c r="D949" i="4"/>
  <c r="E976" i="4" s="1"/>
  <c r="R976" i="4" s="1"/>
  <c r="D948" i="4"/>
  <c r="D947" i="4"/>
  <c r="D946" i="4"/>
  <c r="D945" i="4"/>
  <c r="E972" i="4" s="1"/>
  <c r="R972" i="4" s="1"/>
  <c r="D944" i="4"/>
  <c r="D943" i="4"/>
  <c r="D942" i="4"/>
  <c r="D941" i="4"/>
  <c r="E968" i="4" s="1"/>
  <c r="R968" i="4" s="1"/>
  <c r="D940" i="4"/>
  <c r="D939" i="4"/>
  <c r="D938" i="4"/>
  <c r="D937" i="4"/>
  <c r="E964" i="4" s="1"/>
  <c r="R964" i="4" s="1"/>
  <c r="D936" i="4"/>
  <c r="D935" i="4"/>
  <c r="D934" i="4"/>
  <c r="E961" i="4" s="1"/>
  <c r="R961" i="4" s="1"/>
  <c r="D933" i="4"/>
  <c r="E960" i="4" s="1"/>
  <c r="R960" i="4" s="1"/>
  <c r="D932" i="4"/>
  <c r="D931" i="4"/>
  <c r="D930" i="4"/>
  <c r="D929" i="4"/>
  <c r="E956" i="4" s="1"/>
  <c r="R956" i="4" s="1"/>
  <c r="D928" i="4"/>
  <c r="D927" i="4"/>
  <c r="D926" i="4"/>
  <c r="D925" i="4"/>
  <c r="E952" i="4" s="1"/>
  <c r="R952" i="4" s="1"/>
  <c r="D924" i="4"/>
  <c r="D923" i="4"/>
  <c r="D922" i="4"/>
  <c r="D921" i="4"/>
  <c r="E948" i="4" s="1"/>
  <c r="R948" i="4" s="1"/>
  <c r="D920" i="4"/>
  <c r="E945" i="4" s="1"/>
  <c r="R945" i="4" s="1"/>
  <c r="D919" i="4"/>
  <c r="D918" i="4"/>
  <c r="D917" i="4"/>
  <c r="E944" i="4" s="1"/>
  <c r="R944" i="4" s="1"/>
  <c r="D916" i="4"/>
  <c r="D915" i="4"/>
  <c r="D914" i="4"/>
  <c r="D913" i="4"/>
  <c r="E940" i="4" s="1"/>
  <c r="R940" i="4" s="1"/>
  <c r="D912" i="4"/>
  <c r="D911" i="4"/>
  <c r="D910" i="4"/>
  <c r="D909" i="4"/>
  <c r="E936" i="4" s="1"/>
  <c r="R936" i="4" s="1"/>
  <c r="D908" i="4"/>
  <c r="D907" i="4"/>
  <c r="D906" i="4"/>
  <c r="D905" i="4"/>
  <c r="E932" i="4" s="1"/>
  <c r="R932" i="4" s="1"/>
  <c r="D904" i="4"/>
  <c r="D903" i="4"/>
  <c r="D902" i="4"/>
  <c r="E929" i="4" s="1"/>
  <c r="R929" i="4" s="1"/>
  <c r="D901" i="4"/>
  <c r="E928" i="4" s="1"/>
  <c r="R928" i="4" s="1"/>
  <c r="D900" i="4"/>
  <c r="D899" i="4"/>
  <c r="D898" i="4"/>
  <c r="D897" i="4"/>
  <c r="E924" i="4" s="1"/>
  <c r="R924" i="4" s="1"/>
  <c r="D896" i="4"/>
  <c r="D895" i="4"/>
  <c r="D894" i="4"/>
  <c r="D893" i="4"/>
  <c r="E920" i="4" s="1"/>
  <c r="R920" i="4" s="1"/>
  <c r="D892" i="4"/>
  <c r="D891" i="4"/>
  <c r="D890" i="4"/>
  <c r="D889" i="4"/>
  <c r="E916" i="4" s="1"/>
  <c r="R916" i="4" s="1"/>
  <c r="D888" i="4"/>
  <c r="D887" i="4"/>
  <c r="D886" i="4"/>
  <c r="E913" i="4" s="1"/>
  <c r="R913" i="4" s="1"/>
  <c r="D885" i="4"/>
  <c r="E912" i="4" s="1"/>
  <c r="R912" i="4" s="1"/>
  <c r="D884" i="4"/>
  <c r="D883" i="4"/>
  <c r="D882" i="4"/>
  <c r="D881" i="4"/>
  <c r="E908" i="4" s="1"/>
  <c r="R908" i="4" s="1"/>
  <c r="D880" i="4"/>
  <c r="D879" i="4"/>
  <c r="D878" i="4"/>
  <c r="D877" i="4"/>
  <c r="E904" i="4" s="1"/>
  <c r="R904" i="4" s="1"/>
  <c r="D876" i="4"/>
  <c r="D875" i="4"/>
  <c r="D874" i="4"/>
  <c r="D873" i="4"/>
  <c r="E900" i="4" s="1"/>
  <c r="R900" i="4" s="1"/>
  <c r="D872" i="4"/>
  <c r="D871" i="4"/>
  <c r="D870" i="4"/>
  <c r="E897" i="4" s="1"/>
  <c r="R897" i="4" s="1"/>
  <c r="D869" i="4"/>
  <c r="E896" i="4" s="1"/>
  <c r="R896" i="4" s="1"/>
  <c r="D868" i="4"/>
  <c r="D867" i="4"/>
  <c r="D866" i="4"/>
  <c r="D865" i="4"/>
  <c r="E892" i="4" s="1"/>
  <c r="R892" i="4" s="1"/>
  <c r="D864" i="4"/>
  <c r="D863" i="4"/>
  <c r="D862" i="4"/>
  <c r="D861" i="4"/>
  <c r="E888" i="4" s="1"/>
  <c r="R888" i="4" s="1"/>
  <c r="D860" i="4"/>
  <c r="D859" i="4"/>
  <c r="D858" i="4"/>
  <c r="D857" i="4"/>
  <c r="E884" i="4" s="1"/>
  <c r="R884" i="4" s="1"/>
  <c r="D856" i="4"/>
  <c r="D855" i="4"/>
  <c r="E881" i="4" s="1"/>
  <c r="R881" i="4" s="1"/>
  <c r="D854" i="4"/>
  <c r="D853" i="4"/>
  <c r="E880" i="4" s="1"/>
  <c r="R880" i="4" s="1"/>
  <c r="D852" i="4"/>
  <c r="D851" i="4"/>
  <c r="D850" i="4"/>
  <c r="D849" i="4"/>
  <c r="E876" i="4" s="1"/>
  <c r="R876" i="4" s="1"/>
  <c r="D848" i="4"/>
  <c r="D847" i="4"/>
  <c r="D846" i="4"/>
  <c r="D845" i="4"/>
  <c r="E872" i="4" s="1"/>
  <c r="R872" i="4" s="1"/>
  <c r="D844" i="4"/>
  <c r="D843" i="4"/>
  <c r="D842" i="4"/>
  <c r="D841" i="4"/>
  <c r="E868" i="4" s="1"/>
  <c r="R868" i="4" s="1"/>
  <c r="D840" i="4"/>
  <c r="D839" i="4"/>
  <c r="D838" i="4"/>
  <c r="E865" i="4" s="1"/>
  <c r="R865" i="4" s="1"/>
  <c r="D837" i="4"/>
  <c r="E864" i="4" s="1"/>
  <c r="R864" i="4" s="1"/>
  <c r="D836" i="4"/>
  <c r="D835" i="4"/>
  <c r="D834" i="4"/>
  <c r="D833" i="4"/>
  <c r="E860" i="4" s="1"/>
  <c r="R860" i="4" s="1"/>
  <c r="D832" i="4"/>
  <c r="D831" i="4"/>
  <c r="D830" i="4"/>
  <c r="D829" i="4"/>
  <c r="E856" i="4" s="1"/>
  <c r="R856" i="4" s="1"/>
  <c r="D828" i="4"/>
  <c r="D827" i="4"/>
  <c r="D826" i="4"/>
  <c r="D825" i="4"/>
  <c r="E852" i="4" s="1"/>
  <c r="R852" i="4" s="1"/>
  <c r="D824" i="4"/>
  <c r="D823" i="4"/>
  <c r="D822" i="4"/>
  <c r="E849" i="4" s="1"/>
  <c r="R849" i="4" s="1"/>
  <c r="D821" i="4"/>
  <c r="E848" i="4" s="1"/>
  <c r="R848" i="4" s="1"/>
  <c r="D820" i="4"/>
  <c r="D819" i="4"/>
  <c r="D818" i="4"/>
  <c r="D817" i="4"/>
  <c r="E844" i="4" s="1"/>
  <c r="R844" i="4" s="1"/>
  <c r="D816" i="4"/>
  <c r="D815" i="4"/>
  <c r="D814" i="4"/>
  <c r="D813" i="4"/>
  <c r="E840" i="4" s="1"/>
  <c r="R840" i="4" s="1"/>
  <c r="D812" i="4"/>
  <c r="D811" i="4"/>
  <c r="D810" i="4"/>
  <c r="D809" i="4"/>
  <c r="E836" i="4" s="1"/>
  <c r="R836" i="4" s="1"/>
  <c r="D808" i="4"/>
  <c r="D807" i="4"/>
  <c r="D806" i="4"/>
  <c r="E833" i="4" s="1"/>
  <c r="R833" i="4" s="1"/>
  <c r="D805" i="4"/>
  <c r="E832" i="4" s="1"/>
  <c r="R832" i="4" s="1"/>
  <c r="D804" i="4"/>
  <c r="D803" i="4"/>
  <c r="D802" i="4"/>
  <c r="D801" i="4"/>
  <c r="E828" i="4" s="1"/>
  <c r="R828" i="4" s="1"/>
  <c r="D800" i="4"/>
  <c r="D798" i="4"/>
  <c r="D797" i="4"/>
  <c r="D796" i="4"/>
  <c r="E823" i="4" s="1"/>
  <c r="R823" i="4" s="1"/>
  <c r="D795" i="4"/>
  <c r="D794" i="4"/>
  <c r="D793" i="4"/>
  <c r="D792" i="4"/>
  <c r="E819" i="4" s="1"/>
  <c r="R819" i="4" s="1"/>
  <c r="D791" i="4"/>
  <c r="D790" i="4"/>
  <c r="E817" i="4" s="1"/>
  <c r="R817" i="4" s="1"/>
  <c r="D789" i="4"/>
  <c r="D788" i="4"/>
  <c r="E815" i="4" s="1"/>
  <c r="R815" i="4" s="1"/>
  <c r="D787" i="4"/>
  <c r="D786" i="4"/>
  <c r="D785" i="4"/>
  <c r="D784" i="4"/>
  <c r="E811" i="4" s="1"/>
  <c r="R811" i="4" s="1"/>
  <c r="D783" i="4"/>
  <c r="D782" i="4"/>
  <c r="D781" i="4"/>
  <c r="D780" i="4"/>
  <c r="E807" i="4" s="1"/>
  <c r="R807" i="4" s="1"/>
  <c r="D779" i="4"/>
  <c r="D778" i="4"/>
  <c r="D777" i="4"/>
  <c r="D776" i="4"/>
  <c r="E803" i="4" s="1"/>
  <c r="R803" i="4" s="1"/>
  <c r="D775" i="4"/>
  <c r="D774" i="4"/>
  <c r="D773" i="4"/>
  <c r="D772" i="4"/>
  <c r="E799" i="4" s="1"/>
  <c r="R799" i="4" s="1"/>
  <c r="D771" i="4"/>
  <c r="D770" i="4"/>
  <c r="D769" i="4"/>
  <c r="D768" i="4"/>
  <c r="E795" i="4" s="1"/>
  <c r="R795" i="4" s="1"/>
  <c r="D767" i="4"/>
  <c r="D766" i="4"/>
  <c r="D765" i="4"/>
  <c r="D764" i="4"/>
  <c r="E791" i="4" s="1"/>
  <c r="R791" i="4" s="1"/>
  <c r="D763" i="4"/>
  <c r="D762" i="4"/>
  <c r="D761" i="4"/>
  <c r="D760" i="4"/>
  <c r="E787" i="4" s="1"/>
  <c r="R787" i="4" s="1"/>
  <c r="D759" i="4"/>
  <c r="D758" i="4"/>
  <c r="D757" i="4"/>
  <c r="D756" i="4"/>
  <c r="E783" i="4" s="1"/>
  <c r="R783" i="4" s="1"/>
  <c r="D755" i="4"/>
  <c r="D754" i="4"/>
  <c r="D753" i="4"/>
  <c r="D752" i="4"/>
  <c r="E779" i="4" s="1"/>
  <c r="R779" i="4" s="1"/>
  <c r="D751" i="4"/>
  <c r="D750" i="4"/>
  <c r="D749" i="4"/>
  <c r="D748" i="4"/>
  <c r="E775" i="4" s="1"/>
  <c r="R775" i="4" s="1"/>
  <c r="D747" i="4"/>
  <c r="D746" i="4"/>
  <c r="D745" i="4"/>
  <c r="D744" i="4"/>
  <c r="E771" i="4" s="1"/>
  <c r="R771" i="4" s="1"/>
  <c r="D743" i="4"/>
  <c r="D742" i="4"/>
  <c r="D741" i="4"/>
  <c r="D740" i="4"/>
  <c r="E767" i="4" s="1"/>
  <c r="R767" i="4" s="1"/>
  <c r="D739" i="4"/>
  <c r="D738" i="4"/>
  <c r="D737" i="4"/>
  <c r="D736" i="4"/>
  <c r="E763" i="4" s="1"/>
  <c r="R763" i="4" s="1"/>
  <c r="D735" i="4"/>
  <c r="D734" i="4"/>
  <c r="D733" i="4"/>
  <c r="D732" i="4"/>
  <c r="E759" i="4" s="1"/>
  <c r="R759" i="4" s="1"/>
  <c r="D731" i="4"/>
  <c r="D730" i="4"/>
  <c r="D729" i="4"/>
  <c r="D728" i="4"/>
  <c r="R755" i="4" s="1"/>
  <c r="D727" i="4"/>
  <c r="D726" i="4"/>
  <c r="D725" i="4"/>
  <c r="D724" i="4"/>
  <c r="E751" i="4" s="1"/>
  <c r="R751" i="4" s="1"/>
  <c r="D723" i="4"/>
  <c r="D722" i="4"/>
  <c r="D721" i="4"/>
  <c r="D720" i="4"/>
  <c r="E747" i="4" s="1"/>
  <c r="R747" i="4" s="1"/>
  <c r="D719" i="4"/>
  <c r="D718" i="4"/>
  <c r="D717" i="4"/>
  <c r="D716" i="4"/>
  <c r="E743" i="4" s="1"/>
  <c r="R743" i="4" s="1"/>
  <c r="D715" i="4"/>
  <c r="D714" i="4"/>
  <c r="D713" i="4"/>
  <c r="D712" i="4"/>
  <c r="E739" i="4" s="1"/>
  <c r="R739" i="4" s="1"/>
  <c r="D711" i="4"/>
  <c r="D710" i="4"/>
  <c r="D707" i="4"/>
  <c r="D706" i="4"/>
  <c r="E733" i="4" s="1"/>
  <c r="R733" i="4" s="1"/>
  <c r="D705" i="4"/>
  <c r="D704" i="4"/>
  <c r="D703" i="4"/>
  <c r="D702" i="4"/>
  <c r="E729" i="4" s="1"/>
  <c r="R729" i="4" s="1"/>
  <c r="D701" i="4"/>
  <c r="D700" i="4"/>
  <c r="D699" i="4"/>
  <c r="D698" i="4"/>
  <c r="E725" i="4" s="1"/>
  <c r="R725" i="4" s="1"/>
  <c r="D697" i="4"/>
  <c r="D696" i="4"/>
  <c r="D695" i="4"/>
  <c r="D694" i="4"/>
  <c r="E721" i="4" s="1"/>
  <c r="R721" i="4" s="1"/>
  <c r="D693" i="4"/>
  <c r="D692" i="4"/>
  <c r="D691" i="4"/>
  <c r="D690" i="4"/>
  <c r="R717" i="4" s="1"/>
  <c r="D689" i="4"/>
  <c r="D688" i="4"/>
  <c r="D687" i="4"/>
  <c r="D686" i="4"/>
  <c r="E713" i="4" s="1"/>
  <c r="R713" i="4" s="1"/>
  <c r="D685" i="4"/>
  <c r="D684" i="4"/>
  <c r="D683" i="4"/>
  <c r="D682" i="4"/>
  <c r="E709" i="4" s="1"/>
  <c r="R709" i="4" s="1"/>
  <c r="D681" i="4"/>
  <c r="D680" i="4"/>
  <c r="D679" i="4"/>
  <c r="D678" i="4"/>
  <c r="E705" i="4" s="1"/>
  <c r="R705" i="4" s="1"/>
  <c r="D677" i="4"/>
  <c r="D676" i="4"/>
  <c r="D675" i="4"/>
  <c r="D674" i="4"/>
  <c r="E701" i="4" s="1"/>
  <c r="R701" i="4" s="1"/>
  <c r="D673" i="4"/>
  <c r="D672" i="4"/>
  <c r="D671" i="4"/>
  <c r="D670" i="4"/>
  <c r="E697" i="4" s="1"/>
  <c r="R697" i="4" s="1"/>
  <c r="D669" i="4"/>
  <c r="D668" i="4"/>
  <c r="D667" i="4"/>
  <c r="D666" i="4"/>
  <c r="E693" i="4" s="1"/>
  <c r="R693" i="4" s="1"/>
  <c r="D665" i="4"/>
  <c r="D664" i="4"/>
  <c r="D663" i="4"/>
  <c r="D662" i="4"/>
  <c r="E689" i="4" s="1"/>
  <c r="R689" i="4" s="1"/>
  <c r="D661" i="4"/>
  <c r="D660" i="4"/>
  <c r="D659" i="4"/>
  <c r="D658" i="4"/>
  <c r="E685" i="4" s="1"/>
  <c r="R685" i="4" s="1"/>
  <c r="D657" i="4"/>
  <c r="D656" i="4"/>
  <c r="D655" i="4"/>
  <c r="D654" i="4"/>
  <c r="E681" i="4" s="1"/>
  <c r="R681" i="4" s="1"/>
  <c r="D653" i="4"/>
  <c r="D652" i="4"/>
  <c r="D651" i="4"/>
  <c r="D650" i="4"/>
  <c r="E677" i="4" s="1"/>
  <c r="R677" i="4" s="1"/>
  <c r="D649" i="4"/>
  <c r="D648" i="4"/>
  <c r="D647" i="4"/>
  <c r="D646" i="4"/>
  <c r="E673" i="4" s="1"/>
  <c r="R673" i="4" s="1"/>
  <c r="D645" i="4"/>
  <c r="D644" i="4"/>
  <c r="D643" i="4"/>
  <c r="D642" i="4"/>
  <c r="E669" i="4" s="1"/>
  <c r="R669" i="4" s="1"/>
  <c r="D641" i="4"/>
  <c r="D640" i="4"/>
  <c r="D639" i="4"/>
  <c r="D638" i="4"/>
  <c r="E665" i="4" s="1"/>
  <c r="R665" i="4" s="1"/>
  <c r="D637" i="4"/>
  <c r="D636" i="4"/>
  <c r="D635" i="4"/>
  <c r="D634" i="4"/>
  <c r="E661" i="4" s="1"/>
  <c r="R661" i="4" s="1"/>
  <c r="D633" i="4"/>
  <c r="D632" i="4"/>
  <c r="D631" i="4"/>
  <c r="D630" i="4"/>
  <c r="E657" i="4" s="1"/>
  <c r="R657" i="4" s="1"/>
  <c r="D629" i="4"/>
  <c r="D628" i="4"/>
  <c r="D627" i="4"/>
  <c r="E654" i="4" s="1"/>
  <c r="R654" i="4" s="1"/>
  <c r="D626" i="4"/>
  <c r="D625" i="4"/>
  <c r="D624" i="4"/>
  <c r="D623" i="4"/>
  <c r="E650" i="4" s="1"/>
  <c r="R650" i="4" s="1"/>
  <c r="D622" i="4"/>
  <c r="D621" i="4"/>
  <c r="D620" i="4"/>
  <c r="D619" i="4"/>
  <c r="E646" i="4" s="1"/>
  <c r="R646" i="4" s="1"/>
  <c r="D618" i="4"/>
  <c r="D617" i="4"/>
  <c r="D616" i="4"/>
  <c r="D615" i="4"/>
  <c r="E642" i="4" s="1"/>
  <c r="R642" i="4" s="1"/>
  <c r="D614" i="4"/>
  <c r="D613" i="4"/>
  <c r="D612" i="4"/>
  <c r="D611" i="4"/>
  <c r="E638" i="4" s="1"/>
  <c r="R638" i="4" s="1"/>
  <c r="D610" i="4"/>
  <c r="D609" i="4"/>
  <c r="D608" i="4"/>
  <c r="D607" i="4"/>
  <c r="E634" i="4" s="1"/>
  <c r="R634" i="4" s="1"/>
  <c r="D606" i="4"/>
  <c r="D605" i="4"/>
  <c r="D604" i="4"/>
  <c r="D603" i="4"/>
  <c r="E630" i="4" s="1"/>
  <c r="R630" i="4" s="1"/>
  <c r="D602" i="4"/>
  <c r="D601" i="4"/>
  <c r="D600" i="4"/>
  <c r="D599" i="4"/>
  <c r="E626" i="4" s="1"/>
  <c r="R626" i="4" s="1"/>
  <c r="D598" i="4"/>
  <c r="D597" i="4"/>
  <c r="D596" i="4"/>
  <c r="D595" i="4"/>
  <c r="E622" i="4" s="1"/>
  <c r="R622" i="4" s="1"/>
  <c r="D594" i="4"/>
  <c r="D593" i="4"/>
  <c r="D592" i="4"/>
  <c r="D591" i="4"/>
  <c r="E618" i="4" s="1"/>
  <c r="R618" i="4" s="1"/>
  <c r="D590" i="4"/>
  <c r="D589" i="4"/>
  <c r="D588" i="4"/>
  <c r="D587" i="4"/>
  <c r="E614" i="4" s="1"/>
  <c r="R614" i="4" s="1"/>
  <c r="D586" i="4"/>
  <c r="D585" i="4"/>
  <c r="D584" i="4"/>
  <c r="D583" i="4"/>
  <c r="E610" i="4" s="1"/>
  <c r="R610" i="4" s="1"/>
  <c r="D582" i="4"/>
  <c r="D581" i="4"/>
  <c r="D580" i="4"/>
  <c r="D579" i="4"/>
  <c r="E606" i="4" s="1"/>
  <c r="R606" i="4" s="1"/>
  <c r="D578" i="4"/>
  <c r="D577" i="4"/>
  <c r="D576" i="4"/>
  <c r="D575" i="4"/>
  <c r="E602" i="4" s="1"/>
  <c r="R602" i="4" s="1"/>
  <c r="D574" i="4"/>
  <c r="D573" i="4"/>
  <c r="D572" i="4"/>
  <c r="D571" i="4"/>
  <c r="E598" i="4" s="1"/>
  <c r="R598" i="4" s="1"/>
  <c r="D570" i="4"/>
  <c r="D569" i="4"/>
  <c r="D568" i="4"/>
  <c r="D567" i="4"/>
  <c r="E594" i="4" s="1"/>
  <c r="R594" i="4" s="1"/>
  <c r="D566" i="4"/>
  <c r="D565" i="4"/>
  <c r="D564" i="4"/>
  <c r="D563" i="4"/>
  <c r="E590" i="4" s="1"/>
  <c r="R590" i="4" s="1"/>
  <c r="D562" i="4"/>
  <c r="D561" i="4"/>
  <c r="D560" i="4"/>
  <c r="D559" i="4"/>
  <c r="E586" i="4" s="1"/>
  <c r="R586" i="4" s="1"/>
  <c r="D558" i="4"/>
  <c r="D557" i="4"/>
  <c r="D556" i="4"/>
  <c r="D555" i="4"/>
  <c r="E582" i="4" s="1"/>
  <c r="R582" i="4" s="1"/>
  <c r="D554" i="4"/>
  <c r="D553" i="4"/>
  <c r="D552" i="4"/>
  <c r="D551" i="4"/>
  <c r="E578" i="4" s="1"/>
  <c r="R578" i="4" s="1"/>
  <c r="D550" i="4"/>
  <c r="D549" i="4"/>
  <c r="D548" i="4"/>
  <c r="D547" i="4"/>
  <c r="E574" i="4" s="1"/>
  <c r="R574" i="4" s="1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E410" i="4" s="1"/>
  <c r="R410" i="4" s="1"/>
  <c r="D382" i="4"/>
  <c r="D381" i="4"/>
  <c r="D380" i="4"/>
  <c r="D379" i="4"/>
  <c r="E406" i="4" s="1"/>
  <c r="R406" i="4" s="1"/>
  <c r="D378" i="4"/>
  <c r="D377" i="4"/>
  <c r="D376" i="4"/>
  <c r="D375" i="4"/>
  <c r="E402" i="4" s="1"/>
  <c r="R402" i="4" s="1"/>
  <c r="D374" i="4"/>
  <c r="D373" i="4"/>
  <c r="D372" i="4"/>
  <c r="D371" i="4"/>
  <c r="E398" i="4" s="1"/>
  <c r="R398" i="4" s="1"/>
  <c r="D370" i="4"/>
  <c r="D369" i="4"/>
  <c r="D368" i="4"/>
  <c r="D367" i="4"/>
  <c r="E394" i="4" s="1"/>
  <c r="R394" i="4" s="1"/>
  <c r="D366" i="4"/>
  <c r="D365" i="4"/>
  <c r="D364" i="4"/>
  <c r="D363" i="4"/>
  <c r="E390" i="4" s="1"/>
  <c r="R390" i="4" s="1"/>
  <c r="D362" i="4"/>
  <c r="D361" i="4"/>
  <c r="D360" i="4"/>
  <c r="D359" i="4"/>
  <c r="E386" i="4" s="1"/>
  <c r="R386" i="4" s="1"/>
  <c r="D358" i="4"/>
  <c r="D357" i="4"/>
  <c r="D356" i="4"/>
  <c r="D355" i="4"/>
  <c r="E382" i="4" s="1"/>
  <c r="R382" i="4" s="1"/>
  <c r="D354" i="4"/>
  <c r="D353" i="4"/>
  <c r="D352" i="4"/>
  <c r="D351" i="4"/>
  <c r="E378" i="4" s="1"/>
  <c r="R378" i="4" s="1"/>
  <c r="D350" i="4"/>
  <c r="D349" i="4"/>
  <c r="D348" i="4"/>
  <c r="D347" i="4"/>
  <c r="E374" i="4" s="1"/>
  <c r="R374" i="4" s="1"/>
  <c r="D346" i="4"/>
  <c r="D345" i="4"/>
  <c r="D344" i="4"/>
  <c r="D343" i="4"/>
  <c r="E370" i="4" s="1"/>
  <c r="R370" i="4" s="1"/>
  <c r="D342" i="4"/>
  <c r="D341" i="4"/>
  <c r="D340" i="4"/>
  <c r="D339" i="4"/>
  <c r="E366" i="4" s="1"/>
  <c r="R366" i="4" s="1"/>
  <c r="D338" i="4"/>
  <c r="D337" i="4"/>
  <c r="D336" i="4"/>
  <c r="D335" i="4"/>
  <c r="E362" i="4" s="1"/>
  <c r="R362" i="4" s="1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7" i="2"/>
  <c r="Q18" i="2"/>
  <c r="Q19" i="2"/>
  <c r="Q20" i="2"/>
  <c r="Q21" i="2"/>
  <c r="Q22" i="2"/>
  <c r="Q23" i="2"/>
  <c r="Q24" i="2"/>
  <c r="Q25" i="2"/>
  <c r="Q26" i="2"/>
  <c r="Q27" i="2"/>
  <c r="Q16" i="2"/>
  <c r="Q4" i="2"/>
  <c r="Q5" i="2"/>
  <c r="Q6" i="2"/>
  <c r="Q7" i="2"/>
  <c r="Q8" i="2"/>
  <c r="Q9" i="2"/>
  <c r="Q10" i="2"/>
  <c r="Q11" i="2"/>
  <c r="Q12" i="2"/>
  <c r="Q13" i="2"/>
  <c r="Q14" i="2"/>
  <c r="Q15" i="2"/>
  <c r="Q3" i="2"/>
  <c r="J39" i="2"/>
  <c r="J27" i="2"/>
  <c r="J28" i="2"/>
  <c r="J29" i="2"/>
  <c r="J30" i="2"/>
  <c r="J31" i="2"/>
  <c r="J32" i="2"/>
  <c r="J33" i="2"/>
  <c r="J34" i="2"/>
  <c r="J35" i="2"/>
  <c r="J36" i="2"/>
  <c r="J37" i="2"/>
  <c r="J38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7" i="2"/>
  <c r="J18" i="2"/>
  <c r="J19" i="2"/>
  <c r="J20" i="2"/>
  <c r="J21" i="2"/>
  <c r="J22" i="2"/>
  <c r="J23" i="2"/>
  <c r="J24" i="2"/>
  <c r="J25" i="2"/>
  <c r="J26" i="2"/>
  <c r="J16" i="2"/>
  <c r="J4" i="2"/>
  <c r="J5" i="2"/>
  <c r="J6" i="2"/>
  <c r="J7" i="2"/>
  <c r="J8" i="2"/>
  <c r="J9" i="2"/>
  <c r="J10" i="2"/>
  <c r="J11" i="2"/>
  <c r="J12" i="2"/>
  <c r="J13" i="2"/>
  <c r="J14" i="2"/>
  <c r="J15" i="2"/>
  <c r="J3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3" i="2"/>
  <c r="C24" i="2"/>
  <c r="C25" i="2"/>
  <c r="C26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22" i="2"/>
  <c r="C47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3" i="2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3" i="3"/>
  <c r="AV4" i="3"/>
  <c r="AV5" i="3"/>
  <c r="AV6" i="3"/>
  <c r="AV7" i="3"/>
  <c r="AV8" i="3"/>
  <c r="AV9" i="3"/>
  <c r="AV10" i="3"/>
  <c r="AV11" i="3"/>
  <c r="AV12" i="3"/>
  <c r="AV13" i="3"/>
  <c r="AV14" i="3"/>
  <c r="AV1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V64" i="3"/>
  <c r="AV65" i="3"/>
  <c r="AV66" i="3"/>
  <c r="AV67" i="3"/>
  <c r="AV68" i="3"/>
  <c r="AV69" i="3"/>
  <c r="AV70" i="3"/>
  <c r="AV71" i="3"/>
  <c r="AV72" i="3"/>
  <c r="AV73" i="3"/>
  <c r="AV74" i="3"/>
  <c r="AV75" i="3"/>
  <c r="AV76" i="3"/>
  <c r="AV77" i="3"/>
  <c r="AV78" i="3"/>
  <c r="AV79" i="3"/>
  <c r="AV80" i="3"/>
  <c r="AV81" i="3"/>
  <c r="AV82" i="3"/>
  <c r="AV83" i="3"/>
  <c r="AV84" i="3"/>
  <c r="AV85" i="3"/>
  <c r="AV86" i="3"/>
  <c r="AV87" i="3"/>
  <c r="AV88" i="3"/>
  <c r="AV89" i="3"/>
  <c r="AV90" i="3"/>
  <c r="AV91" i="3"/>
  <c r="AV92" i="3"/>
  <c r="AV93" i="3"/>
  <c r="AV94" i="3"/>
  <c r="AV95" i="3"/>
  <c r="AV96" i="3"/>
  <c r="AV97" i="3"/>
  <c r="AV98" i="3"/>
  <c r="AV99" i="3"/>
  <c r="AV100" i="3"/>
  <c r="AV101" i="3"/>
  <c r="AV102" i="3"/>
  <c r="AV103" i="3"/>
  <c r="AV104" i="3"/>
  <c r="AV105" i="3"/>
  <c r="AV106" i="3"/>
  <c r="AV107" i="3"/>
  <c r="AV108" i="3"/>
  <c r="AV109" i="3"/>
  <c r="AV110" i="3"/>
  <c r="AV111" i="3"/>
  <c r="AV112" i="3"/>
  <c r="AV113" i="3"/>
  <c r="AV114" i="3"/>
  <c r="AV115" i="3"/>
  <c r="AV116" i="3"/>
  <c r="AV117" i="3"/>
  <c r="AV118" i="3"/>
  <c r="AV119" i="3"/>
  <c r="AV120" i="3"/>
  <c r="AV121" i="3"/>
  <c r="AV122" i="3"/>
  <c r="AV123" i="3"/>
  <c r="AV124" i="3"/>
  <c r="AV125" i="3"/>
  <c r="AV126" i="3"/>
  <c r="AV127" i="3"/>
  <c r="AV128" i="3"/>
  <c r="AV129" i="3"/>
  <c r="AV130" i="3"/>
  <c r="AV131" i="3"/>
  <c r="AV132" i="3"/>
  <c r="AV133" i="3"/>
  <c r="AV134" i="3"/>
  <c r="AV135" i="3"/>
  <c r="AV136" i="3"/>
  <c r="AV137" i="3"/>
  <c r="AV138" i="3"/>
  <c r="AV139" i="3"/>
  <c r="AV140" i="3"/>
  <c r="AV141" i="3"/>
  <c r="AV142" i="3"/>
  <c r="AV143" i="3"/>
  <c r="AV144" i="3"/>
  <c r="AV145" i="3"/>
  <c r="AV146" i="3"/>
  <c r="AV147" i="3"/>
  <c r="AV148" i="3"/>
  <c r="AV149" i="3"/>
  <c r="AV150" i="3"/>
  <c r="AV151" i="3"/>
  <c r="AV152" i="3"/>
  <c r="AV153" i="3"/>
  <c r="AV154" i="3"/>
  <c r="AV155" i="3"/>
  <c r="AV156" i="3"/>
  <c r="AV157" i="3"/>
  <c r="AV158" i="3"/>
  <c r="AV159" i="3"/>
  <c r="AV160" i="3"/>
  <c r="AV161" i="3"/>
  <c r="AV162" i="3"/>
  <c r="AV163" i="3"/>
  <c r="AV164" i="3"/>
  <c r="AV165" i="3"/>
  <c r="AV166" i="3"/>
  <c r="AV167" i="3"/>
  <c r="AV168" i="3"/>
  <c r="AV169" i="3"/>
  <c r="AV170" i="3"/>
  <c r="AV171" i="3"/>
  <c r="AV172" i="3"/>
  <c r="AV173" i="3"/>
  <c r="AV174" i="3"/>
  <c r="AV175" i="3"/>
  <c r="AV176" i="3"/>
  <c r="AV177" i="3"/>
  <c r="AV178" i="3"/>
  <c r="AV179" i="3"/>
  <c r="AV180" i="3"/>
  <c r="AV181" i="3"/>
  <c r="AV182" i="3"/>
  <c r="AV183" i="3"/>
  <c r="AV184" i="3"/>
  <c r="AV185" i="3"/>
  <c r="AV186" i="3"/>
  <c r="AV187" i="3"/>
  <c r="AV188" i="3"/>
  <c r="AV189" i="3"/>
  <c r="AV190" i="3"/>
  <c r="AV191" i="3"/>
  <c r="AV192" i="3"/>
  <c r="AV193" i="3"/>
  <c r="AV194" i="3"/>
  <c r="AV195" i="3"/>
  <c r="AV196" i="3"/>
  <c r="AV197" i="3"/>
  <c r="AV198" i="3"/>
  <c r="AV199" i="3"/>
  <c r="AV200" i="3"/>
  <c r="AV201" i="3"/>
  <c r="AV202" i="3"/>
  <c r="AV203" i="3"/>
  <c r="AV204" i="3"/>
  <c r="AV205" i="3"/>
  <c r="AV206" i="3"/>
  <c r="AV207" i="3"/>
  <c r="AV208" i="3"/>
  <c r="AV209" i="3"/>
  <c r="AV210" i="3"/>
  <c r="AV211" i="3"/>
  <c r="AV212" i="3"/>
  <c r="AV213" i="3"/>
  <c r="AV214" i="3"/>
  <c r="AV215" i="3"/>
  <c r="AV216" i="3"/>
  <c r="AV217" i="3"/>
  <c r="AV218" i="3"/>
  <c r="AV219" i="3"/>
  <c r="AV220" i="3"/>
  <c r="AV221" i="3"/>
  <c r="AV222" i="3"/>
  <c r="AV223" i="3"/>
  <c r="AV224" i="3"/>
  <c r="AV225" i="3"/>
  <c r="AV226" i="3"/>
  <c r="AV227" i="3"/>
  <c r="AV228" i="3"/>
  <c r="AV229" i="3"/>
  <c r="AV230" i="3"/>
  <c r="AV231" i="3"/>
  <c r="AV232" i="3"/>
  <c r="AV233" i="3"/>
  <c r="AV234" i="3"/>
  <c r="AV235" i="3"/>
  <c r="AV236" i="3"/>
  <c r="AV237" i="3"/>
  <c r="AV238" i="3"/>
  <c r="AV239" i="3"/>
  <c r="AV240" i="3"/>
  <c r="AV241" i="3"/>
  <c r="AV242" i="3"/>
  <c r="AV243" i="3"/>
  <c r="AV244" i="3"/>
  <c r="AV245" i="3"/>
  <c r="AV246" i="3"/>
  <c r="AV247" i="3"/>
  <c r="AV248" i="3"/>
  <c r="AV249" i="3"/>
  <c r="AV250" i="3"/>
  <c r="AV251" i="3"/>
  <c r="AV252" i="3"/>
  <c r="AV253" i="3"/>
  <c r="AV254" i="3"/>
  <c r="AV255" i="3"/>
  <c r="AV256" i="3"/>
  <c r="AV257" i="3"/>
  <c r="AV258" i="3"/>
  <c r="AV259" i="3"/>
  <c r="AV260" i="3"/>
  <c r="AV261" i="3"/>
  <c r="AV262" i="3"/>
  <c r="AV263" i="3"/>
  <c r="AV264" i="3"/>
  <c r="AV265" i="3"/>
  <c r="AV266" i="3"/>
  <c r="AV267" i="3"/>
  <c r="AV268" i="3"/>
  <c r="AV269" i="3"/>
  <c r="AV270" i="3"/>
  <c r="AV271" i="3"/>
  <c r="AV272" i="3"/>
  <c r="AV273" i="3"/>
  <c r="AV274" i="3"/>
  <c r="AV3" i="3"/>
  <c r="E439" i="4" l="1"/>
  <c r="R439" i="4" s="1"/>
  <c r="E358" i="4"/>
  <c r="R358" i="4" s="1"/>
  <c r="E30" i="4"/>
  <c r="R30" i="4" s="1"/>
  <c r="E34" i="4"/>
  <c r="R34" i="4" s="1"/>
  <c r="E38" i="4"/>
  <c r="R38" i="4" s="1"/>
  <c r="E42" i="4"/>
  <c r="R42" i="4" s="1"/>
  <c r="E46" i="4"/>
  <c r="R46" i="4" s="1"/>
  <c r="E50" i="4"/>
  <c r="R50" i="4" s="1"/>
  <c r="E54" i="4"/>
  <c r="R54" i="4" s="1"/>
  <c r="E58" i="4"/>
  <c r="R58" i="4" s="1"/>
  <c r="E63" i="4"/>
  <c r="R63" i="4" s="1"/>
  <c r="E67" i="4"/>
  <c r="R67" i="4" s="1"/>
  <c r="E71" i="4"/>
  <c r="R71" i="4" s="1"/>
  <c r="E75" i="4"/>
  <c r="R75" i="4" s="1"/>
  <c r="E79" i="4"/>
  <c r="R79" i="4" s="1"/>
  <c r="E83" i="4"/>
  <c r="R83" i="4" s="1"/>
  <c r="E87" i="4"/>
  <c r="R87" i="4" s="1"/>
  <c r="E91" i="4"/>
  <c r="R91" i="4" s="1"/>
  <c r="E95" i="4"/>
  <c r="R95" i="4" s="1"/>
  <c r="E99" i="4"/>
  <c r="R99" i="4" s="1"/>
  <c r="E103" i="4"/>
  <c r="R103" i="4" s="1"/>
  <c r="E107" i="4"/>
  <c r="R107" i="4" s="1"/>
  <c r="E111" i="4"/>
  <c r="R111" i="4" s="1"/>
  <c r="E115" i="4"/>
  <c r="R115" i="4" s="1"/>
  <c r="E119" i="4"/>
  <c r="R119" i="4" s="1"/>
  <c r="E123" i="4"/>
  <c r="R123" i="4" s="1"/>
  <c r="E127" i="4"/>
  <c r="R127" i="4" s="1"/>
  <c r="E131" i="4"/>
  <c r="R131" i="4" s="1"/>
  <c r="E135" i="4"/>
  <c r="R135" i="4" s="1"/>
  <c r="E139" i="4"/>
  <c r="R139" i="4" s="1"/>
  <c r="E413" i="4"/>
  <c r="R413" i="4" s="1"/>
  <c r="E417" i="4"/>
  <c r="R417" i="4" s="1"/>
  <c r="E421" i="4"/>
  <c r="R421" i="4" s="1"/>
  <c r="E425" i="4"/>
  <c r="R425" i="4" s="1"/>
  <c r="E429" i="4"/>
  <c r="R429" i="4" s="1"/>
  <c r="E433" i="4"/>
  <c r="R433" i="4" s="1"/>
  <c r="E437" i="4"/>
  <c r="R437" i="4" s="1"/>
  <c r="E441" i="4"/>
  <c r="R441" i="4" s="1"/>
  <c r="E445" i="4"/>
  <c r="R445" i="4" s="1"/>
  <c r="E449" i="4"/>
  <c r="R449" i="4" s="1"/>
  <c r="E453" i="4"/>
  <c r="R453" i="4" s="1"/>
  <c r="E457" i="4"/>
  <c r="R457" i="4" s="1"/>
  <c r="E461" i="4"/>
  <c r="R461" i="4" s="1"/>
  <c r="E557" i="4"/>
  <c r="R557" i="4" s="1"/>
  <c r="E625" i="4"/>
  <c r="R625" i="4" s="1"/>
  <c r="E504" i="4"/>
  <c r="R504" i="4" s="1"/>
  <c r="E508" i="4"/>
  <c r="R508" i="4" s="1"/>
  <c r="E519" i="4"/>
  <c r="R519" i="4" s="1"/>
  <c r="E524" i="4"/>
  <c r="R524" i="4" s="1"/>
  <c r="E536" i="4"/>
  <c r="R536" i="4" s="1"/>
  <c r="E540" i="4"/>
  <c r="R540" i="4" s="1"/>
  <c r="E551" i="4"/>
  <c r="R551" i="4" s="1"/>
  <c r="E556" i="4"/>
  <c r="R556" i="4" s="1"/>
  <c r="E568" i="4"/>
  <c r="R568" i="4" s="1"/>
  <c r="E572" i="4"/>
  <c r="R572" i="4" s="1"/>
  <c r="E576" i="4"/>
  <c r="R576" i="4" s="1"/>
  <c r="E580" i="4"/>
  <c r="R580" i="4" s="1"/>
  <c r="E584" i="4"/>
  <c r="R584" i="4" s="1"/>
  <c r="E588" i="4"/>
  <c r="R588" i="4" s="1"/>
  <c r="E592" i="4"/>
  <c r="R592" i="4" s="1"/>
  <c r="E596" i="4"/>
  <c r="R596" i="4" s="1"/>
  <c r="E600" i="4"/>
  <c r="R600" i="4" s="1"/>
  <c r="E604" i="4"/>
  <c r="R604" i="4" s="1"/>
  <c r="E608" i="4"/>
  <c r="R608" i="4" s="1"/>
  <c r="E612" i="4"/>
  <c r="R612" i="4" s="1"/>
  <c r="E616" i="4"/>
  <c r="R616" i="4" s="1"/>
  <c r="E620" i="4"/>
  <c r="R620" i="4" s="1"/>
  <c r="E624" i="4"/>
  <c r="R624" i="4" s="1"/>
  <c r="E628" i="4"/>
  <c r="R628" i="4" s="1"/>
  <c r="E632" i="4"/>
  <c r="R632" i="4" s="1"/>
  <c r="E636" i="4"/>
  <c r="R636" i="4" s="1"/>
  <c r="E640" i="4"/>
  <c r="R640" i="4" s="1"/>
  <c r="E644" i="4"/>
  <c r="R644" i="4" s="1"/>
  <c r="E648" i="4"/>
  <c r="R648" i="4" s="1"/>
  <c r="E652" i="4"/>
  <c r="R652" i="4" s="1"/>
  <c r="E656" i="4"/>
  <c r="R656" i="4" s="1"/>
  <c r="E660" i="4"/>
  <c r="R660" i="4" s="1"/>
  <c r="E664" i="4"/>
  <c r="R664" i="4" s="1"/>
  <c r="E668" i="4"/>
  <c r="R668" i="4" s="1"/>
  <c r="E672" i="4"/>
  <c r="R672" i="4" s="1"/>
  <c r="E676" i="4"/>
  <c r="R676" i="4" s="1"/>
  <c r="E680" i="4"/>
  <c r="R680" i="4" s="1"/>
  <c r="E684" i="4"/>
  <c r="R684" i="4" s="1"/>
  <c r="E688" i="4"/>
  <c r="R688" i="4" s="1"/>
  <c r="E692" i="4"/>
  <c r="R692" i="4" s="1"/>
  <c r="E696" i="4"/>
  <c r="R696" i="4" s="1"/>
  <c r="E700" i="4"/>
  <c r="R700" i="4" s="1"/>
  <c r="E704" i="4"/>
  <c r="R704" i="4" s="1"/>
  <c r="E708" i="4"/>
  <c r="R708" i="4" s="1"/>
  <c r="R712" i="4"/>
  <c r="E716" i="4"/>
  <c r="R716" i="4" s="1"/>
  <c r="E720" i="4"/>
  <c r="R720" i="4" s="1"/>
  <c r="E724" i="4"/>
  <c r="R724" i="4" s="1"/>
  <c r="E728" i="4"/>
  <c r="R728" i="4" s="1"/>
  <c r="E732" i="4"/>
  <c r="R732" i="4" s="1"/>
  <c r="E465" i="4"/>
  <c r="R465" i="4" s="1"/>
  <c r="E469" i="4"/>
  <c r="R469" i="4" s="1"/>
  <c r="E473" i="4"/>
  <c r="R473" i="4" s="1"/>
  <c r="E477" i="4"/>
  <c r="R477" i="4" s="1"/>
  <c r="E481" i="4"/>
  <c r="R481" i="4" s="1"/>
  <c r="E485" i="4"/>
  <c r="R485" i="4" s="1"/>
  <c r="E489" i="4"/>
  <c r="R489" i="4" s="1"/>
  <c r="E493" i="4"/>
  <c r="R493" i="4" s="1"/>
  <c r="E497" i="4"/>
  <c r="R497" i="4" s="1"/>
  <c r="E501" i="4"/>
  <c r="R501" i="4" s="1"/>
  <c r="E505" i="4"/>
  <c r="R505" i="4" s="1"/>
  <c r="E509" i="4"/>
  <c r="R509" i="4" s="1"/>
  <c r="E513" i="4"/>
  <c r="R513" i="4" s="1"/>
  <c r="E517" i="4"/>
  <c r="R517" i="4" s="1"/>
  <c r="E521" i="4"/>
  <c r="R521" i="4" s="1"/>
  <c r="E525" i="4"/>
  <c r="R525" i="4" s="1"/>
  <c r="E529" i="4"/>
  <c r="R529" i="4" s="1"/>
  <c r="E533" i="4"/>
  <c r="R533" i="4" s="1"/>
  <c r="E537" i="4"/>
  <c r="R537" i="4" s="1"/>
  <c r="E541" i="4"/>
  <c r="R541" i="4" s="1"/>
  <c r="E545" i="4"/>
  <c r="R545" i="4" s="1"/>
  <c r="E549" i="4"/>
  <c r="R549" i="4" s="1"/>
  <c r="E553" i="4"/>
  <c r="R553" i="4" s="1"/>
  <c r="E561" i="4"/>
  <c r="R561" i="4" s="1"/>
  <c r="E565" i="4"/>
  <c r="R565" i="4" s="1"/>
  <c r="E569" i="4"/>
  <c r="R569" i="4" s="1"/>
  <c r="E573" i="4"/>
  <c r="R573" i="4" s="1"/>
  <c r="E577" i="4"/>
  <c r="R577" i="4" s="1"/>
  <c r="E581" i="4"/>
  <c r="R581" i="4" s="1"/>
  <c r="E585" i="4"/>
  <c r="R585" i="4" s="1"/>
  <c r="E589" i="4"/>
  <c r="R589" i="4" s="1"/>
  <c r="E593" i="4"/>
  <c r="R593" i="4" s="1"/>
  <c r="E597" i="4"/>
  <c r="R597" i="4" s="1"/>
  <c r="E601" i="4"/>
  <c r="R601" i="4" s="1"/>
  <c r="E605" i="4"/>
  <c r="R605" i="4" s="1"/>
  <c r="E609" i="4"/>
  <c r="R609" i="4" s="1"/>
  <c r="E613" i="4"/>
  <c r="R613" i="4" s="1"/>
  <c r="E617" i="4"/>
  <c r="R617" i="4" s="1"/>
  <c r="E621" i="4"/>
  <c r="R621" i="4" s="1"/>
  <c r="E629" i="4"/>
  <c r="R629" i="4" s="1"/>
  <c r="E633" i="4"/>
  <c r="R633" i="4" s="1"/>
  <c r="E637" i="4"/>
  <c r="R637" i="4" s="1"/>
  <c r="E641" i="4"/>
  <c r="R641" i="4" s="1"/>
  <c r="E645" i="4"/>
  <c r="R645" i="4" s="1"/>
  <c r="E649" i="4"/>
  <c r="R649" i="4" s="1"/>
  <c r="E653" i="4"/>
  <c r="R653" i="4" s="1"/>
  <c r="E1060" i="4"/>
  <c r="R1060" i="4" s="1"/>
  <c r="E1064" i="4"/>
  <c r="R1064" i="4" s="1"/>
  <c r="E143" i="4"/>
  <c r="R143" i="4" s="1"/>
  <c r="E147" i="4"/>
  <c r="R147" i="4" s="1"/>
  <c r="E151" i="4"/>
  <c r="R151" i="4" s="1"/>
  <c r="E155" i="4"/>
  <c r="R155" i="4" s="1"/>
  <c r="E159" i="4"/>
  <c r="R159" i="4" s="1"/>
  <c r="E163" i="4"/>
  <c r="R163" i="4" s="1"/>
  <c r="E167" i="4"/>
  <c r="R167" i="4" s="1"/>
  <c r="E171" i="4"/>
  <c r="R171" i="4" s="1"/>
  <c r="E175" i="4"/>
  <c r="R175" i="4" s="1"/>
  <c r="E179" i="4"/>
  <c r="R179" i="4" s="1"/>
  <c r="E183" i="4"/>
  <c r="R183" i="4" s="1"/>
  <c r="E187" i="4"/>
  <c r="R187" i="4" s="1"/>
  <c r="E191" i="4"/>
  <c r="R191" i="4" s="1"/>
  <c r="E195" i="4"/>
  <c r="R195" i="4" s="1"/>
  <c r="E199" i="4"/>
  <c r="R199" i="4" s="1"/>
  <c r="E203" i="4"/>
  <c r="R203" i="4" s="1"/>
  <c r="E207" i="4"/>
  <c r="R207" i="4" s="1"/>
  <c r="E211" i="4"/>
  <c r="R211" i="4" s="1"/>
  <c r="E215" i="4"/>
  <c r="R215" i="4" s="1"/>
  <c r="E219" i="4"/>
  <c r="R219" i="4" s="1"/>
  <c r="E223" i="4"/>
  <c r="R223" i="4" s="1"/>
  <c r="E227" i="4"/>
  <c r="R227" i="4" s="1"/>
  <c r="E231" i="4"/>
  <c r="R231" i="4" s="1"/>
  <c r="E235" i="4"/>
  <c r="R235" i="4" s="1"/>
  <c r="E239" i="4"/>
  <c r="R239" i="4" s="1"/>
  <c r="E243" i="4"/>
  <c r="R243" i="4" s="1"/>
  <c r="E247" i="4"/>
  <c r="R247" i="4" s="1"/>
  <c r="E251" i="4"/>
  <c r="R251" i="4" s="1"/>
  <c r="E255" i="4"/>
  <c r="R255" i="4" s="1"/>
  <c r="E259" i="4"/>
  <c r="R259" i="4" s="1"/>
  <c r="E263" i="4"/>
  <c r="R263" i="4" s="1"/>
  <c r="E267" i="4"/>
  <c r="R267" i="4" s="1"/>
  <c r="E271" i="4"/>
  <c r="R271" i="4" s="1"/>
  <c r="E275" i="4"/>
  <c r="R275" i="4" s="1"/>
  <c r="E279" i="4"/>
  <c r="R279" i="4" s="1"/>
  <c r="E283" i="4"/>
  <c r="R283" i="4" s="1"/>
  <c r="E287" i="4"/>
  <c r="R287" i="4" s="1"/>
  <c r="E291" i="4"/>
  <c r="R291" i="4" s="1"/>
  <c r="E295" i="4"/>
  <c r="R295" i="4" s="1"/>
  <c r="E299" i="4"/>
  <c r="R299" i="4" s="1"/>
  <c r="E303" i="4"/>
  <c r="R303" i="4" s="1"/>
  <c r="E307" i="4"/>
  <c r="R307" i="4" s="1"/>
  <c r="E311" i="4"/>
  <c r="R311" i="4" s="1"/>
  <c r="E315" i="4"/>
  <c r="R315" i="4" s="1"/>
  <c r="E319" i="4"/>
  <c r="R319" i="4" s="1"/>
  <c r="E323" i="4"/>
  <c r="R323" i="4" s="1"/>
  <c r="E327" i="4"/>
  <c r="R327" i="4" s="1"/>
  <c r="E331" i="4"/>
  <c r="R331" i="4" s="1"/>
  <c r="E335" i="4"/>
  <c r="R335" i="4" s="1"/>
  <c r="E339" i="4"/>
  <c r="R339" i="4" s="1"/>
  <c r="E343" i="4"/>
  <c r="R343" i="4" s="1"/>
  <c r="E347" i="4"/>
  <c r="R347" i="4" s="1"/>
  <c r="E351" i="4"/>
  <c r="R351" i="4" s="1"/>
  <c r="E355" i="4"/>
  <c r="R355" i="4" s="1"/>
  <c r="E363" i="4"/>
  <c r="R363" i="4" s="1"/>
  <c r="E367" i="4"/>
  <c r="R367" i="4" s="1"/>
  <c r="E375" i="4"/>
  <c r="R375" i="4" s="1"/>
  <c r="E379" i="4"/>
  <c r="R379" i="4" s="1"/>
  <c r="E383" i="4"/>
  <c r="R383" i="4" s="1"/>
  <c r="E395" i="4"/>
  <c r="R395" i="4" s="1"/>
  <c r="E399" i="4"/>
  <c r="R399" i="4" s="1"/>
  <c r="E411" i="4"/>
  <c r="R411" i="4" s="1"/>
  <c r="E415" i="4"/>
  <c r="R415" i="4" s="1"/>
  <c r="E427" i="4"/>
  <c r="R427" i="4" s="1"/>
  <c r="E431" i="4"/>
  <c r="R431" i="4" s="1"/>
  <c r="E435" i="4"/>
  <c r="R435" i="4" s="1"/>
  <c r="E443" i="4"/>
  <c r="R443" i="4" s="1"/>
  <c r="E447" i="4"/>
  <c r="R447" i="4" s="1"/>
  <c r="E459" i="4"/>
  <c r="R459" i="4" s="1"/>
  <c r="E463" i="4"/>
  <c r="R463" i="4" s="1"/>
  <c r="E467" i="4"/>
  <c r="R467" i="4" s="1"/>
  <c r="E471" i="4"/>
  <c r="R471" i="4" s="1"/>
  <c r="E475" i="4"/>
  <c r="R475" i="4" s="1"/>
  <c r="E479" i="4"/>
  <c r="R479" i="4" s="1"/>
  <c r="E487" i="4"/>
  <c r="R487" i="4" s="1"/>
  <c r="E491" i="4"/>
  <c r="R491" i="4" s="1"/>
  <c r="E495" i="4"/>
  <c r="R495" i="4" s="1"/>
  <c r="E503" i="4"/>
  <c r="R503" i="4" s="1"/>
  <c r="E507" i="4"/>
  <c r="R507" i="4" s="1"/>
  <c r="E511" i="4"/>
  <c r="R511" i="4" s="1"/>
  <c r="E515" i="4"/>
  <c r="R515" i="4" s="1"/>
  <c r="E523" i="4"/>
  <c r="R523" i="4" s="1"/>
  <c r="E527" i="4"/>
  <c r="R527" i="4" s="1"/>
  <c r="E535" i="4"/>
  <c r="R535" i="4" s="1"/>
  <c r="E539" i="4"/>
  <c r="R539" i="4" s="1"/>
  <c r="E543" i="4"/>
  <c r="R543" i="4" s="1"/>
  <c r="E547" i="4"/>
  <c r="R547" i="4" s="1"/>
  <c r="E555" i="4"/>
  <c r="R555" i="4" s="1"/>
  <c r="E559" i="4"/>
  <c r="R559" i="4" s="1"/>
  <c r="E567" i="4"/>
  <c r="R567" i="4" s="1"/>
  <c r="E571" i="4"/>
  <c r="R571" i="4" s="1"/>
  <c r="E575" i="4"/>
  <c r="R575" i="4" s="1"/>
  <c r="E579" i="4"/>
  <c r="R579" i="4" s="1"/>
  <c r="E583" i="4"/>
  <c r="R583" i="4" s="1"/>
  <c r="E587" i="4"/>
  <c r="R587" i="4" s="1"/>
  <c r="E591" i="4"/>
  <c r="R591" i="4" s="1"/>
  <c r="E595" i="4"/>
  <c r="R595" i="4" s="1"/>
  <c r="E599" i="4"/>
  <c r="R599" i="4" s="1"/>
  <c r="E603" i="4"/>
  <c r="R603" i="4" s="1"/>
  <c r="E607" i="4"/>
  <c r="R607" i="4" s="1"/>
  <c r="E611" i="4"/>
  <c r="R611" i="4" s="1"/>
  <c r="E615" i="4"/>
  <c r="R615" i="4" s="1"/>
  <c r="E619" i="4"/>
  <c r="R619" i="4" s="1"/>
  <c r="E623" i="4"/>
  <c r="R623" i="4" s="1"/>
  <c r="E627" i="4"/>
  <c r="R627" i="4" s="1"/>
  <c r="E631" i="4"/>
  <c r="R631" i="4" s="1"/>
  <c r="E635" i="4"/>
  <c r="R635" i="4" s="1"/>
  <c r="E639" i="4"/>
  <c r="R639" i="4" s="1"/>
  <c r="E643" i="4"/>
  <c r="R643" i="4" s="1"/>
  <c r="E647" i="4"/>
  <c r="R647" i="4" s="1"/>
  <c r="E651" i="4"/>
  <c r="R651" i="4" s="1"/>
  <c r="E655" i="4"/>
  <c r="R655" i="4" s="1"/>
  <c r="E659" i="4"/>
  <c r="R659" i="4" s="1"/>
  <c r="E663" i="4"/>
  <c r="R663" i="4" s="1"/>
  <c r="E667" i="4"/>
  <c r="R667" i="4" s="1"/>
  <c r="E671" i="4"/>
  <c r="R671" i="4" s="1"/>
  <c r="E675" i="4"/>
  <c r="R675" i="4" s="1"/>
  <c r="E679" i="4"/>
  <c r="R679" i="4" s="1"/>
  <c r="E683" i="4"/>
  <c r="R683" i="4" s="1"/>
  <c r="E687" i="4"/>
  <c r="R687" i="4" s="1"/>
  <c r="E691" i="4"/>
  <c r="R691" i="4" s="1"/>
  <c r="E695" i="4"/>
  <c r="R695" i="4" s="1"/>
  <c r="E699" i="4"/>
  <c r="R699" i="4" s="1"/>
  <c r="E703" i="4"/>
  <c r="R703" i="4" s="1"/>
  <c r="E707" i="4"/>
  <c r="R707" i="4" s="1"/>
  <c r="E711" i="4"/>
  <c r="R711" i="4" s="1"/>
  <c r="E715" i="4"/>
  <c r="R715" i="4" s="1"/>
  <c r="E719" i="4"/>
  <c r="R719" i="4" s="1"/>
  <c r="E723" i="4"/>
  <c r="R723" i="4" s="1"/>
  <c r="E727" i="4"/>
  <c r="R727" i="4" s="1"/>
  <c r="E731" i="4"/>
  <c r="R731" i="4" s="1"/>
  <c r="E735" i="4"/>
  <c r="R735" i="4" s="1"/>
  <c r="E736" i="4"/>
  <c r="R736" i="4" s="1"/>
  <c r="E737" i="4"/>
  <c r="R737" i="4" s="1"/>
  <c r="E745" i="4"/>
  <c r="R745" i="4" s="1"/>
  <c r="E761" i="4"/>
  <c r="R761" i="4" s="1"/>
  <c r="E769" i="4"/>
  <c r="R769" i="4" s="1"/>
  <c r="E777" i="4"/>
  <c r="R777" i="4" s="1"/>
  <c r="E785" i="4"/>
  <c r="R785" i="4" s="1"/>
  <c r="E793" i="4"/>
  <c r="R793" i="4" s="1"/>
  <c r="E801" i="4"/>
  <c r="R801" i="4" s="1"/>
  <c r="E809" i="4"/>
  <c r="R809" i="4" s="1"/>
  <c r="E825" i="4"/>
  <c r="R825" i="4" s="1"/>
  <c r="E830" i="4"/>
  <c r="R830" i="4" s="1"/>
  <c r="E834" i="4"/>
  <c r="R834" i="4" s="1"/>
  <c r="E838" i="4"/>
  <c r="R838" i="4" s="1"/>
  <c r="E842" i="4"/>
  <c r="R842" i="4" s="1"/>
  <c r="E846" i="4"/>
  <c r="R846" i="4" s="1"/>
  <c r="E850" i="4"/>
  <c r="R850" i="4" s="1"/>
  <c r="E854" i="4"/>
  <c r="R854" i="4" s="1"/>
  <c r="E858" i="4"/>
  <c r="R858" i="4" s="1"/>
  <c r="E862" i="4"/>
  <c r="R862" i="4" s="1"/>
  <c r="E866" i="4"/>
  <c r="R866" i="4" s="1"/>
  <c r="E870" i="4"/>
  <c r="R870" i="4" s="1"/>
  <c r="E874" i="4"/>
  <c r="R874" i="4" s="1"/>
  <c r="E878" i="4"/>
  <c r="R878" i="4" s="1"/>
  <c r="E882" i="4"/>
  <c r="R882" i="4" s="1"/>
  <c r="E886" i="4"/>
  <c r="R886" i="4" s="1"/>
  <c r="E890" i="4"/>
  <c r="R890" i="4" s="1"/>
  <c r="E894" i="4"/>
  <c r="R894" i="4" s="1"/>
  <c r="E898" i="4"/>
  <c r="R898" i="4" s="1"/>
  <c r="E902" i="4"/>
  <c r="R902" i="4" s="1"/>
  <c r="E906" i="4"/>
  <c r="R906" i="4" s="1"/>
  <c r="E910" i="4"/>
  <c r="R910" i="4" s="1"/>
  <c r="E914" i="4"/>
  <c r="R914" i="4" s="1"/>
  <c r="E918" i="4"/>
  <c r="R918" i="4" s="1"/>
  <c r="E922" i="4"/>
  <c r="R922" i="4" s="1"/>
  <c r="E926" i="4"/>
  <c r="R926" i="4" s="1"/>
  <c r="E930" i="4"/>
  <c r="R930" i="4" s="1"/>
  <c r="E934" i="4"/>
  <c r="R934" i="4" s="1"/>
  <c r="E938" i="4"/>
  <c r="R938" i="4" s="1"/>
  <c r="E942" i="4"/>
  <c r="R942" i="4" s="1"/>
  <c r="E946" i="4"/>
  <c r="R946" i="4" s="1"/>
  <c r="E950" i="4"/>
  <c r="R950" i="4" s="1"/>
  <c r="E954" i="4"/>
  <c r="R954" i="4" s="1"/>
  <c r="E958" i="4"/>
  <c r="R958" i="4" s="1"/>
  <c r="E962" i="4"/>
  <c r="R962" i="4" s="1"/>
  <c r="E966" i="4"/>
  <c r="R966" i="4" s="1"/>
  <c r="E970" i="4"/>
  <c r="R970" i="4" s="1"/>
  <c r="E974" i="4"/>
  <c r="R974" i="4" s="1"/>
  <c r="E978" i="4"/>
  <c r="R978" i="4" s="1"/>
  <c r="E982" i="4"/>
  <c r="R982" i="4" s="1"/>
  <c r="E986" i="4"/>
  <c r="R986" i="4" s="1"/>
  <c r="E990" i="4"/>
  <c r="R990" i="4" s="1"/>
  <c r="E994" i="4"/>
  <c r="R994" i="4" s="1"/>
  <c r="E998" i="4"/>
  <c r="R998" i="4" s="1"/>
  <c r="E1002" i="4"/>
  <c r="R1002" i="4" s="1"/>
  <c r="E1006" i="4"/>
  <c r="R1006" i="4" s="1"/>
  <c r="E1010" i="4"/>
  <c r="R1010" i="4" s="1"/>
  <c r="E1014" i="4"/>
  <c r="R1014" i="4" s="1"/>
  <c r="E1018" i="4"/>
  <c r="R1018" i="4" s="1"/>
  <c r="E1022" i="4"/>
  <c r="R1022" i="4" s="1"/>
  <c r="E1026" i="4"/>
  <c r="R1026" i="4" s="1"/>
  <c r="E1030" i="4"/>
  <c r="R1030" i="4" s="1"/>
  <c r="E1034" i="4"/>
  <c r="R1034" i="4" s="1"/>
  <c r="E1038" i="4"/>
  <c r="R1038" i="4" s="1"/>
  <c r="E1042" i="4"/>
  <c r="R1042" i="4" s="1"/>
  <c r="E1046" i="4"/>
  <c r="R1046" i="4" s="1"/>
  <c r="E1050" i="4"/>
  <c r="R1050" i="4" s="1"/>
  <c r="E1054" i="4"/>
  <c r="R1054" i="4" s="1"/>
  <c r="E1058" i="4"/>
  <c r="R1058" i="4" s="1"/>
  <c r="E1062" i="4"/>
  <c r="R1062" i="4" s="1"/>
  <c r="E1066" i="4"/>
  <c r="R1066" i="4" s="1"/>
  <c r="N765" i="4"/>
  <c r="N701" i="4"/>
  <c r="N909" i="4"/>
  <c r="N905" i="4"/>
  <c r="N893" i="4"/>
  <c r="N877" i="4"/>
  <c r="N873" i="4"/>
  <c r="N861" i="4"/>
  <c r="N857" i="4"/>
  <c r="N845" i="4"/>
  <c r="N841" i="4"/>
  <c r="N829" i="4"/>
  <c r="N813" i="4"/>
  <c r="N809" i="4"/>
  <c r="N797" i="4"/>
  <c r="N793" i="4"/>
  <c r="N781" i="4"/>
  <c r="N777" i="4"/>
  <c r="N717" i="4"/>
  <c r="N713" i="4"/>
  <c r="N192" i="4"/>
  <c r="N144" i="4"/>
  <c r="E658" i="4"/>
  <c r="R658" i="4" s="1"/>
  <c r="E662" i="4"/>
  <c r="R662" i="4" s="1"/>
  <c r="E666" i="4"/>
  <c r="R666" i="4" s="1"/>
  <c r="E670" i="4"/>
  <c r="R670" i="4" s="1"/>
  <c r="E674" i="4"/>
  <c r="R674" i="4" s="1"/>
  <c r="E678" i="4"/>
  <c r="R678" i="4" s="1"/>
  <c r="E682" i="4"/>
  <c r="R682" i="4" s="1"/>
  <c r="E686" i="4"/>
  <c r="R686" i="4" s="1"/>
  <c r="E690" i="4"/>
  <c r="R690" i="4" s="1"/>
  <c r="E694" i="4"/>
  <c r="R694" i="4" s="1"/>
  <c r="E698" i="4"/>
  <c r="R698" i="4" s="1"/>
  <c r="E702" i="4"/>
  <c r="R702" i="4" s="1"/>
  <c r="E706" i="4"/>
  <c r="R706" i="4" s="1"/>
  <c r="E710" i="4"/>
  <c r="R710" i="4" s="1"/>
  <c r="E714" i="4"/>
  <c r="R714" i="4" s="1"/>
  <c r="E718" i="4"/>
  <c r="R718" i="4" s="1"/>
  <c r="E722" i="4"/>
  <c r="R722" i="4" s="1"/>
  <c r="E726" i="4"/>
  <c r="R726" i="4" s="1"/>
  <c r="E730" i="4"/>
  <c r="R730" i="4" s="1"/>
  <c r="E734" i="4"/>
  <c r="R734" i="4" s="1"/>
  <c r="E744" i="4"/>
  <c r="R744" i="4" s="1"/>
  <c r="E752" i="4"/>
  <c r="R752" i="4" s="1"/>
  <c r="E760" i="4"/>
  <c r="R760" i="4" s="1"/>
  <c r="E768" i="4"/>
  <c r="R768" i="4" s="1"/>
  <c r="E776" i="4"/>
  <c r="R776" i="4" s="1"/>
  <c r="E784" i="4"/>
  <c r="R784" i="4" s="1"/>
  <c r="E792" i="4"/>
  <c r="R792" i="4" s="1"/>
  <c r="E800" i="4"/>
  <c r="R800" i="4" s="1"/>
  <c r="E808" i="4"/>
  <c r="R808" i="4" s="1"/>
  <c r="E816" i="4"/>
  <c r="R816" i="4" s="1"/>
  <c r="E824" i="4"/>
  <c r="R824" i="4" s="1"/>
  <c r="E841" i="4"/>
  <c r="R841" i="4" s="1"/>
  <c r="E857" i="4"/>
  <c r="R857" i="4" s="1"/>
  <c r="E873" i="4"/>
  <c r="R873" i="4" s="1"/>
  <c r="E889" i="4"/>
  <c r="R889" i="4" s="1"/>
  <c r="E905" i="4"/>
  <c r="R905" i="4" s="1"/>
  <c r="E921" i="4"/>
  <c r="R921" i="4" s="1"/>
  <c r="E937" i="4"/>
  <c r="R937" i="4" s="1"/>
  <c r="E953" i="4"/>
  <c r="R953" i="4" s="1"/>
  <c r="E969" i="4"/>
  <c r="R969" i="4" s="1"/>
  <c r="E985" i="4"/>
  <c r="R985" i="4" s="1"/>
  <c r="E1001" i="4"/>
  <c r="R1001" i="4" s="1"/>
  <c r="E1017" i="4"/>
  <c r="R1017" i="4" s="1"/>
  <c r="E1033" i="4"/>
  <c r="R1033" i="4" s="1"/>
  <c r="E1049" i="4"/>
  <c r="R1049" i="4" s="1"/>
  <c r="E1065" i="4"/>
  <c r="R1065" i="4" s="1"/>
  <c r="N1066" i="4"/>
  <c r="N1064" i="4"/>
  <c r="N1062" i="4"/>
  <c r="N1058" i="4"/>
  <c r="N1056" i="4"/>
  <c r="N1050" i="4"/>
  <c r="N1048" i="4"/>
  <c r="N1046" i="4"/>
  <c r="N1044" i="4"/>
  <c r="N1042" i="4"/>
  <c r="N1040" i="4"/>
  <c r="N1030" i="4"/>
  <c r="N1014" i="4"/>
  <c r="N1012" i="4"/>
  <c r="N998" i="4"/>
  <c r="N982" i="4"/>
  <c r="N980" i="4"/>
  <c r="N966" i="4"/>
  <c r="N950" i="4"/>
  <c r="N948" i="4"/>
  <c r="N934" i="4"/>
  <c r="N918" i="4"/>
  <c r="N916" i="4"/>
  <c r="N733" i="4"/>
  <c r="N729" i="4"/>
  <c r="N80" i="4"/>
  <c r="N770" i="4"/>
  <c r="N749" i="4"/>
  <c r="M738" i="4"/>
  <c r="N685" i="4"/>
  <c r="N653" i="4"/>
  <c r="N621" i="4"/>
  <c r="N589" i="4"/>
  <c r="N528" i="4"/>
  <c r="N512" i="4"/>
  <c r="M466" i="4"/>
  <c r="N400" i="4"/>
  <c r="N272" i="4"/>
  <c r="N256" i="4"/>
  <c r="M196" i="4"/>
  <c r="S196" i="4" s="1"/>
  <c r="N1034" i="4"/>
  <c r="N1032" i="4"/>
  <c r="N1026" i="4"/>
  <c r="N1024" i="4"/>
  <c r="N1018" i="4"/>
  <c r="N1016" i="4"/>
  <c r="N1010" i="4"/>
  <c r="N1008" i="4"/>
  <c r="N1002" i="4"/>
  <c r="N1000" i="4"/>
  <c r="N994" i="4"/>
  <c r="N992" i="4"/>
  <c r="N986" i="4"/>
  <c r="N984" i="4"/>
  <c r="N978" i="4"/>
  <c r="N976" i="4"/>
  <c r="N970" i="4"/>
  <c r="N968" i="4"/>
  <c r="N962" i="4"/>
  <c r="N960" i="4"/>
  <c r="N954" i="4"/>
  <c r="N952" i="4"/>
  <c r="N946" i="4"/>
  <c r="N944" i="4"/>
  <c r="N938" i="4"/>
  <c r="N936" i="4"/>
  <c r="N930" i="4"/>
  <c r="N928" i="4"/>
  <c r="N922" i="4"/>
  <c r="N920" i="4"/>
  <c r="N914" i="4"/>
  <c r="N912" i="4"/>
  <c r="N737" i="4"/>
  <c r="N112" i="4"/>
  <c r="N96" i="4"/>
  <c r="N38" i="4"/>
  <c r="N769" i="4"/>
  <c r="N757" i="4"/>
  <c r="N753" i="4"/>
  <c r="N741" i="4"/>
  <c r="N693" i="4"/>
  <c r="N689" i="4"/>
  <c r="N677" i="4"/>
  <c r="N673" i="4"/>
  <c r="N661" i="4"/>
  <c r="N657" i="4"/>
  <c r="N645" i="4"/>
  <c r="N641" i="4"/>
  <c r="N629" i="4"/>
  <c r="N625" i="4"/>
  <c r="N613" i="4"/>
  <c r="N609" i="4"/>
  <c r="N597" i="4"/>
  <c r="N593" i="4"/>
  <c r="N581" i="4"/>
  <c r="N577" i="4"/>
  <c r="N432" i="4"/>
  <c r="N416" i="4"/>
  <c r="N368" i="4"/>
  <c r="N352" i="4"/>
  <c r="N304" i="4"/>
  <c r="E55" i="4"/>
  <c r="R55" i="4" s="1"/>
  <c r="E32" i="4"/>
  <c r="R32" i="4" s="1"/>
  <c r="R36" i="4"/>
  <c r="E40" i="4"/>
  <c r="R40" i="4" s="1"/>
  <c r="E44" i="4"/>
  <c r="R44" i="4" s="1"/>
  <c r="E48" i="4"/>
  <c r="R48" i="4" s="1"/>
  <c r="E52" i="4"/>
  <c r="R52" i="4" s="1"/>
  <c r="E56" i="4"/>
  <c r="R56" i="4" s="1"/>
  <c r="E60" i="4"/>
  <c r="R60" i="4" s="1"/>
  <c r="E65" i="4"/>
  <c r="R65" i="4" s="1"/>
  <c r="E69" i="4"/>
  <c r="R69" i="4" s="1"/>
  <c r="E73" i="4"/>
  <c r="R73" i="4" s="1"/>
  <c r="E77" i="4"/>
  <c r="R77" i="4" s="1"/>
  <c r="E81" i="4"/>
  <c r="R81" i="4" s="1"/>
  <c r="E85" i="4"/>
  <c r="R85" i="4" s="1"/>
  <c r="E89" i="4"/>
  <c r="R89" i="4" s="1"/>
  <c r="E93" i="4"/>
  <c r="R93" i="4" s="1"/>
  <c r="E97" i="4"/>
  <c r="R97" i="4" s="1"/>
  <c r="E101" i="4"/>
  <c r="R101" i="4" s="1"/>
  <c r="E105" i="4"/>
  <c r="R105" i="4" s="1"/>
  <c r="E109" i="4"/>
  <c r="R109" i="4" s="1"/>
  <c r="E113" i="4"/>
  <c r="R113" i="4" s="1"/>
  <c r="E371" i="4"/>
  <c r="R371" i="4" s="1"/>
  <c r="E51" i="4"/>
  <c r="R51" i="4" s="1"/>
  <c r="E39" i="4"/>
  <c r="R39" i="4" s="1"/>
  <c r="E33" i="4"/>
  <c r="R33" i="4" s="1"/>
  <c r="R37" i="4"/>
  <c r="E41" i="4"/>
  <c r="R41" i="4" s="1"/>
  <c r="E45" i="4"/>
  <c r="R45" i="4" s="1"/>
  <c r="E49" i="4"/>
  <c r="R49" i="4" s="1"/>
  <c r="E53" i="4"/>
  <c r="R53" i="4" s="1"/>
  <c r="E57" i="4"/>
  <c r="R57" i="4" s="1"/>
  <c r="E61" i="4"/>
  <c r="R61" i="4" s="1"/>
  <c r="E62" i="4"/>
  <c r="R62" i="4" s="1"/>
  <c r="E66" i="4"/>
  <c r="R66" i="4" s="1"/>
  <c r="E70" i="4"/>
  <c r="R70" i="4" s="1"/>
  <c r="E74" i="4"/>
  <c r="R74" i="4" s="1"/>
  <c r="E78" i="4"/>
  <c r="R78" i="4" s="1"/>
  <c r="E82" i="4"/>
  <c r="R82" i="4" s="1"/>
  <c r="E86" i="4"/>
  <c r="R86" i="4" s="1"/>
  <c r="E90" i="4"/>
  <c r="R90" i="4" s="1"/>
  <c r="E94" i="4"/>
  <c r="R94" i="4" s="1"/>
  <c r="E98" i="4"/>
  <c r="R98" i="4" s="1"/>
  <c r="E102" i="4"/>
  <c r="R102" i="4" s="1"/>
  <c r="E106" i="4"/>
  <c r="R106" i="4" s="1"/>
  <c r="E110" i="4"/>
  <c r="R110" i="4" s="1"/>
  <c r="E114" i="4"/>
  <c r="R114" i="4" s="1"/>
  <c r="E118" i="4"/>
  <c r="R118" i="4" s="1"/>
  <c r="E122" i="4"/>
  <c r="R122" i="4" s="1"/>
  <c r="E126" i="4"/>
  <c r="R126" i="4" s="1"/>
  <c r="E130" i="4"/>
  <c r="R130" i="4" s="1"/>
  <c r="E134" i="4"/>
  <c r="R134" i="4" s="1"/>
  <c r="E138" i="4"/>
  <c r="R138" i="4" s="1"/>
  <c r="E142" i="4"/>
  <c r="R142" i="4" s="1"/>
  <c r="E146" i="4"/>
  <c r="R146" i="4" s="1"/>
  <c r="E150" i="4"/>
  <c r="R150" i="4" s="1"/>
  <c r="E154" i="4"/>
  <c r="R154" i="4" s="1"/>
  <c r="E158" i="4"/>
  <c r="R158" i="4" s="1"/>
  <c r="E162" i="4"/>
  <c r="R162" i="4" s="1"/>
  <c r="E166" i="4"/>
  <c r="R166" i="4" s="1"/>
  <c r="E170" i="4"/>
  <c r="R170" i="4" s="1"/>
  <c r="E174" i="4"/>
  <c r="R174" i="4" s="1"/>
  <c r="E178" i="4"/>
  <c r="R178" i="4" s="1"/>
  <c r="E182" i="4"/>
  <c r="R182" i="4" s="1"/>
  <c r="E186" i="4"/>
  <c r="R186" i="4" s="1"/>
  <c r="E190" i="4"/>
  <c r="R190" i="4" s="1"/>
  <c r="E194" i="4"/>
  <c r="R194" i="4" s="1"/>
  <c r="E198" i="4"/>
  <c r="R198" i="4" s="1"/>
  <c r="E202" i="4"/>
  <c r="R202" i="4" s="1"/>
  <c r="E206" i="4"/>
  <c r="R206" i="4" s="1"/>
  <c r="E210" i="4"/>
  <c r="R210" i="4" s="1"/>
  <c r="E214" i="4"/>
  <c r="R214" i="4" s="1"/>
  <c r="E218" i="4"/>
  <c r="R218" i="4" s="1"/>
  <c r="E222" i="4"/>
  <c r="R222" i="4" s="1"/>
  <c r="E226" i="4"/>
  <c r="R226" i="4" s="1"/>
  <c r="E230" i="4"/>
  <c r="R230" i="4" s="1"/>
  <c r="E234" i="4"/>
  <c r="R234" i="4" s="1"/>
  <c r="E238" i="4"/>
  <c r="R238" i="4" s="1"/>
  <c r="E242" i="4"/>
  <c r="R242" i="4" s="1"/>
  <c r="E246" i="4"/>
  <c r="R246" i="4" s="1"/>
  <c r="E250" i="4"/>
  <c r="R250" i="4" s="1"/>
  <c r="E254" i="4"/>
  <c r="R254" i="4" s="1"/>
  <c r="E258" i="4"/>
  <c r="R258" i="4" s="1"/>
  <c r="E262" i="4"/>
  <c r="R262" i="4" s="1"/>
  <c r="E266" i="4"/>
  <c r="R266" i="4" s="1"/>
  <c r="E270" i="4"/>
  <c r="R270" i="4" s="1"/>
  <c r="E274" i="4"/>
  <c r="R274" i="4" s="1"/>
  <c r="E278" i="4"/>
  <c r="R278" i="4" s="1"/>
  <c r="E282" i="4"/>
  <c r="R282" i="4" s="1"/>
  <c r="E286" i="4"/>
  <c r="R286" i="4" s="1"/>
  <c r="E290" i="4"/>
  <c r="R290" i="4" s="1"/>
  <c r="E294" i="4"/>
  <c r="R294" i="4" s="1"/>
  <c r="E298" i="4"/>
  <c r="R298" i="4" s="1"/>
  <c r="E302" i="4"/>
  <c r="R302" i="4" s="1"/>
  <c r="E306" i="4"/>
  <c r="R306" i="4" s="1"/>
  <c r="E310" i="4"/>
  <c r="R310" i="4" s="1"/>
  <c r="E314" i="4"/>
  <c r="R314" i="4" s="1"/>
  <c r="E318" i="4"/>
  <c r="R318" i="4" s="1"/>
  <c r="E322" i="4"/>
  <c r="R322" i="4" s="1"/>
  <c r="E326" i="4"/>
  <c r="R326" i="4" s="1"/>
  <c r="E330" i="4"/>
  <c r="R330" i="4" s="1"/>
  <c r="E334" i="4"/>
  <c r="R334" i="4" s="1"/>
  <c r="E338" i="4"/>
  <c r="R338" i="4" s="1"/>
  <c r="E342" i="4"/>
  <c r="R342" i="4" s="1"/>
  <c r="E346" i="4"/>
  <c r="R346" i="4" s="1"/>
  <c r="E350" i="4"/>
  <c r="R350" i="4" s="1"/>
  <c r="E354" i="4"/>
  <c r="R354" i="4" s="1"/>
  <c r="E407" i="4"/>
  <c r="R407" i="4" s="1"/>
  <c r="E403" i="4"/>
  <c r="R403" i="4" s="1"/>
  <c r="E31" i="4"/>
  <c r="R31" i="4" s="1"/>
  <c r="E35" i="4"/>
  <c r="R35" i="4" s="1"/>
  <c r="E43" i="4"/>
  <c r="R43" i="4" s="1"/>
  <c r="E47" i="4"/>
  <c r="R47" i="4" s="1"/>
  <c r="E59" i="4"/>
  <c r="R59" i="4" s="1"/>
  <c r="E64" i="4"/>
  <c r="R64" i="4" s="1"/>
  <c r="E68" i="4"/>
  <c r="R68" i="4" s="1"/>
  <c r="E72" i="4"/>
  <c r="R72" i="4" s="1"/>
  <c r="E76" i="4"/>
  <c r="R76" i="4" s="1"/>
  <c r="E80" i="4"/>
  <c r="R80" i="4" s="1"/>
  <c r="E84" i="4"/>
  <c r="R84" i="4" s="1"/>
  <c r="E88" i="4"/>
  <c r="R88" i="4" s="1"/>
  <c r="E92" i="4"/>
  <c r="R92" i="4" s="1"/>
  <c r="E96" i="4"/>
  <c r="R96" i="4" s="1"/>
  <c r="E100" i="4"/>
  <c r="R100" i="4" s="1"/>
  <c r="E104" i="4"/>
  <c r="R104" i="4" s="1"/>
  <c r="E108" i="4"/>
  <c r="R108" i="4" s="1"/>
  <c r="E112" i="4"/>
  <c r="R112" i="4" s="1"/>
  <c r="E116" i="4"/>
  <c r="R116" i="4" s="1"/>
  <c r="E120" i="4"/>
  <c r="R120" i="4" s="1"/>
  <c r="E124" i="4"/>
  <c r="R124" i="4" s="1"/>
  <c r="E128" i="4"/>
  <c r="R128" i="4" s="1"/>
  <c r="E132" i="4"/>
  <c r="R132" i="4" s="1"/>
  <c r="E136" i="4"/>
  <c r="R136" i="4" s="1"/>
  <c r="E140" i="4"/>
  <c r="R140" i="4" s="1"/>
  <c r="E144" i="4"/>
  <c r="R144" i="4" s="1"/>
  <c r="E148" i="4"/>
  <c r="R148" i="4" s="1"/>
  <c r="E152" i="4"/>
  <c r="R152" i="4" s="1"/>
  <c r="E156" i="4"/>
  <c r="R156" i="4" s="1"/>
  <c r="E160" i="4"/>
  <c r="R160" i="4" s="1"/>
  <c r="E164" i="4"/>
  <c r="R164" i="4" s="1"/>
  <c r="E168" i="4"/>
  <c r="R168" i="4" s="1"/>
  <c r="E172" i="4"/>
  <c r="R172" i="4" s="1"/>
  <c r="E176" i="4"/>
  <c r="R176" i="4" s="1"/>
  <c r="E180" i="4"/>
  <c r="R180" i="4" s="1"/>
  <c r="E184" i="4"/>
  <c r="R184" i="4" s="1"/>
  <c r="E188" i="4"/>
  <c r="R188" i="4" s="1"/>
  <c r="E192" i="4"/>
  <c r="R192" i="4" s="1"/>
  <c r="E196" i="4"/>
  <c r="R196" i="4" s="1"/>
  <c r="E200" i="4"/>
  <c r="R200" i="4" s="1"/>
  <c r="E204" i="4"/>
  <c r="R204" i="4" s="1"/>
  <c r="E208" i="4"/>
  <c r="R208" i="4" s="1"/>
  <c r="E212" i="4"/>
  <c r="R212" i="4" s="1"/>
  <c r="E216" i="4"/>
  <c r="R216" i="4" s="1"/>
  <c r="E220" i="4"/>
  <c r="R220" i="4" s="1"/>
  <c r="E224" i="4"/>
  <c r="R224" i="4" s="1"/>
  <c r="E228" i="4"/>
  <c r="R228" i="4" s="1"/>
  <c r="E232" i="4"/>
  <c r="R232" i="4" s="1"/>
  <c r="E236" i="4"/>
  <c r="R236" i="4" s="1"/>
  <c r="E240" i="4"/>
  <c r="R240" i="4" s="1"/>
  <c r="E244" i="4"/>
  <c r="R244" i="4" s="1"/>
  <c r="E248" i="4"/>
  <c r="R248" i="4" s="1"/>
  <c r="E252" i="4"/>
  <c r="R252" i="4" s="1"/>
  <c r="E256" i="4"/>
  <c r="R256" i="4" s="1"/>
  <c r="E260" i="4"/>
  <c r="R260" i="4" s="1"/>
  <c r="E264" i="4"/>
  <c r="R264" i="4" s="1"/>
  <c r="E268" i="4"/>
  <c r="R268" i="4" s="1"/>
  <c r="E272" i="4"/>
  <c r="R272" i="4" s="1"/>
  <c r="E276" i="4"/>
  <c r="R276" i="4" s="1"/>
  <c r="E280" i="4"/>
  <c r="R280" i="4" s="1"/>
  <c r="E284" i="4"/>
  <c r="R284" i="4" s="1"/>
  <c r="E288" i="4"/>
  <c r="R288" i="4" s="1"/>
  <c r="E292" i="4"/>
  <c r="R292" i="4" s="1"/>
  <c r="E296" i="4"/>
  <c r="R296" i="4" s="1"/>
  <c r="E300" i="4"/>
  <c r="R300" i="4" s="1"/>
  <c r="E304" i="4"/>
  <c r="R304" i="4" s="1"/>
  <c r="E308" i="4"/>
  <c r="R308" i="4" s="1"/>
  <c r="E312" i="4"/>
  <c r="R312" i="4" s="1"/>
  <c r="E316" i="4"/>
  <c r="R316" i="4" s="1"/>
  <c r="E320" i="4"/>
  <c r="R320" i="4" s="1"/>
  <c r="E324" i="4"/>
  <c r="R324" i="4" s="1"/>
  <c r="E328" i="4"/>
  <c r="R328" i="4" s="1"/>
  <c r="E332" i="4"/>
  <c r="R332" i="4" s="1"/>
  <c r="E336" i="4"/>
  <c r="R336" i="4" s="1"/>
  <c r="E340" i="4"/>
  <c r="R340" i="4" s="1"/>
  <c r="E344" i="4"/>
  <c r="R344" i="4" s="1"/>
  <c r="E348" i="4"/>
  <c r="R348" i="4" s="1"/>
  <c r="E352" i="4"/>
  <c r="R352" i="4" s="1"/>
  <c r="E356" i="4"/>
  <c r="R356" i="4" s="1"/>
  <c r="E360" i="4"/>
  <c r="R360" i="4" s="1"/>
  <c r="E364" i="4"/>
  <c r="R364" i="4" s="1"/>
  <c r="E368" i="4"/>
  <c r="R368" i="4" s="1"/>
  <c r="E372" i="4"/>
  <c r="R372" i="4" s="1"/>
  <c r="E376" i="4"/>
  <c r="R376" i="4" s="1"/>
  <c r="E380" i="4"/>
  <c r="R380" i="4" s="1"/>
  <c r="E384" i="4"/>
  <c r="R384" i="4" s="1"/>
  <c r="E388" i="4"/>
  <c r="R388" i="4" s="1"/>
  <c r="E392" i="4"/>
  <c r="R392" i="4" s="1"/>
  <c r="E396" i="4"/>
  <c r="R396" i="4" s="1"/>
  <c r="E400" i="4"/>
  <c r="R400" i="4" s="1"/>
  <c r="E404" i="4"/>
  <c r="R404" i="4" s="1"/>
  <c r="E408" i="4"/>
  <c r="R408" i="4" s="1"/>
  <c r="E412" i="4"/>
  <c r="R412" i="4" s="1"/>
  <c r="E416" i="4"/>
  <c r="R416" i="4" s="1"/>
  <c r="E420" i="4"/>
  <c r="R420" i="4" s="1"/>
  <c r="E424" i="4"/>
  <c r="R424" i="4" s="1"/>
  <c r="E428" i="4"/>
  <c r="R428" i="4" s="1"/>
  <c r="E432" i="4"/>
  <c r="R432" i="4" s="1"/>
  <c r="E436" i="4"/>
  <c r="R436" i="4" s="1"/>
  <c r="E440" i="4"/>
  <c r="R440" i="4" s="1"/>
  <c r="E444" i="4"/>
  <c r="R444" i="4" s="1"/>
  <c r="E448" i="4"/>
  <c r="R448" i="4" s="1"/>
  <c r="E452" i="4"/>
  <c r="R452" i="4" s="1"/>
  <c r="E456" i="4"/>
  <c r="R456" i="4" s="1"/>
  <c r="E460" i="4"/>
  <c r="R460" i="4" s="1"/>
  <c r="E464" i="4"/>
  <c r="R464" i="4" s="1"/>
  <c r="E468" i="4"/>
  <c r="R468" i="4" s="1"/>
  <c r="E472" i="4"/>
  <c r="R472" i="4" s="1"/>
  <c r="E476" i="4"/>
  <c r="R476" i="4" s="1"/>
  <c r="E480" i="4"/>
  <c r="R480" i="4" s="1"/>
  <c r="E484" i="4"/>
  <c r="R484" i="4" s="1"/>
  <c r="E488" i="4"/>
  <c r="R488" i="4" s="1"/>
  <c r="E492" i="4"/>
  <c r="R492" i="4" s="1"/>
  <c r="E496" i="4"/>
  <c r="R496" i="4" s="1"/>
  <c r="E500" i="4"/>
  <c r="R500" i="4" s="1"/>
  <c r="E512" i="4"/>
  <c r="R512" i="4" s="1"/>
  <c r="E516" i="4"/>
  <c r="R516" i="4" s="1"/>
  <c r="E528" i="4"/>
  <c r="R528" i="4" s="1"/>
  <c r="E532" i="4"/>
  <c r="R532" i="4" s="1"/>
  <c r="E544" i="4"/>
  <c r="R544" i="4" s="1"/>
  <c r="E548" i="4"/>
  <c r="R548" i="4" s="1"/>
  <c r="E560" i="4"/>
  <c r="R560" i="4" s="1"/>
  <c r="E564" i="4"/>
  <c r="R564" i="4" s="1"/>
  <c r="E738" i="4"/>
  <c r="R738" i="4" s="1"/>
  <c r="E742" i="4"/>
  <c r="R742" i="4" s="1"/>
  <c r="E746" i="4"/>
  <c r="R746" i="4" s="1"/>
  <c r="E750" i="4"/>
  <c r="R750" i="4" s="1"/>
  <c r="E754" i="4"/>
  <c r="R754" i="4" s="1"/>
  <c r="E758" i="4"/>
  <c r="R758" i="4" s="1"/>
  <c r="E762" i="4"/>
  <c r="R762" i="4" s="1"/>
  <c r="E766" i="4"/>
  <c r="R766" i="4" s="1"/>
  <c r="E770" i="4"/>
  <c r="R770" i="4" s="1"/>
  <c r="E774" i="4"/>
  <c r="R774" i="4" s="1"/>
  <c r="E778" i="4"/>
  <c r="R778" i="4" s="1"/>
  <c r="E782" i="4"/>
  <c r="R782" i="4" s="1"/>
  <c r="E786" i="4"/>
  <c r="R786" i="4" s="1"/>
  <c r="E790" i="4"/>
  <c r="R790" i="4" s="1"/>
  <c r="E794" i="4"/>
  <c r="R794" i="4" s="1"/>
  <c r="E798" i="4"/>
  <c r="R798" i="4" s="1"/>
  <c r="E802" i="4"/>
  <c r="R802" i="4" s="1"/>
  <c r="E806" i="4"/>
  <c r="R806" i="4" s="1"/>
  <c r="E810" i="4"/>
  <c r="R810" i="4" s="1"/>
  <c r="E814" i="4"/>
  <c r="R814" i="4" s="1"/>
  <c r="E818" i="4"/>
  <c r="R818" i="4" s="1"/>
  <c r="E822" i="4"/>
  <c r="R822" i="4" s="1"/>
  <c r="E826" i="4"/>
  <c r="R826" i="4" s="1"/>
  <c r="E827" i="4"/>
  <c r="R827" i="4" s="1"/>
  <c r="E831" i="4"/>
  <c r="R831" i="4" s="1"/>
  <c r="E835" i="4"/>
  <c r="R835" i="4" s="1"/>
  <c r="E839" i="4"/>
  <c r="R839" i="4" s="1"/>
  <c r="E843" i="4"/>
  <c r="R843" i="4" s="1"/>
  <c r="E847" i="4"/>
  <c r="R847" i="4" s="1"/>
  <c r="E851" i="4"/>
  <c r="R851" i="4" s="1"/>
  <c r="E855" i="4"/>
  <c r="R855" i="4" s="1"/>
  <c r="E859" i="4"/>
  <c r="R859" i="4" s="1"/>
  <c r="E863" i="4"/>
  <c r="R863" i="4" s="1"/>
  <c r="E867" i="4"/>
  <c r="R867" i="4" s="1"/>
  <c r="E871" i="4"/>
  <c r="R871" i="4" s="1"/>
  <c r="E875" i="4"/>
  <c r="R875" i="4" s="1"/>
  <c r="E879" i="4"/>
  <c r="R879" i="4" s="1"/>
  <c r="E883" i="4"/>
  <c r="R883" i="4" s="1"/>
  <c r="E887" i="4"/>
  <c r="R887" i="4" s="1"/>
  <c r="E891" i="4"/>
  <c r="R891" i="4" s="1"/>
  <c r="E895" i="4"/>
  <c r="R895" i="4" s="1"/>
  <c r="E899" i="4"/>
  <c r="R899" i="4" s="1"/>
  <c r="E903" i="4"/>
  <c r="R903" i="4" s="1"/>
  <c r="E907" i="4"/>
  <c r="R907" i="4" s="1"/>
  <c r="E911" i="4"/>
  <c r="R911" i="4" s="1"/>
  <c r="E915" i="4"/>
  <c r="R915" i="4" s="1"/>
  <c r="E919" i="4"/>
  <c r="R919" i="4" s="1"/>
  <c r="E923" i="4"/>
  <c r="R923" i="4" s="1"/>
  <c r="E927" i="4"/>
  <c r="R927" i="4" s="1"/>
  <c r="E931" i="4"/>
  <c r="R931" i="4" s="1"/>
  <c r="E935" i="4"/>
  <c r="R935" i="4" s="1"/>
  <c r="E939" i="4"/>
  <c r="R939" i="4" s="1"/>
  <c r="E943" i="4"/>
  <c r="R943" i="4" s="1"/>
  <c r="E947" i="4"/>
  <c r="R947" i="4" s="1"/>
  <c r="E951" i="4"/>
  <c r="R951" i="4" s="1"/>
  <c r="E955" i="4"/>
  <c r="R955" i="4" s="1"/>
  <c r="E959" i="4"/>
  <c r="R959" i="4" s="1"/>
  <c r="E963" i="4"/>
  <c r="R963" i="4" s="1"/>
  <c r="E967" i="4"/>
  <c r="R967" i="4" s="1"/>
  <c r="E971" i="4"/>
  <c r="R971" i="4" s="1"/>
  <c r="E975" i="4"/>
  <c r="R975" i="4" s="1"/>
  <c r="E979" i="4"/>
  <c r="R979" i="4" s="1"/>
  <c r="E983" i="4"/>
  <c r="R983" i="4" s="1"/>
  <c r="E987" i="4"/>
  <c r="R987" i="4" s="1"/>
  <c r="E991" i="4"/>
  <c r="R991" i="4" s="1"/>
  <c r="E995" i="4"/>
  <c r="R995" i="4" s="1"/>
  <c r="E999" i="4"/>
  <c r="R999" i="4" s="1"/>
  <c r="E1003" i="4"/>
  <c r="R1003" i="4" s="1"/>
  <c r="E1007" i="4"/>
  <c r="R1007" i="4" s="1"/>
  <c r="E1011" i="4"/>
  <c r="R1011" i="4" s="1"/>
  <c r="E1015" i="4"/>
  <c r="R1015" i="4" s="1"/>
  <c r="E1019" i="4"/>
  <c r="R1019" i="4" s="1"/>
  <c r="E1023" i="4"/>
  <c r="R1023" i="4" s="1"/>
  <c r="E1027" i="4"/>
  <c r="R1027" i="4" s="1"/>
  <c r="E1031" i="4"/>
  <c r="R1031" i="4" s="1"/>
  <c r="E1035" i="4"/>
  <c r="R1035" i="4" s="1"/>
  <c r="E1039" i="4"/>
  <c r="R1039" i="4" s="1"/>
  <c r="E1043" i="4"/>
  <c r="R1043" i="4" s="1"/>
  <c r="E1047" i="4"/>
  <c r="R1047" i="4" s="1"/>
  <c r="E1051" i="4"/>
  <c r="R1051" i="4" s="1"/>
  <c r="R1055" i="4"/>
  <c r="E1059" i="4"/>
  <c r="R1059" i="4" s="1"/>
  <c r="E1063" i="4"/>
  <c r="R1063" i="4" s="1"/>
  <c r="E1067" i="4"/>
  <c r="R1067" i="4" s="1"/>
  <c r="S30" i="4"/>
  <c r="N1067" i="4"/>
  <c r="N1065" i="4"/>
  <c r="N1063" i="4"/>
  <c r="N1061" i="4"/>
  <c r="N1059" i="4"/>
  <c r="N1057" i="4"/>
  <c r="N1055" i="4"/>
  <c r="N1053" i="4"/>
  <c r="N1051" i="4"/>
  <c r="N1049" i="4"/>
  <c r="N1047" i="4"/>
  <c r="N1045" i="4"/>
  <c r="N1043" i="4"/>
  <c r="N1041" i="4"/>
  <c r="N1039" i="4"/>
  <c r="N1037" i="4"/>
  <c r="N1035" i="4"/>
  <c r="N1033" i="4"/>
  <c r="N1031" i="4"/>
  <c r="N1029" i="4"/>
  <c r="N1027" i="4"/>
  <c r="N1025" i="4"/>
  <c r="N1023" i="4"/>
  <c r="N1021" i="4"/>
  <c r="N1019" i="4"/>
  <c r="N1017" i="4"/>
  <c r="N1015" i="4"/>
  <c r="N1013" i="4"/>
  <c r="N1011" i="4"/>
  <c r="N1009" i="4"/>
  <c r="N1007" i="4"/>
  <c r="N1005" i="4"/>
  <c r="N1003" i="4"/>
  <c r="N1001" i="4"/>
  <c r="N999" i="4"/>
  <c r="N997" i="4"/>
  <c r="N995" i="4"/>
  <c r="N993" i="4"/>
  <c r="N991" i="4"/>
  <c r="N989" i="4"/>
  <c r="N987" i="4"/>
  <c r="N985" i="4"/>
  <c r="N983" i="4"/>
  <c r="N981" i="4"/>
  <c r="N979" i="4"/>
  <c r="N977" i="4"/>
  <c r="N975" i="4"/>
  <c r="N973" i="4"/>
  <c r="N971" i="4"/>
  <c r="N969" i="4"/>
  <c r="N967" i="4"/>
  <c r="N965" i="4"/>
  <c r="N963" i="4"/>
  <c r="N961" i="4"/>
  <c r="N959" i="4"/>
  <c r="N957" i="4"/>
  <c r="N955" i="4"/>
  <c r="N953" i="4"/>
  <c r="N951" i="4"/>
  <c r="N949" i="4"/>
  <c r="N947" i="4"/>
  <c r="N945" i="4"/>
  <c r="N943" i="4"/>
  <c r="N941" i="4"/>
  <c r="N939" i="4"/>
  <c r="N937" i="4"/>
  <c r="N935" i="4"/>
  <c r="N933" i="4"/>
  <c r="N931" i="4"/>
  <c r="N929" i="4"/>
  <c r="N927" i="4"/>
  <c r="N925" i="4"/>
  <c r="N923" i="4"/>
  <c r="N921" i="4"/>
  <c r="N919" i="4"/>
  <c r="N917" i="4"/>
  <c r="N915" i="4"/>
  <c r="N913" i="4"/>
  <c r="N911" i="4"/>
  <c r="N907" i="4"/>
  <c r="N903" i="4"/>
  <c r="N901" i="4"/>
  <c r="N899" i="4"/>
  <c r="N897" i="4"/>
  <c r="N895" i="4"/>
  <c r="N891" i="4"/>
  <c r="N887" i="4"/>
  <c r="N885" i="4"/>
  <c r="N883" i="4"/>
  <c r="N881" i="4"/>
  <c r="N879" i="4"/>
  <c r="N875" i="4"/>
  <c r="N871" i="4"/>
  <c r="N869" i="4"/>
  <c r="N867" i="4"/>
  <c r="N865" i="4"/>
  <c r="N863" i="4"/>
  <c r="N859" i="4"/>
  <c r="N855" i="4"/>
  <c r="N853" i="4"/>
  <c r="N851" i="4"/>
  <c r="N849" i="4"/>
  <c r="N847" i="4"/>
  <c r="N843" i="4"/>
  <c r="N839" i="4"/>
  <c r="N837" i="4"/>
  <c r="N835" i="4"/>
  <c r="N833" i="4"/>
  <c r="N831" i="4"/>
  <c r="N827" i="4"/>
  <c r="N823" i="4"/>
  <c r="N821" i="4"/>
  <c r="N819" i="4"/>
  <c r="N817" i="4"/>
  <c r="N815" i="4"/>
  <c r="N811" i="4"/>
  <c r="N807" i="4"/>
  <c r="N805" i="4"/>
  <c r="N803" i="4"/>
  <c r="N801" i="4"/>
  <c r="N799" i="4"/>
  <c r="N795" i="4"/>
  <c r="N791" i="4"/>
  <c r="N789" i="4"/>
  <c r="N787" i="4"/>
  <c r="N785" i="4"/>
  <c r="N783" i="4"/>
  <c r="N779" i="4"/>
  <c r="N775" i="4"/>
  <c r="N773" i="4"/>
  <c r="M771" i="4"/>
  <c r="M769" i="4"/>
  <c r="M767" i="4"/>
  <c r="M765" i="4"/>
  <c r="M763" i="4"/>
  <c r="M761" i="4"/>
  <c r="S761" i="4" s="1"/>
  <c r="M759" i="4"/>
  <c r="M757" i="4"/>
  <c r="S757" i="4" s="1"/>
  <c r="M755" i="4"/>
  <c r="M753" i="4"/>
  <c r="S753" i="4" s="1"/>
  <c r="M751" i="4"/>
  <c r="M749" i="4"/>
  <c r="S749" i="4" s="1"/>
  <c r="M747" i="4"/>
  <c r="M745" i="4"/>
  <c r="M743" i="4"/>
  <c r="M741" i="4"/>
  <c r="S741" i="4" s="1"/>
  <c r="N738" i="4"/>
  <c r="N736" i="4"/>
  <c r="N734" i="4"/>
  <c r="N732" i="4"/>
  <c r="N730" i="4"/>
  <c r="N728" i="4"/>
  <c r="N725" i="4"/>
  <c r="N721" i="4"/>
  <c r="N709" i="4"/>
  <c r="N705" i="4"/>
  <c r="M703" i="4"/>
  <c r="M701" i="4"/>
  <c r="S701" i="4" s="1"/>
  <c r="M699" i="4"/>
  <c r="M697" i="4"/>
  <c r="S697" i="4" s="1"/>
  <c r="M695" i="4"/>
  <c r="M693" i="4"/>
  <c r="M691" i="4"/>
  <c r="S689" i="4"/>
  <c r="M687" i="4"/>
  <c r="M685" i="4"/>
  <c r="S685" i="4" s="1"/>
  <c r="M683" i="4"/>
  <c r="M681" i="4"/>
  <c r="M679" i="4"/>
  <c r="M677" i="4"/>
  <c r="S677" i="4" s="1"/>
  <c r="M675" i="4"/>
  <c r="M673" i="4"/>
  <c r="S673" i="4" s="1"/>
  <c r="M671" i="4"/>
  <c r="M669" i="4"/>
  <c r="S669" i="4" s="1"/>
  <c r="M667" i="4"/>
  <c r="M665" i="4"/>
  <c r="S665" i="4" s="1"/>
  <c r="M663" i="4"/>
  <c r="M661" i="4"/>
  <c r="M659" i="4"/>
  <c r="M657" i="4"/>
  <c r="S657" i="4" s="1"/>
  <c r="M655" i="4"/>
  <c r="M653" i="4"/>
  <c r="S653" i="4" s="1"/>
  <c r="M651" i="4"/>
  <c r="M649" i="4"/>
  <c r="M647" i="4"/>
  <c r="M645" i="4"/>
  <c r="S645" i="4" s="1"/>
  <c r="M643" i="4"/>
  <c r="M641" i="4"/>
  <c r="S641" i="4" s="1"/>
  <c r="M639" i="4"/>
  <c r="M637" i="4"/>
  <c r="S637" i="4" s="1"/>
  <c r="M635" i="4"/>
  <c r="M633" i="4"/>
  <c r="S633" i="4" s="1"/>
  <c r="M631" i="4"/>
  <c r="M629" i="4"/>
  <c r="M627" i="4"/>
  <c r="M625" i="4"/>
  <c r="S625" i="4" s="1"/>
  <c r="M623" i="4"/>
  <c r="M621" i="4"/>
  <c r="S621" i="4" s="1"/>
  <c r="M619" i="4"/>
  <c r="M617" i="4"/>
  <c r="M615" i="4"/>
  <c r="M613" i="4"/>
  <c r="S613" i="4" s="1"/>
  <c r="M611" i="4"/>
  <c r="M609" i="4"/>
  <c r="S609" i="4" s="1"/>
  <c r="M607" i="4"/>
  <c r="M605" i="4"/>
  <c r="S605" i="4" s="1"/>
  <c r="M603" i="4"/>
  <c r="M601" i="4"/>
  <c r="S601" i="4" s="1"/>
  <c r="M599" i="4"/>
  <c r="M597" i="4"/>
  <c r="M595" i="4"/>
  <c r="M593" i="4"/>
  <c r="S593" i="4" s="1"/>
  <c r="M591" i="4"/>
  <c r="M589" i="4"/>
  <c r="M587" i="4"/>
  <c r="M585" i="4"/>
  <c r="M583" i="4"/>
  <c r="M581" i="4"/>
  <c r="S581" i="4" s="1"/>
  <c r="M579" i="4"/>
  <c r="M577" i="4"/>
  <c r="S577" i="4" s="1"/>
  <c r="M575" i="4"/>
  <c r="M573" i="4"/>
  <c r="S573" i="4" s="1"/>
  <c r="M571" i="4"/>
  <c r="M569" i="4"/>
  <c r="M567" i="4"/>
  <c r="M565" i="4"/>
  <c r="M563" i="4"/>
  <c r="M561" i="4"/>
  <c r="M559" i="4"/>
  <c r="M557" i="4"/>
  <c r="M555" i="4"/>
  <c r="M553" i="4"/>
  <c r="M551" i="4"/>
  <c r="M549" i="4"/>
  <c r="M547" i="4"/>
  <c r="M545" i="4"/>
  <c r="M543" i="4"/>
  <c r="M541" i="4"/>
  <c r="M539" i="4"/>
  <c r="M537" i="4"/>
  <c r="M535" i="4"/>
  <c r="M533" i="4"/>
  <c r="M531" i="4"/>
  <c r="M529" i="4"/>
  <c r="M527" i="4"/>
  <c r="M525" i="4"/>
  <c r="M523" i="4"/>
  <c r="M521" i="4"/>
  <c r="M519" i="4"/>
  <c r="M517" i="4"/>
  <c r="M515" i="4"/>
  <c r="M513" i="4"/>
  <c r="M511" i="4"/>
  <c r="M509" i="4"/>
  <c r="M507" i="4"/>
  <c r="M505" i="4"/>
  <c r="M503" i="4"/>
  <c r="M501" i="4"/>
  <c r="M499" i="4"/>
  <c r="M497" i="4"/>
  <c r="M495" i="4"/>
  <c r="M493" i="4"/>
  <c r="M491" i="4"/>
  <c r="M489" i="4"/>
  <c r="M487" i="4"/>
  <c r="M485" i="4"/>
  <c r="M483" i="4"/>
  <c r="M481" i="4"/>
  <c r="M479" i="4"/>
  <c r="M477" i="4"/>
  <c r="M475" i="4"/>
  <c r="M473" i="4"/>
  <c r="M471" i="4"/>
  <c r="M469" i="4"/>
  <c r="M467" i="4"/>
  <c r="M464" i="4"/>
  <c r="S464" i="4" s="1"/>
  <c r="M462" i="4"/>
  <c r="M460" i="4"/>
  <c r="M458" i="4"/>
  <c r="M456" i="4"/>
  <c r="M454" i="4"/>
  <c r="M452" i="4"/>
  <c r="M450" i="4"/>
  <c r="M448" i="4"/>
  <c r="S448" i="4" s="1"/>
  <c r="M446" i="4"/>
  <c r="M444" i="4"/>
  <c r="M442" i="4"/>
  <c r="M440" i="4"/>
  <c r="M438" i="4"/>
  <c r="M436" i="4"/>
  <c r="M434" i="4"/>
  <c r="M432" i="4"/>
  <c r="M430" i="4"/>
  <c r="M428" i="4"/>
  <c r="M426" i="4"/>
  <c r="M424" i="4"/>
  <c r="M422" i="4"/>
  <c r="M420" i="4"/>
  <c r="M418" i="4"/>
  <c r="M416" i="4"/>
  <c r="S416" i="4" s="1"/>
  <c r="M414" i="4"/>
  <c r="M412" i="4"/>
  <c r="M410" i="4"/>
  <c r="M408" i="4"/>
  <c r="M406" i="4"/>
  <c r="M404" i="4"/>
  <c r="M402" i="4"/>
  <c r="M400" i="4"/>
  <c r="M398" i="4"/>
  <c r="M396" i="4"/>
  <c r="M394" i="4"/>
  <c r="M392" i="4"/>
  <c r="M390" i="4"/>
  <c r="M388" i="4"/>
  <c r="M386" i="4"/>
  <c r="M384" i="4"/>
  <c r="M382" i="4"/>
  <c r="M380" i="4"/>
  <c r="M378" i="4"/>
  <c r="M376" i="4"/>
  <c r="M374" i="4"/>
  <c r="M372" i="4"/>
  <c r="M370" i="4"/>
  <c r="M368" i="4"/>
  <c r="S368" i="4" s="1"/>
  <c r="M366" i="4"/>
  <c r="M364" i="4"/>
  <c r="M362" i="4"/>
  <c r="M360" i="4"/>
  <c r="M358" i="4"/>
  <c r="M356" i="4"/>
  <c r="M354" i="4"/>
  <c r="M352" i="4"/>
  <c r="S352" i="4" s="1"/>
  <c r="M350" i="4"/>
  <c r="M348" i="4"/>
  <c r="M346" i="4"/>
  <c r="M344" i="4"/>
  <c r="M342" i="4"/>
  <c r="M340" i="4"/>
  <c r="M338" i="4"/>
  <c r="M336" i="4"/>
  <c r="S336" i="4" s="1"/>
  <c r="M334" i="4"/>
  <c r="M332" i="4"/>
  <c r="S332" i="4" s="1"/>
  <c r="M330" i="4"/>
  <c r="S330" i="4" s="1"/>
  <c r="M328" i="4"/>
  <c r="S328" i="4" s="1"/>
  <c r="M326" i="4"/>
  <c r="S326" i="4" s="1"/>
  <c r="M324" i="4"/>
  <c r="S324" i="4" s="1"/>
  <c r="M322" i="4"/>
  <c r="S322" i="4" s="1"/>
  <c r="M320" i="4"/>
  <c r="S320" i="4" s="1"/>
  <c r="M318" i="4"/>
  <c r="S318" i="4" s="1"/>
  <c r="M316" i="4"/>
  <c r="S316" i="4" s="1"/>
  <c r="M314" i="4"/>
  <c r="S314" i="4" s="1"/>
  <c r="M312" i="4"/>
  <c r="S312" i="4" s="1"/>
  <c r="M310" i="4"/>
  <c r="S310" i="4" s="1"/>
  <c r="M308" i="4"/>
  <c r="S308" i="4" s="1"/>
  <c r="M306" i="4"/>
  <c r="S306" i="4" s="1"/>
  <c r="M304" i="4"/>
  <c r="S304" i="4" s="1"/>
  <c r="M302" i="4"/>
  <c r="S302" i="4" s="1"/>
  <c r="M300" i="4"/>
  <c r="S300" i="4" s="1"/>
  <c r="M298" i="4"/>
  <c r="S298" i="4" s="1"/>
  <c r="M296" i="4"/>
  <c r="S296" i="4" s="1"/>
  <c r="N293" i="4"/>
  <c r="M291" i="4"/>
  <c r="S291" i="4" s="1"/>
  <c r="M289" i="4"/>
  <c r="S289" i="4" s="1"/>
  <c r="M287" i="4"/>
  <c r="S287" i="4" s="1"/>
  <c r="M285" i="4"/>
  <c r="S285" i="4" s="1"/>
  <c r="M283" i="4"/>
  <c r="S283" i="4" s="1"/>
  <c r="M281" i="4"/>
  <c r="S281" i="4" s="1"/>
  <c r="M279" i="4"/>
  <c r="S279" i="4" s="1"/>
  <c r="M277" i="4"/>
  <c r="S277" i="4" s="1"/>
  <c r="M275" i="4"/>
  <c r="S275" i="4" s="1"/>
  <c r="M273" i="4"/>
  <c r="S273" i="4" s="1"/>
  <c r="M271" i="4"/>
  <c r="S271" i="4" s="1"/>
  <c r="M269" i="4"/>
  <c r="S269" i="4" s="1"/>
  <c r="M267" i="4"/>
  <c r="S267" i="4" s="1"/>
  <c r="M265" i="4"/>
  <c r="S265" i="4" s="1"/>
  <c r="M263" i="4"/>
  <c r="S263" i="4" s="1"/>
  <c r="M261" i="4"/>
  <c r="S261" i="4" s="1"/>
  <c r="M259" i="4"/>
  <c r="S259" i="4" s="1"/>
  <c r="M257" i="4"/>
  <c r="S257" i="4" s="1"/>
  <c r="M255" i="4"/>
  <c r="S255" i="4" s="1"/>
  <c r="M253" i="4"/>
  <c r="S253" i="4" s="1"/>
  <c r="M251" i="4"/>
  <c r="S251" i="4" s="1"/>
  <c r="M249" i="4"/>
  <c r="S249" i="4" s="1"/>
  <c r="M247" i="4"/>
  <c r="S247" i="4" s="1"/>
  <c r="M245" i="4"/>
  <c r="S245" i="4" s="1"/>
  <c r="M243" i="4"/>
  <c r="S243" i="4" s="1"/>
  <c r="M241" i="4"/>
  <c r="S241" i="4" s="1"/>
  <c r="M239" i="4"/>
  <c r="S239" i="4" s="1"/>
  <c r="M237" i="4"/>
  <c r="S237" i="4" s="1"/>
  <c r="M235" i="4"/>
  <c r="S235" i="4" s="1"/>
  <c r="M233" i="4"/>
  <c r="S233" i="4" s="1"/>
  <c r="M231" i="4"/>
  <c r="S231" i="4" s="1"/>
  <c r="M229" i="4"/>
  <c r="S229" i="4" s="1"/>
  <c r="M227" i="4"/>
  <c r="S227" i="4" s="1"/>
  <c r="M225" i="4"/>
  <c r="S225" i="4" s="1"/>
  <c r="M223" i="4"/>
  <c r="S223" i="4" s="1"/>
  <c r="M221" i="4"/>
  <c r="S221" i="4" s="1"/>
  <c r="M219" i="4"/>
  <c r="S219" i="4" s="1"/>
  <c r="M217" i="4"/>
  <c r="S217" i="4" s="1"/>
  <c r="M215" i="4"/>
  <c r="S215" i="4" s="1"/>
  <c r="M213" i="4"/>
  <c r="S213" i="4" s="1"/>
  <c r="M211" i="4"/>
  <c r="S211" i="4" s="1"/>
  <c r="M209" i="4"/>
  <c r="S209" i="4" s="1"/>
  <c r="M207" i="4"/>
  <c r="S207" i="4" s="1"/>
  <c r="M205" i="4"/>
  <c r="S205" i="4" s="1"/>
  <c r="M203" i="4"/>
  <c r="S203" i="4" s="1"/>
  <c r="M201" i="4"/>
  <c r="S201" i="4" s="1"/>
  <c r="M199" i="4"/>
  <c r="S199" i="4" s="1"/>
  <c r="M198" i="4"/>
  <c r="S198" i="4" s="1"/>
  <c r="N196" i="4"/>
  <c r="N194" i="4"/>
  <c r="N190" i="4"/>
  <c r="N188" i="4"/>
  <c r="N186" i="4"/>
  <c r="N184" i="4"/>
  <c r="N182" i="4"/>
  <c r="N180" i="4"/>
  <c r="N178" i="4"/>
  <c r="N176" i="4"/>
  <c r="N174" i="4"/>
  <c r="N172" i="4"/>
  <c r="N170" i="4"/>
  <c r="N168" i="4"/>
  <c r="N166" i="4"/>
  <c r="N164" i="4"/>
  <c r="N162" i="4"/>
  <c r="N160" i="4"/>
  <c r="N158" i="4"/>
  <c r="N156" i="4"/>
  <c r="N154" i="4"/>
  <c r="N152" i="4"/>
  <c r="N150" i="4"/>
  <c r="N148" i="4"/>
  <c r="N146" i="4"/>
  <c r="N142" i="4"/>
  <c r="N140" i="4"/>
  <c r="N138" i="4"/>
  <c r="N135" i="4"/>
  <c r="N134" i="4"/>
  <c r="N136" i="4"/>
  <c r="N133" i="4"/>
  <c r="N131" i="4"/>
  <c r="N129" i="4"/>
  <c r="N127" i="4"/>
  <c r="N125" i="4"/>
  <c r="N123" i="4"/>
  <c r="N121" i="4"/>
  <c r="N119" i="4"/>
  <c r="N117" i="4"/>
  <c r="N115" i="4"/>
  <c r="N113" i="4"/>
  <c r="N111" i="4"/>
  <c r="N109" i="4"/>
  <c r="N107" i="4"/>
  <c r="N105" i="4"/>
  <c r="N103" i="4"/>
  <c r="N101" i="4"/>
  <c r="N99" i="4"/>
  <c r="N97" i="4"/>
  <c r="N95" i="4"/>
  <c r="N93" i="4"/>
  <c r="N91" i="4"/>
  <c r="N89" i="4"/>
  <c r="N87" i="4"/>
  <c r="N85" i="4"/>
  <c r="N83" i="4"/>
  <c r="N81" i="4"/>
  <c r="N79" i="4"/>
  <c r="N77" i="4"/>
  <c r="N75" i="4"/>
  <c r="N73" i="4"/>
  <c r="N71" i="4"/>
  <c r="N69" i="4"/>
  <c r="N67" i="4"/>
  <c r="N65" i="4"/>
  <c r="N63" i="4"/>
  <c r="N61" i="4"/>
  <c r="N59" i="4"/>
  <c r="N57" i="4"/>
  <c r="N55" i="4"/>
  <c r="N53" i="4"/>
  <c r="N51" i="4"/>
  <c r="N49" i="4"/>
  <c r="N47" i="4"/>
  <c r="N45" i="4"/>
  <c r="N43" i="4"/>
  <c r="N41" i="4"/>
  <c r="N39" i="4"/>
  <c r="N37" i="4"/>
  <c r="N35" i="4"/>
  <c r="N33" i="4"/>
  <c r="N31" i="4"/>
  <c r="E1061" i="4"/>
  <c r="R1061" i="4" s="1"/>
  <c r="E1053" i="4"/>
  <c r="R1053" i="4" s="1"/>
  <c r="E1045" i="4"/>
  <c r="R1045" i="4" s="1"/>
  <c r="E1037" i="4"/>
  <c r="R1037" i="4" s="1"/>
  <c r="E1029" i="4"/>
  <c r="R1029" i="4" s="1"/>
  <c r="E1021" i="4"/>
  <c r="R1021" i="4" s="1"/>
  <c r="E1013" i="4"/>
  <c r="R1013" i="4" s="1"/>
  <c r="E1005" i="4"/>
  <c r="R1005" i="4" s="1"/>
  <c r="E997" i="4"/>
  <c r="R997" i="4" s="1"/>
  <c r="E989" i="4"/>
  <c r="R989" i="4" s="1"/>
  <c r="E981" i="4"/>
  <c r="R981" i="4" s="1"/>
  <c r="E973" i="4"/>
  <c r="R973" i="4" s="1"/>
  <c r="E965" i="4"/>
  <c r="R965" i="4" s="1"/>
  <c r="E957" i="4"/>
  <c r="R957" i="4" s="1"/>
  <c r="E949" i="4"/>
  <c r="R949" i="4" s="1"/>
  <c r="E941" i="4"/>
  <c r="R941" i="4" s="1"/>
  <c r="E933" i="4"/>
  <c r="R933" i="4" s="1"/>
  <c r="E925" i="4"/>
  <c r="R925" i="4" s="1"/>
  <c r="E917" i="4"/>
  <c r="R917" i="4" s="1"/>
  <c r="E909" i="4"/>
  <c r="R909" i="4" s="1"/>
  <c r="E901" i="4"/>
  <c r="R901" i="4" s="1"/>
  <c r="E893" i="4"/>
  <c r="R893" i="4" s="1"/>
  <c r="E885" i="4"/>
  <c r="R885" i="4" s="1"/>
  <c r="E877" i="4"/>
  <c r="R877" i="4" s="1"/>
  <c r="E869" i="4"/>
  <c r="R869" i="4" s="1"/>
  <c r="E861" i="4"/>
  <c r="R861" i="4" s="1"/>
  <c r="E853" i="4"/>
  <c r="R853" i="4" s="1"/>
  <c r="E845" i="4"/>
  <c r="R845" i="4" s="1"/>
  <c r="E837" i="4"/>
  <c r="R837" i="4" s="1"/>
  <c r="E829" i="4"/>
  <c r="R829" i="4" s="1"/>
  <c r="E821" i="4"/>
  <c r="R821" i="4" s="1"/>
  <c r="E813" i="4"/>
  <c r="R813" i="4" s="1"/>
  <c r="E805" i="4"/>
  <c r="R805" i="4" s="1"/>
  <c r="E797" i="4"/>
  <c r="R797" i="4" s="1"/>
  <c r="E789" i="4"/>
  <c r="R789" i="4" s="1"/>
  <c r="E781" i="4"/>
  <c r="R781" i="4" s="1"/>
  <c r="E773" i="4"/>
  <c r="R773" i="4" s="1"/>
  <c r="E765" i="4"/>
  <c r="R765" i="4" s="1"/>
  <c r="E757" i="4"/>
  <c r="R757" i="4" s="1"/>
  <c r="E749" i="4"/>
  <c r="R749" i="4" s="1"/>
  <c r="E741" i="4"/>
  <c r="R741" i="4" s="1"/>
  <c r="E563" i="4"/>
  <c r="R563" i="4" s="1"/>
  <c r="E552" i="4"/>
  <c r="R552" i="4" s="1"/>
  <c r="E531" i="4"/>
  <c r="R531" i="4" s="1"/>
  <c r="E520" i="4"/>
  <c r="R520" i="4" s="1"/>
  <c r="E499" i="4"/>
  <c r="R499" i="4" s="1"/>
  <c r="E483" i="4"/>
  <c r="R483" i="4" s="1"/>
  <c r="E455" i="4"/>
  <c r="R455" i="4" s="1"/>
  <c r="E423" i="4"/>
  <c r="R423" i="4" s="1"/>
  <c r="E391" i="4"/>
  <c r="R391" i="4" s="1"/>
  <c r="E359" i="4"/>
  <c r="R359" i="4" s="1"/>
  <c r="N1054" i="4"/>
  <c r="N1038" i="4"/>
  <c r="N1022" i="4"/>
  <c r="N1006" i="4"/>
  <c r="N990" i="4"/>
  <c r="N974" i="4"/>
  <c r="N958" i="4"/>
  <c r="N942" i="4"/>
  <c r="N926" i="4"/>
  <c r="E117" i="4"/>
  <c r="R117" i="4" s="1"/>
  <c r="E121" i="4"/>
  <c r="R121" i="4" s="1"/>
  <c r="E125" i="4"/>
  <c r="R125" i="4" s="1"/>
  <c r="E129" i="4"/>
  <c r="R129" i="4" s="1"/>
  <c r="E133" i="4"/>
  <c r="R133" i="4" s="1"/>
  <c r="E137" i="4"/>
  <c r="R137" i="4" s="1"/>
  <c r="E141" i="4"/>
  <c r="R141" i="4" s="1"/>
  <c r="E145" i="4"/>
  <c r="R145" i="4" s="1"/>
  <c r="E149" i="4"/>
  <c r="R149" i="4" s="1"/>
  <c r="E153" i="4"/>
  <c r="R153" i="4" s="1"/>
  <c r="E157" i="4"/>
  <c r="R157" i="4" s="1"/>
  <c r="E161" i="4"/>
  <c r="R161" i="4" s="1"/>
  <c r="E165" i="4"/>
  <c r="R165" i="4" s="1"/>
  <c r="E169" i="4"/>
  <c r="R169" i="4" s="1"/>
  <c r="E173" i="4"/>
  <c r="R173" i="4" s="1"/>
  <c r="E177" i="4"/>
  <c r="R177" i="4" s="1"/>
  <c r="E181" i="4"/>
  <c r="R181" i="4" s="1"/>
  <c r="E185" i="4"/>
  <c r="R185" i="4" s="1"/>
  <c r="E189" i="4"/>
  <c r="R189" i="4" s="1"/>
  <c r="E193" i="4"/>
  <c r="R193" i="4" s="1"/>
  <c r="E197" i="4"/>
  <c r="R197" i="4" s="1"/>
  <c r="E201" i="4"/>
  <c r="R201" i="4" s="1"/>
  <c r="E205" i="4"/>
  <c r="R205" i="4" s="1"/>
  <c r="E209" i="4"/>
  <c r="R209" i="4" s="1"/>
  <c r="E213" i="4"/>
  <c r="R213" i="4" s="1"/>
  <c r="E217" i="4"/>
  <c r="R217" i="4" s="1"/>
  <c r="E221" i="4"/>
  <c r="R221" i="4" s="1"/>
  <c r="E225" i="4"/>
  <c r="R225" i="4" s="1"/>
  <c r="E229" i="4"/>
  <c r="R229" i="4" s="1"/>
  <c r="E233" i="4"/>
  <c r="R233" i="4" s="1"/>
  <c r="E237" i="4"/>
  <c r="R237" i="4" s="1"/>
  <c r="E241" i="4"/>
  <c r="R241" i="4" s="1"/>
  <c r="E245" i="4"/>
  <c r="R245" i="4" s="1"/>
  <c r="E249" i="4"/>
  <c r="R249" i="4" s="1"/>
  <c r="E253" i="4"/>
  <c r="R253" i="4" s="1"/>
  <c r="E257" i="4"/>
  <c r="R257" i="4" s="1"/>
  <c r="E261" i="4"/>
  <c r="R261" i="4" s="1"/>
  <c r="E265" i="4"/>
  <c r="R265" i="4" s="1"/>
  <c r="E269" i="4"/>
  <c r="R269" i="4" s="1"/>
  <c r="E273" i="4"/>
  <c r="R273" i="4" s="1"/>
  <c r="E277" i="4"/>
  <c r="R277" i="4" s="1"/>
  <c r="E281" i="4"/>
  <c r="R281" i="4" s="1"/>
  <c r="E285" i="4"/>
  <c r="R285" i="4" s="1"/>
  <c r="E289" i="4"/>
  <c r="R289" i="4" s="1"/>
  <c r="E293" i="4"/>
  <c r="R293" i="4" s="1"/>
  <c r="E297" i="4"/>
  <c r="R297" i="4" s="1"/>
  <c r="E301" i="4"/>
  <c r="R301" i="4" s="1"/>
  <c r="E305" i="4"/>
  <c r="R305" i="4" s="1"/>
  <c r="E309" i="4"/>
  <c r="R309" i="4" s="1"/>
  <c r="E313" i="4"/>
  <c r="R313" i="4" s="1"/>
  <c r="E317" i="4"/>
  <c r="R317" i="4" s="1"/>
  <c r="E321" i="4"/>
  <c r="R321" i="4" s="1"/>
  <c r="E325" i="4"/>
  <c r="R325" i="4" s="1"/>
  <c r="E329" i="4"/>
  <c r="R329" i="4" s="1"/>
  <c r="E333" i="4"/>
  <c r="R333" i="4" s="1"/>
  <c r="E337" i="4"/>
  <c r="R337" i="4" s="1"/>
  <c r="E341" i="4"/>
  <c r="R341" i="4" s="1"/>
  <c r="E345" i="4"/>
  <c r="R345" i="4" s="1"/>
  <c r="E349" i="4"/>
  <c r="R349" i="4" s="1"/>
  <c r="E353" i="4"/>
  <c r="R353" i="4" s="1"/>
  <c r="E357" i="4"/>
  <c r="R357" i="4" s="1"/>
  <c r="E361" i="4"/>
  <c r="R361" i="4" s="1"/>
  <c r="E365" i="4"/>
  <c r="R365" i="4" s="1"/>
  <c r="E369" i="4"/>
  <c r="R369" i="4" s="1"/>
  <c r="E373" i="4"/>
  <c r="R373" i="4" s="1"/>
  <c r="E377" i="4"/>
  <c r="R377" i="4" s="1"/>
  <c r="E381" i="4"/>
  <c r="R381" i="4" s="1"/>
  <c r="E385" i="4"/>
  <c r="R385" i="4" s="1"/>
  <c r="E389" i="4"/>
  <c r="R389" i="4" s="1"/>
  <c r="E393" i="4"/>
  <c r="R393" i="4" s="1"/>
  <c r="E397" i="4"/>
  <c r="R397" i="4" s="1"/>
  <c r="E401" i="4"/>
  <c r="R401" i="4" s="1"/>
  <c r="E405" i="4"/>
  <c r="R405" i="4" s="1"/>
  <c r="E409" i="4"/>
  <c r="R409" i="4" s="1"/>
  <c r="M1067" i="4"/>
  <c r="M1065" i="4"/>
  <c r="S1065" i="4" s="1"/>
  <c r="M1063" i="4"/>
  <c r="M1061" i="4"/>
  <c r="S1061" i="4" s="1"/>
  <c r="M1059" i="4"/>
  <c r="M1057" i="4"/>
  <c r="S1057" i="4" s="1"/>
  <c r="M1055" i="4"/>
  <c r="M1053" i="4"/>
  <c r="S1053" i="4" s="1"/>
  <c r="M1051" i="4"/>
  <c r="M1049" i="4"/>
  <c r="S1049" i="4" s="1"/>
  <c r="M1047" i="4"/>
  <c r="M1045" i="4"/>
  <c r="S1045" i="4" s="1"/>
  <c r="M1043" i="4"/>
  <c r="M1041" i="4"/>
  <c r="S1041" i="4" s="1"/>
  <c r="M1039" i="4"/>
  <c r="M1037" i="4"/>
  <c r="S1037" i="4" s="1"/>
  <c r="M1035" i="4"/>
  <c r="M1033" i="4"/>
  <c r="S1033" i="4" s="1"/>
  <c r="M1031" i="4"/>
  <c r="M1029" i="4"/>
  <c r="S1029" i="4" s="1"/>
  <c r="M1027" i="4"/>
  <c r="M1025" i="4"/>
  <c r="S1025" i="4" s="1"/>
  <c r="M1023" i="4"/>
  <c r="M1021" i="4"/>
  <c r="S1021" i="4" s="1"/>
  <c r="M1019" i="4"/>
  <c r="M1017" i="4"/>
  <c r="S1017" i="4" s="1"/>
  <c r="M1015" i="4"/>
  <c r="M1013" i="4"/>
  <c r="S1013" i="4" s="1"/>
  <c r="M1011" i="4"/>
  <c r="M1009" i="4"/>
  <c r="S1009" i="4" s="1"/>
  <c r="M1007" i="4"/>
  <c r="M1005" i="4"/>
  <c r="S1005" i="4" s="1"/>
  <c r="M1003" i="4"/>
  <c r="M1001" i="4"/>
  <c r="S1001" i="4" s="1"/>
  <c r="M999" i="4"/>
  <c r="M997" i="4"/>
  <c r="M993" i="4"/>
  <c r="M991" i="4"/>
  <c r="M989" i="4"/>
  <c r="M987" i="4"/>
  <c r="M985" i="4"/>
  <c r="M983" i="4"/>
  <c r="M981" i="4"/>
  <c r="M979" i="4"/>
  <c r="M977" i="4"/>
  <c r="M975" i="4"/>
  <c r="M973" i="4"/>
  <c r="S973" i="4" s="1"/>
  <c r="M971" i="4"/>
  <c r="S969" i="4"/>
  <c r="M967" i="4"/>
  <c r="M965" i="4"/>
  <c r="S965" i="4" s="1"/>
  <c r="M963" i="4"/>
  <c r="M961" i="4"/>
  <c r="S961" i="4" s="1"/>
  <c r="M959" i="4"/>
  <c r="M957" i="4"/>
  <c r="S957" i="4" s="1"/>
  <c r="M955" i="4"/>
  <c r="M953" i="4"/>
  <c r="S953" i="4" s="1"/>
  <c r="M951" i="4"/>
  <c r="M949" i="4"/>
  <c r="S949" i="4" s="1"/>
  <c r="M947" i="4"/>
  <c r="M945" i="4"/>
  <c r="S945" i="4" s="1"/>
  <c r="M943" i="4"/>
  <c r="M941" i="4"/>
  <c r="S941" i="4" s="1"/>
  <c r="M939" i="4"/>
  <c r="M937" i="4"/>
  <c r="S937" i="4" s="1"/>
  <c r="M935" i="4"/>
  <c r="M933" i="4"/>
  <c r="S933" i="4" s="1"/>
  <c r="M931" i="4"/>
  <c r="M929" i="4"/>
  <c r="S929" i="4" s="1"/>
  <c r="M927" i="4"/>
  <c r="M925" i="4"/>
  <c r="S925" i="4" s="1"/>
  <c r="M923" i="4"/>
  <c r="M921" i="4"/>
  <c r="S921" i="4" s="1"/>
  <c r="M919" i="4"/>
  <c r="M917" i="4"/>
  <c r="S917" i="4" s="1"/>
  <c r="M915" i="4"/>
  <c r="M913" i="4"/>
  <c r="S913" i="4" s="1"/>
  <c r="M911" i="4"/>
  <c r="M909" i="4"/>
  <c r="S909" i="4" s="1"/>
  <c r="M907" i="4"/>
  <c r="S907" i="4" s="1"/>
  <c r="M905" i="4"/>
  <c r="S905" i="4" s="1"/>
  <c r="M903" i="4"/>
  <c r="S903" i="4" s="1"/>
  <c r="M901" i="4"/>
  <c r="S901" i="4" s="1"/>
  <c r="M899" i="4"/>
  <c r="S899" i="4" s="1"/>
  <c r="M897" i="4"/>
  <c r="S897" i="4" s="1"/>
  <c r="M895" i="4"/>
  <c r="S895" i="4" s="1"/>
  <c r="M893" i="4"/>
  <c r="M891" i="4"/>
  <c r="S891" i="4" s="1"/>
  <c r="M889" i="4"/>
  <c r="S889" i="4" s="1"/>
  <c r="M887" i="4"/>
  <c r="M885" i="4"/>
  <c r="S885" i="4" s="1"/>
  <c r="M883" i="4"/>
  <c r="M881" i="4"/>
  <c r="S881" i="4" s="1"/>
  <c r="M879" i="4"/>
  <c r="M877" i="4"/>
  <c r="S877" i="4" s="1"/>
  <c r="M875" i="4"/>
  <c r="S875" i="4" s="1"/>
  <c r="M873" i="4"/>
  <c r="S873" i="4" s="1"/>
  <c r="M871" i="4"/>
  <c r="S871" i="4" s="1"/>
  <c r="M869" i="4"/>
  <c r="S869" i="4" s="1"/>
  <c r="M867" i="4"/>
  <c r="S867" i="4" s="1"/>
  <c r="M865" i="4"/>
  <c r="S865" i="4" s="1"/>
  <c r="M863" i="4"/>
  <c r="S863" i="4" s="1"/>
  <c r="M861" i="4"/>
  <c r="S861" i="4" s="1"/>
  <c r="M859" i="4"/>
  <c r="S859" i="4" s="1"/>
  <c r="M857" i="4"/>
  <c r="M855" i="4"/>
  <c r="M853" i="4"/>
  <c r="S853" i="4" s="1"/>
  <c r="M851" i="4"/>
  <c r="M849" i="4"/>
  <c r="S849" i="4" s="1"/>
  <c r="M847" i="4"/>
  <c r="M845" i="4"/>
  <c r="S845" i="4" s="1"/>
  <c r="M843" i="4"/>
  <c r="S843" i="4" s="1"/>
  <c r="M841" i="4"/>
  <c r="S841" i="4" s="1"/>
  <c r="M839" i="4"/>
  <c r="S839" i="4" s="1"/>
  <c r="M837" i="4"/>
  <c r="S837" i="4" s="1"/>
  <c r="M835" i="4"/>
  <c r="S835" i="4" s="1"/>
  <c r="M833" i="4"/>
  <c r="S833" i="4" s="1"/>
  <c r="M831" i="4"/>
  <c r="S831" i="4" s="1"/>
  <c r="M829" i="4"/>
  <c r="S829" i="4" s="1"/>
  <c r="M827" i="4"/>
  <c r="S827" i="4" s="1"/>
  <c r="M825" i="4"/>
  <c r="S825" i="4" s="1"/>
  <c r="M823" i="4"/>
  <c r="M821" i="4"/>
  <c r="S821" i="4" s="1"/>
  <c r="M819" i="4"/>
  <c r="M817" i="4"/>
  <c r="S817" i="4" s="1"/>
  <c r="M815" i="4"/>
  <c r="M813" i="4"/>
  <c r="M811" i="4"/>
  <c r="S811" i="4" s="1"/>
  <c r="M809" i="4"/>
  <c r="S809" i="4" s="1"/>
  <c r="M807" i="4"/>
  <c r="S807" i="4" s="1"/>
  <c r="M805" i="4"/>
  <c r="S805" i="4" s="1"/>
  <c r="M803" i="4"/>
  <c r="S803" i="4" s="1"/>
  <c r="M801" i="4"/>
  <c r="S801" i="4" s="1"/>
  <c r="M799" i="4"/>
  <c r="S799" i="4" s="1"/>
  <c r="M797" i="4"/>
  <c r="S797" i="4" s="1"/>
  <c r="M795" i="4"/>
  <c r="S795" i="4" s="1"/>
  <c r="M793" i="4"/>
  <c r="S793" i="4" s="1"/>
  <c r="M791" i="4"/>
  <c r="M789" i="4"/>
  <c r="S789" i="4" s="1"/>
  <c r="M787" i="4"/>
  <c r="M785" i="4"/>
  <c r="S785" i="4" s="1"/>
  <c r="M783" i="4"/>
  <c r="M781" i="4"/>
  <c r="M779" i="4"/>
  <c r="S779" i="4" s="1"/>
  <c r="M777" i="4"/>
  <c r="S777" i="4" s="1"/>
  <c r="M775" i="4"/>
  <c r="S775" i="4" s="1"/>
  <c r="M772" i="4"/>
  <c r="M773" i="4"/>
  <c r="S773" i="4" s="1"/>
  <c r="N768" i="4"/>
  <c r="N766" i="4"/>
  <c r="N764" i="4"/>
  <c r="N762" i="4"/>
  <c r="N760" i="4"/>
  <c r="N758" i="4"/>
  <c r="N756" i="4"/>
  <c r="N754" i="4"/>
  <c r="N752" i="4"/>
  <c r="N750" i="4"/>
  <c r="N748" i="4"/>
  <c r="N746" i="4"/>
  <c r="N744" i="4"/>
  <c r="N742" i="4"/>
  <c r="N740" i="4"/>
  <c r="S738" i="4"/>
  <c r="M736" i="4"/>
  <c r="S736" i="4" s="1"/>
  <c r="M734" i="4"/>
  <c r="S734" i="4" s="1"/>
  <c r="M732" i="4"/>
  <c r="S732" i="4" s="1"/>
  <c r="M730" i="4"/>
  <c r="S730" i="4" s="1"/>
  <c r="M706" i="4"/>
  <c r="M708" i="4"/>
  <c r="S708" i="4" s="1"/>
  <c r="M710" i="4"/>
  <c r="M712" i="4"/>
  <c r="M714" i="4"/>
  <c r="M716" i="4"/>
  <c r="M718" i="4"/>
  <c r="M720" i="4"/>
  <c r="M722" i="4"/>
  <c r="M724" i="4"/>
  <c r="S724" i="4" s="1"/>
  <c r="M726" i="4"/>
  <c r="M728" i="4"/>
  <c r="S728" i="4" s="1"/>
  <c r="M707" i="4"/>
  <c r="M711" i="4"/>
  <c r="M715" i="4"/>
  <c r="M719" i="4"/>
  <c r="M723" i="4"/>
  <c r="M727" i="4"/>
  <c r="M705" i="4"/>
  <c r="S705" i="4" s="1"/>
  <c r="M709" i="4"/>
  <c r="S709" i="4" s="1"/>
  <c r="M713" i="4"/>
  <c r="S713" i="4" s="1"/>
  <c r="M717" i="4"/>
  <c r="S717" i="4" s="1"/>
  <c r="M721" i="4"/>
  <c r="S721" i="4" s="1"/>
  <c r="M725" i="4"/>
  <c r="N724" i="4"/>
  <c r="N720" i="4"/>
  <c r="N716" i="4"/>
  <c r="N712" i="4"/>
  <c r="N708" i="4"/>
  <c r="N704" i="4"/>
  <c r="N702" i="4"/>
  <c r="N700" i="4"/>
  <c r="N698" i="4"/>
  <c r="N696" i="4"/>
  <c r="N694" i="4"/>
  <c r="N692" i="4"/>
  <c r="N690" i="4"/>
  <c r="N688" i="4"/>
  <c r="N686" i="4"/>
  <c r="N684" i="4"/>
  <c r="N682" i="4"/>
  <c r="N680" i="4"/>
  <c r="N678" i="4"/>
  <c r="N676" i="4"/>
  <c r="N674" i="4"/>
  <c r="N672" i="4"/>
  <c r="N670" i="4"/>
  <c r="N668" i="4"/>
  <c r="N666" i="4"/>
  <c r="N664" i="4"/>
  <c r="N662" i="4"/>
  <c r="N660" i="4"/>
  <c r="N658" i="4"/>
  <c r="N656" i="4"/>
  <c r="N654" i="4"/>
  <c r="N652" i="4"/>
  <c r="N650" i="4"/>
  <c r="N648" i="4"/>
  <c r="N646" i="4"/>
  <c r="N644" i="4"/>
  <c r="N642" i="4"/>
  <c r="N640" i="4"/>
  <c r="N638" i="4"/>
  <c r="N636" i="4"/>
  <c r="N634" i="4"/>
  <c r="N632" i="4"/>
  <c r="N630" i="4"/>
  <c r="N628" i="4"/>
  <c r="N626" i="4"/>
  <c r="N624" i="4"/>
  <c r="N622" i="4"/>
  <c r="N620" i="4"/>
  <c r="N618" i="4"/>
  <c r="N616" i="4"/>
  <c r="N614" i="4"/>
  <c r="N612" i="4"/>
  <c r="N610" i="4"/>
  <c r="N608" i="4"/>
  <c r="N606" i="4"/>
  <c r="N604" i="4"/>
  <c r="N602" i="4"/>
  <c r="N600" i="4"/>
  <c r="N598" i="4"/>
  <c r="N596" i="4"/>
  <c r="N594" i="4"/>
  <c r="N592" i="4"/>
  <c r="N590" i="4"/>
  <c r="N588" i="4"/>
  <c r="N586" i="4"/>
  <c r="N584" i="4"/>
  <c r="N582" i="4"/>
  <c r="N580" i="4"/>
  <c r="N578" i="4"/>
  <c r="N576" i="4"/>
  <c r="N574" i="4"/>
  <c r="N572" i="4"/>
  <c r="N570" i="4"/>
  <c r="N566" i="4"/>
  <c r="N564" i="4"/>
  <c r="N562" i="4"/>
  <c r="N560" i="4"/>
  <c r="N558" i="4"/>
  <c r="N556" i="4"/>
  <c r="N554" i="4"/>
  <c r="N552" i="4"/>
  <c r="N550" i="4"/>
  <c r="N548" i="4"/>
  <c r="N546" i="4"/>
  <c r="N544" i="4"/>
  <c r="N542" i="4"/>
  <c r="N540" i="4"/>
  <c r="N538" i="4"/>
  <c r="N536" i="4"/>
  <c r="N534" i="4"/>
  <c r="N532" i="4"/>
  <c r="N530" i="4"/>
  <c r="N526" i="4"/>
  <c r="N524" i="4"/>
  <c r="N522" i="4"/>
  <c r="N520" i="4"/>
  <c r="N518" i="4"/>
  <c r="N516" i="4"/>
  <c r="N514" i="4"/>
  <c r="N510" i="4"/>
  <c r="N508" i="4"/>
  <c r="N506" i="4"/>
  <c r="N504" i="4"/>
  <c r="N502" i="4"/>
  <c r="N500" i="4"/>
  <c r="N498" i="4"/>
  <c r="N496" i="4"/>
  <c r="N494" i="4"/>
  <c r="N492" i="4"/>
  <c r="N490" i="4"/>
  <c r="N488" i="4"/>
  <c r="N486" i="4"/>
  <c r="N484" i="4"/>
  <c r="N482" i="4"/>
  <c r="N480" i="4"/>
  <c r="N478" i="4"/>
  <c r="N476" i="4"/>
  <c r="N474" i="4"/>
  <c r="N472" i="4"/>
  <c r="N470" i="4"/>
  <c r="N468" i="4"/>
  <c r="N463" i="4"/>
  <c r="S463" i="4" s="1"/>
  <c r="N461" i="4"/>
  <c r="N459" i="4"/>
  <c r="N457" i="4"/>
  <c r="N455" i="4"/>
  <c r="S455" i="4" s="1"/>
  <c r="N453" i="4"/>
  <c r="N451" i="4"/>
  <c r="N449" i="4"/>
  <c r="N447" i="4"/>
  <c r="S447" i="4" s="1"/>
  <c r="N445" i="4"/>
  <c r="N443" i="4"/>
  <c r="N441" i="4"/>
  <c r="N439" i="4"/>
  <c r="N437" i="4"/>
  <c r="N435" i="4"/>
  <c r="N433" i="4"/>
  <c r="N431" i="4"/>
  <c r="N429" i="4"/>
  <c r="N427" i="4"/>
  <c r="N425" i="4"/>
  <c r="N423" i="4"/>
  <c r="N421" i="4"/>
  <c r="N419" i="4"/>
  <c r="N417" i="4"/>
  <c r="N415" i="4"/>
  <c r="N413" i="4"/>
  <c r="N411" i="4"/>
  <c r="N409" i="4"/>
  <c r="N407" i="4"/>
  <c r="N405" i="4"/>
  <c r="N403" i="4"/>
  <c r="N401" i="4"/>
  <c r="N399" i="4"/>
  <c r="N397" i="4"/>
  <c r="N395" i="4"/>
  <c r="N393" i="4"/>
  <c r="N391" i="4"/>
  <c r="N389" i="4"/>
  <c r="N387" i="4"/>
  <c r="N385" i="4"/>
  <c r="N383" i="4"/>
  <c r="N381" i="4"/>
  <c r="N379" i="4"/>
  <c r="N377" i="4"/>
  <c r="N375" i="4"/>
  <c r="N373" i="4"/>
  <c r="N371" i="4"/>
  <c r="N369" i="4"/>
  <c r="N367" i="4"/>
  <c r="N365" i="4"/>
  <c r="N363" i="4"/>
  <c r="N361" i="4"/>
  <c r="N359" i="4"/>
  <c r="N357" i="4"/>
  <c r="N355" i="4"/>
  <c r="N353" i="4"/>
  <c r="N351" i="4"/>
  <c r="N349" i="4"/>
  <c r="N347" i="4"/>
  <c r="N345" i="4"/>
  <c r="N343" i="4"/>
  <c r="N341" i="4"/>
  <c r="N339" i="4"/>
  <c r="N337" i="4"/>
  <c r="N335" i="4"/>
  <c r="N333" i="4"/>
  <c r="N331" i="4"/>
  <c r="N329" i="4"/>
  <c r="N327" i="4"/>
  <c r="N325" i="4"/>
  <c r="N323" i="4"/>
  <c r="N321" i="4"/>
  <c r="N319" i="4"/>
  <c r="N317" i="4"/>
  <c r="N315" i="4"/>
  <c r="N313" i="4"/>
  <c r="N311" i="4"/>
  <c r="N309" i="4"/>
  <c r="N307" i="4"/>
  <c r="N305" i="4"/>
  <c r="N303" i="4"/>
  <c r="N301" i="4"/>
  <c r="N299" i="4"/>
  <c r="N297" i="4"/>
  <c r="N295" i="4"/>
  <c r="N294" i="4"/>
  <c r="M293" i="4"/>
  <c r="S293" i="4" s="1"/>
  <c r="M292" i="4"/>
  <c r="S292" i="4" s="1"/>
  <c r="N290" i="4"/>
  <c r="N288" i="4"/>
  <c r="N286" i="4"/>
  <c r="N284" i="4"/>
  <c r="N282" i="4"/>
  <c r="N280" i="4"/>
  <c r="N278" i="4"/>
  <c r="N276" i="4"/>
  <c r="N274" i="4"/>
  <c r="N270" i="4"/>
  <c r="N268" i="4"/>
  <c r="N266" i="4"/>
  <c r="N264" i="4"/>
  <c r="N262" i="4"/>
  <c r="N260" i="4"/>
  <c r="N258" i="4"/>
  <c r="N254" i="4"/>
  <c r="N252" i="4"/>
  <c r="N250" i="4"/>
  <c r="N248" i="4"/>
  <c r="N246" i="4"/>
  <c r="N244" i="4"/>
  <c r="N242" i="4"/>
  <c r="N240" i="4"/>
  <c r="N238" i="4"/>
  <c r="N236" i="4"/>
  <c r="N234" i="4"/>
  <c r="N232" i="4"/>
  <c r="N230" i="4"/>
  <c r="N228" i="4"/>
  <c r="N226" i="4"/>
  <c r="N224" i="4"/>
  <c r="N222" i="4"/>
  <c r="N220" i="4"/>
  <c r="N218" i="4"/>
  <c r="N216" i="4"/>
  <c r="N214" i="4"/>
  <c r="N212" i="4"/>
  <c r="N210" i="4"/>
  <c r="N206" i="4"/>
  <c r="N204" i="4"/>
  <c r="N202" i="4"/>
  <c r="N200" i="4"/>
  <c r="N198" i="4"/>
  <c r="M194" i="4"/>
  <c r="S194" i="4" s="1"/>
  <c r="M192" i="4"/>
  <c r="S192" i="4" s="1"/>
  <c r="M190" i="4"/>
  <c r="S190" i="4" s="1"/>
  <c r="M188" i="4"/>
  <c r="S188" i="4" s="1"/>
  <c r="M186" i="4"/>
  <c r="S186" i="4" s="1"/>
  <c r="M184" i="4"/>
  <c r="S184" i="4" s="1"/>
  <c r="M182" i="4"/>
  <c r="S182" i="4" s="1"/>
  <c r="M180" i="4"/>
  <c r="S180" i="4" s="1"/>
  <c r="M178" i="4"/>
  <c r="S178" i="4" s="1"/>
  <c r="M176" i="4"/>
  <c r="S176" i="4" s="1"/>
  <c r="M174" i="4"/>
  <c r="S174" i="4" s="1"/>
  <c r="M172" i="4"/>
  <c r="S172" i="4" s="1"/>
  <c r="M170" i="4"/>
  <c r="S170" i="4" s="1"/>
  <c r="M168" i="4"/>
  <c r="S168" i="4" s="1"/>
  <c r="M166" i="4"/>
  <c r="S166" i="4" s="1"/>
  <c r="M164" i="4"/>
  <c r="S164" i="4" s="1"/>
  <c r="M162" i="4"/>
  <c r="S162" i="4" s="1"/>
  <c r="M160" i="4"/>
  <c r="S160" i="4" s="1"/>
  <c r="M158" i="4"/>
  <c r="S158" i="4" s="1"/>
  <c r="M156" i="4"/>
  <c r="S156" i="4" s="1"/>
  <c r="M154" i="4"/>
  <c r="S154" i="4" s="1"/>
  <c r="M152" i="4"/>
  <c r="S152" i="4" s="1"/>
  <c r="M150" i="4"/>
  <c r="S150" i="4" s="1"/>
  <c r="M148" i="4"/>
  <c r="S148" i="4" s="1"/>
  <c r="M146" i="4"/>
  <c r="S146" i="4" s="1"/>
  <c r="M144" i="4"/>
  <c r="S144" i="4" s="1"/>
  <c r="M142" i="4"/>
  <c r="S142" i="4" s="1"/>
  <c r="M140" i="4"/>
  <c r="S140" i="4" s="1"/>
  <c r="M138" i="4"/>
  <c r="S138" i="4" s="1"/>
  <c r="M136" i="4"/>
  <c r="S136" i="4" s="1"/>
  <c r="M133" i="4"/>
  <c r="S133" i="4" s="1"/>
  <c r="M131" i="4"/>
  <c r="S131" i="4" s="1"/>
  <c r="M129" i="4"/>
  <c r="S129" i="4" s="1"/>
  <c r="M127" i="4"/>
  <c r="S127" i="4" s="1"/>
  <c r="M125" i="4"/>
  <c r="S125" i="4" s="1"/>
  <c r="M123" i="4"/>
  <c r="S123" i="4" s="1"/>
  <c r="M121" i="4"/>
  <c r="S121" i="4" s="1"/>
  <c r="M119" i="4"/>
  <c r="S119" i="4" s="1"/>
  <c r="M117" i="4"/>
  <c r="S117" i="4" s="1"/>
  <c r="M115" i="4"/>
  <c r="S115" i="4" s="1"/>
  <c r="M113" i="4"/>
  <c r="S113" i="4" s="1"/>
  <c r="M111" i="4"/>
  <c r="S111" i="4" s="1"/>
  <c r="M109" i="4"/>
  <c r="S109" i="4" s="1"/>
  <c r="M107" i="4"/>
  <c r="S107" i="4" s="1"/>
  <c r="M105" i="4"/>
  <c r="S105" i="4" s="1"/>
  <c r="M103" i="4"/>
  <c r="S103" i="4" s="1"/>
  <c r="M101" i="4"/>
  <c r="M99" i="4"/>
  <c r="M97" i="4"/>
  <c r="M95" i="4"/>
  <c r="S95" i="4" s="1"/>
  <c r="M93" i="4"/>
  <c r="M91" i="4"/>
  <c r="M89" i="4"/>
  <c r="M87" i="4"/>
  <c r="S87" i="4" s="1"/>
  <c r="M85" i="4"/>
  <c r="M83" i="4"/>
  <c r="M81" i="4"/>
  <c r="M79" i="4"/>
  <c r="S79" i="4" s="1"/>
  <c r="M77" i="4"/>
  <c r="M75" i="4"/>
  <c r="M73" i="4"/>
  <c r="M71" i="4"/>
  <c r="S71" i="4" s="1"/>
  <c r="M69" i="4"/>
  <c r="M67" i="4"/>
  <c r="M65" i="4"/>
  <c r="M63" i="4"/>
  <c r="S63" i="4" s="1"/>
  <c r="M61" i="4"/>
  <c r="M59" i="4"/>
  <c r="M57" i="4"/>
  <c r="M55" i="4"/>
  <c r="S55" i="4" s="1"/>
  <c r="M53" i="4"/>
  <c r="M51" i="4"/>
  <c r="M49" i="4"/>
  <c r="M47" i="4"/>
  <c r="S47" i="4" s="1"/>
  <c r="M45" i="4"/>
  <c r="M43" i="4"/>
  <c r="M41" i="4"/>
  <c r="M39" i="4"/>
  <c r="S39" i="4" s="1"/>
  <c r="M37" i="4"/>
  <c r="M35" i="4"/>
  <c r="M33" i="4"/>
  <c r="M31" i="4"/>
  <c r="S31" i="4" s="1"/>
  <c r="E820" i="4"/>
  <c r="R820" i="4" s="1"/>
  <c r="E812" i="4"/>
  <c r="R812" i="4" s="1"/>
  <c r="E804" i="4"/>
  <c r="R804" i="4" s="1"/>
  <c r="E796" i="4"/>
  <c r="R796" i="4" s="1"/>
  <c r="E788" i="4"/>
  <c r="R788" i="4" s="1"/>
  <c r="E780" i="4"/>
  <c r="R780" i="4" s="1"/>
  <c r="E772" i="4"/>
  <c r="R772" i="4" s="1"/>
  <c r="E764" i="4"/>
  <c r="R764" i="4" s="1"/>
  <c r="E756" i="4"/>
  <c r="R756" i="4" s="1"/>
  <c r="E748" i="4"/>
  <c r="R748" i="4" s="1"/>
  <c r="E740" i="4"/>
  <c r="R740" i="4" s="1"/>
  <c r="E451" i="4"/>
  <c r="R451" i="4" s="1"/>
  <c r="E419" i="4"/>
  <c r="R419" i="4" s="1"/>
  <c r="E387" i="4"/>
  <c r="R387" i="4" s="1"/>
  <c r="N1052" i="4"/>
  <c r="N1036" i="4"/>
  <c r="N1020" i="4"/>
  <c r="N1004" i="4"/>
  <c r="N988" i="4"/>
  <c r="N972" i="4"/>
  <c r="N956" i="4"/>
  <c r="N940" i="4"/>
  <c r="N924" i="4"/>
  <c r="N745" i="4"/>
  <c r="N681" i="4"/>
  <c r="N649" i="4"/>
  <c r="N617" i="4"/>
  <c r="N585" i="4"/>
  <c r="N384" i="4"/>
  <c r="N128" i="4"/>
  <c r="E414" i="4"/>
  <c r="R414" i="4" s="1"/>
  <c r="E418" i="4"/>
  <c r="R418" i="4" s="1"/>
  <c r="E422" i="4"/>
  <c r="R422" i="4" s="1"/>
  <c r="E426" i="4"/>
  <c r="R426" i="4" s="1"/>
  <c r="E430" i="4"/>
  <c r="R430" i="4" s="1"/>
  <c r="E434" i="4"/>
  <c r="R434" i="4" s="1"/>
  <c r="E438" i="4"/>
  <c r="R438" i="4" s="1"/>
  <c r="E442" i="4"/>
  <c r="R442" i="4" s="1"/>
  <c r="E446" i="4"/>
  <c r="R446" i="4" s="1"/>
  <c r="E450" i="4"/>
  <c r="R450" i="4" s="1"/>
  <c r="E454" i="4"/>
  <c r="R454" i="4" s="1"/>
  <c r="E458" i="4"/>
  <c r="R458" i="4" s="1"/>
  <c r="E462" i="4"/>
  <c r="R462" i="4" s="1"/>
  <c r="E466" i="4"/>
  <c r="R466" i="4" s="1"/>
  <c r="E470" i="4"/>
  <c r="R470" i="4" s="1"/>
  <c r="E474" i="4"/>
  <c r="R474" i="4" s="1"/>
  <c r="E478" i="4"/>
  <c r="R478" i="4" s="1"/>
  <c r="E482" i="4"/>
  <c r="R482" i="4" s="1"/>
  <c r="E486" i="4"/>
  <c r="R486" i="4" s="1"/>
  <c r="E490" i="4"/>
  <c r="R490" i="4" s="1"/>
  <c r="E494" i="4"/>
  <c r="R494" i="4" s="1"/>
  <c r="E498" i="4"/>
  <c r="R498" i="4" s="1"/>
  <c r="E502" i="4"/>
  <c r="R502" i="4" s="1"/>
  <c r="E506" i="4"/>
  <c r="R506" i="4" s="1"/>
  <c r="E510" i="4"/>
  <c r="R510" i="4" s="1"/>
  <c r="E514" i="4"/>
  <c r="R514" i="4" s="1"/>
  <c r="E518" i="4"/>
  <c r="R518" i="4" s="1"/>
  <c r="E522" i="4"/>
  <c r="R522" i="4" s="1"/>
  <c r="E526" i="4"/>
  <c r="R526" i="4" s="1"/>
  <c r="E530" i="4"/>
  <c r="R530" i="4" s="1"/>
  <c r="E534" i="4"/>
  <c r="R534" i="4" s="1"/>
  <c r="E538" i="4"/>
  <c r="R538" i="4" s="1"/>
  <c r="E542" i="4"/>
  <c r="R542" i="4" s="1"/>
  <c r="E546" i="4"/>
  <c r="R546" i="4" s="1"/>
  <c r="E550" i="4"/>
  <c r="R550" i="4" s="1"/>
  <c r="E554" i="4"/>
  <c r="R554" i="4" s="1"/>
  <c r="E558" i="4"/>
  <c r="R558" i="4" s="1"/>
  <c r="E562" i="4"/>
  <c r="R562" i="4" s="1"/>
  <c r="E566" i="4"/>
  <c r="R566" i="4" s="1"/>
  <c r="E570" i="4"/>
  <c r="R570" i="4" s="1"/>
  <c r="N910" i="4"/>
  <c r="N908" i="4"/>
  <c r="N906" i="4"/>
  <c r="N904" i="4"/>
  <c r="N902" i="4"/>
  <c r="N900" i="4"/>
  <c r="N898" i="4"/>
  <c r="N896" i="4"/>
  <c r="N894" i="4"/>
  <c r="N892" i="4"/>
  <c r="N890" i="4"/>
  <c r="N888" i="4"/>
  <c r="N886" i="4"/>
  <c r="N884" i="4"/>
  <c r="N882" i="4"/>
  <c r="N880" i="4"/>
  <c r="N878" i="4"/>
  <c r="N876" i="4"/>
  <c r="N874" i="4"/>
  <c r="N872" i="4"/>
  <c r="N870" i="4"/>
  <c r="N868" i="4"/>
  <c r="N866" i="4"/>
  <c r="N864" i="4"/>
  <c r="N862" i="4"/>
  <c r="N860" i="4"/>
  <c r="N858" i="4"/>
  <c r="N856" i="4"/>
  <c r="N854" i="4"/>
  <c r="N852" i="4"/>
  <c r="N850" i="4"/>
  <c r="N848" i="4"/>
  <c r="N846" i="4"/>
  <c r="N844" i="4"/>
  <c r="N842" i="4"/>
  <c r="N840" i="4"/>
  <c r="N838" i="4"/>
  <c r="N836" i="4"/>
  <c r="N834" i="4"/>
  <c r="N832" i="4"/>
  <c r="N830" i="4"/>
  <c r="N828" i="4"/>
  <c r="N826" i="4"/>
  <c r="N824" i="4"/>
  <c r="N822" i="4"/>
  <c r="N820" i="4"/>
  <c r="N818" i="4"/>
  <c r="N816" i="4"/>
  <c r="N814" i="4"/>
  <c r="N812" i="4"/>
  <c r="N810" i="4"/>
  <c r="N808" i="4"/>
  <c r="N806" i="4"/>
  <c r="N804" i="4"/>
  <c r="N802" i="4"/>
  <c r="N800" i="4"/>
  <c r="N798" i="4"/>
  <c r="N796" i="4"/>
  <c r="N794" i="4"/>
  <c r="N792" i="4"/>
  <c r="N790" i="4"/>
  <c r="N788" i="4"/>
  <c r="N786" i="4"/>
  <c r="N784" i="4"/>
  <c r="N782" i="4"/>
  <c r="N780" i="4"/>
  <c r="N778" i="4"/>
  <c r="N776" i="4"/>
  <c r="N774" i="4"/>
  <c r="N772" i="4"/>
  <c r="M770" i="4"/>
  <c r="S770" i="4" s="1"/>
  <c r="M768" i="4"/>
  <c r="S768" i="4" s="1"/>
  <c r="M766" i="4"/>
  <c r="S766" i="4" s="1"/>
  <c r="M764" i="4"/>
  <c r="S764" i="4" s="1"/>
  <c r="M762" i="4"/>
  <c r="S762" i="4" s="1"/>
  <c r="M760" i="4"/>
  <c r="S760" i="4" s="1"/>
  <c r="M758" i="4"/>
  <c r="S758" i="4" s="1"/>
  <c r="M756" i="4"/>
  <c r="S756" i="4" s="1"/>
  <c r="M754" i="4"/>
  <c r="S754" i="4" s="1"/>
  <c r="M752" i="4"/>
  <c r="S752" i="4" s="1"/>
  <c r="M750" i="4"/>
  <c r="S750" i="4" s="1"/>
  <c r="M748" i="4"/>
  <c r="S748" i="4" s="1"/>
  <c r="M746" i="4"/>
  <c r="S746" i="4" s="1"/>
  <c r="M744" i="4"/>
  <c r="S744" i="4" s="1"/>
  <c r="M742" i="4"/>
  <c r="S742" i="4" s="1"/>
  <c r="M740" i="4"/>
  <c r="S740" i="4" s="1"/>
  <c r="M739" i="4"/>
  <c r="N735" i="4"/>
  <c r="N731" i="4"/>
  <c r="N727" i="4"/>
  <c r="N723" i="4"/>
  <c r="N719" i="4"/>
  <c r="N715" i="4"/>
  <c r="N711" i="4"/>
  <c r="N707" i="4"/>
  <c r="M704" i="4"/>
  <c r="M702" i="4"/>
  <c r="S702" i="4" s="1"/>
  <c r="M700" i="4"/>
  <c r="M698" i="4"/>
  <c r="S698" i="4" s="1"/>
  <c r="M696" i="4"/>
  <c r="M694" i="4"/>
  <c r="S694" i="4" s="1"/>
  <c r="M692" i="4"/>
  <c r="M690" i="4"/>
  <c r="S690" i="4" s="1"/>
  <c r="M688" i="4"/>
  <c r="M686" i="4"/>
  <c r="S686" i="4" s="1"/>
  <c r="M684" i="4"/>
  <c r="M682" i="4"/>
  <c r="S682" i="4" s="1"/>
  <c r="M680" i="4"/>
  <c r="M678" i="4"/>
  <c r="S678" i="4" s="1"/>
  <c r="M676" i="4"/>
  <c r="M674" i="4"/>
  <c r="S674" i="4" s="1"/>
  <c r="M672" i="4"/>
  <c r="M670" i="4"/>
  <c r="S670" i="4" s="1"/>
  <c r="M668" i="4"/>
  <c r="M666" i="4"/>
  <c r="S666" i="4" s="1"/>
  <c r="M664" i="4"/>
  <c r="M662" i="4"/>
  <c r="S662" i="4" s="1"/>
  <c r="M660" i="4"/>
  <c r="M658" i="4"/>
  <c r="S658" i="4" s="1"/>
  <c r="M656" i="4"/>
  <c r="M654" i="4"/>
  <c r="S654" i="4" s="1"/>
  <c r="M652" i="4"/>
  <c r="M650" i="4"/>
  <c r="S650" i="4" s="1"/>
  <c r="M648" i="4"/>
  <c r="M646" i="4"/>
  <c r="S646" i="4" s="1"/>
  <c r="M644" i="4"/>
  <c r="M642" i="4"/>
  <c r="S642" i="4" s="1"/>
  <c r="M640" i="4"/>
  <c r="M638" i="4"/>
  <c r="S638" i="4" s="1"/>
  <c r="M636" i="4"/>
  <c r="M634" i="4"/>
  <c r="S634" i="4" s="1"/>
  <c r="M632" i="4"/>
  <c r="M630" i="4"/>
  <c r="S630" i="4" s="1"/>
  <c r="M628" i="4"/>
  <c r="M626" i="4"/>
  <c r="S626" i="4" s="1"/>
  <c r="M624" i="4"/>
  <c r="M622" i="4"/>
  <c r="S622" i="4" s="1"/>
  <c r="M620" i="4"/>
  <c r="M618" i="4"/>
  <c r="S618" i="4" s="1"/>
  <c r="M616" i="4"/>
  <c r="M614" i="4"/>
  <c r="S614" i="4" s="1"/>
  <c r="M612" i="4"/>
  <c r="M610" i="4"/>
  <c r="S610" i="4" s="1"/>
  <c r="M608" i="4"/>
  <c r="M606" i="4"/>
  <c r="S606" i="4" s="1"/>
  <c r="M604" i="4"/>
  <c r="M602" i="4"/>
  <c r="S602" i="4" s="1"/>
  <c r="M600" i="4"/>
  <c r="M598" i="4"/>
  <c r="S598" i="4" s="1"/>
  <c r="M596" i="4"/>
  <c r="M594" i="4"/>
  <c r="S594" i="4" s="1"/>
  <c r="M592" i="4"/>
  <c r="M590" i="4"/>
  <c r="S590" i="4" s="1"/>
  <c r="M588" i="4"/>
  <c r="M586" i="4"/>
  <c r="S586" i="4" s="1"/>
  <c r="M584" i="4"/>
  <c r="M582" i="4"/>
  <c r="S582" i="4" s="1"/>
  <c r="M580" i="4"/>
  <c r="M578" i="4"/>
  <c r="S578" i="4" s="1"/>
  <c r="M576" i="4"/>
  <c r="M574" i="4"/>
  <c r="S574" i="4" s="1"/>
  <c r="M572" i="4"/>
  <c r="M570" i="4"/>
  <c r="S570" i="4" s="1"/>
  <c r="M568" i="4"/>
  <c r="S568" i="4" s="1"/>
  <c r="M566" i="4"/>
  <c r="S566" i="4" s="1"/>
  <c r="M564" i="4"/>
  <c r="S564" i="4" s="1"/>
  <c r="M562" i="4"/>
  <c r="S562" i="4" s="1"/>
  <c r="M560" i="4"/>
  <c r="S560" i="4" s="1"/>
  <c r="M558" i="4"/>
  <c r="S558" i="4" s="1"/>
  <c r="M556" i="4"/>
  <c r="S556" i="4" s="1"/>
  <c r="M554" i="4"/>
  <c r="S554" i="4" s="1"/>
  <c r="M552" i="4"/>
  <c r="S552" i="4" s="1"/>
  <c r="M550" i="4"/>
  <c r="S550" i="4" s="1"/>
  <c r="M548" i="4"/>
  <c r="S548" i="4" s="1"/>
  <c r="M546" i="4"/>
  <c r="S546" i="4" s="1"/>
  <c r="M544" i="4"/>
  <c r="S544" i="4" s="1"/>
  <c r="M542" i="4"/>
  <c r="S542" i="4" s="1"/>
  <c r="M540" i="4"/>
  <c r="S540" i="4" s="1"/>
  <c r="M538" i="4"/>
  <c r="S538" i="4" s="1"/>
  <c r="M536" i="4"/>
  <c r="S536" i="4" s="1"/>
  <c r="M534" i="4"/>
  <c r="S534" i="4" s="1"/>
  <c r="M532" i="4"/>
  <c r="S532" i="4" s="1"/>
  <c r="M530" i="4"/>
  <c r="S530" i="4" s="1"/>
  <c r="M528" i="4"/>
  <c r="S528" i="4" s="1"/>
  <c r="M526" i="4"/>
  <c r="S526" i="4" s="1"/>
  <c r="M524" i="4"/>
  <c r="M522" i="4"/>
  <c r="S522" i="4" s="1"/>
  <c r="M520" i="4"/>
  <c r="M518" i="4"/>
  <c r="S518" i="4" s="1"/>
  <c r="M516" i="4"/>
  <c r="M514" i="4"/>
  <c r="S514" i="4" s="1"/>
  <c r="M512" i="4"/>
  <c r="S512" i="4" s="1"/>
  <c r="M510" i="4"/>
  <c r="M508" i="4"/>
  <c r="S508" i="4" s="1"/>
  <c r="M506" i="4"/>
  <c r="M504" i="4"/>
  <c r="M502" i="4"/>
  <c r="M500" i="4"/>
  <c r="S500" i="4" s="1"/>
  <c r="M498" i="4"/>
  <c r="M496" i="4"/>
  <c r="M494" i="4"/>
  <c r="M492" i="4"/>
  <c r="S492" i="4" s="1"/>
  <c r="M490" i="4"/>
  <c r="M488" i="4"/>
  <c r="M486" i="4"/>
  <c r="M484" i="4"/>
  <c r="S484" i="4" s="1"/>
  <c r="M482" i="4"/>
  <c r="M480" i="4"/>
  <c r="M478" i="4"/>
  <c r="M476" i="4"/>
  <c r="S476" i="4" s="1"/>
  <c r="M474" i="4"/>
  <c r="M472" i="4"/>
  <c r="M470" i="4"/>
  <c r="M468" i="4"/>
  <c r="S468" i="4" s="1"/>
  <c r="M465" i="4"/>
  <c r="M463" i="4"/>
  <c r="M461" i="4"/>
  <c r="M459" i="4"/>
  <c r="M457" i="4"/>
  <c r="M455" i="4"/>
  <c r="M453" i="4"/>
  <c r="M451" i="4"/>
  <c r="M449" i="4"/>
  <c r="M447" i="4"/>
  <c r="M445" i="4"/>
  <c r="M443" i="4"/>
  <c r="M441" i="4"/>
  <c r="M439" i="4"/>
  <c r="M437" i="4"/>
  <c r="S437" i="4" s="1"/>
  <c r="M435" i="4"/>
  <c r="M433" i="4"/>
  <c r="S433" i="4" s="1"/>
  <c r="M431" i="4"/>
  <c r="M429" i="4"/>
  <c r="S429" i="4" s="1"/>
  <c r="M427" i="4"/>
  <c r="M425" i="4"/>
  <c r="S425" i="4" s="1"/>
  <c r="M423" i="4"/>
  <c r="M421" i="4"/>
  <c r="S421" i="4" s="1"/>
  <c r="M419" i="4"/>
  <c r="M417" i="4"/>
  <c r="S417" i="4" s="1"/>
  <c r="M415" i="4"/>
  <c r="M413" i="4"/>
  <c r="S413" i="4" s="1"/>
  <c r="M411" i="4"/>
  <c r="M409" i="4"/>
  <c r="S409" i="4" s="1"/>
  <c r="M407" i="4"/>
  <c r="M405" i="4"/>
  <c r="S405" i="4" s="1"/>
  <c r="M403" i="4"/>
  <c r="M401" i="4"/>
  <c r="S401" i="4" s="1"/>
  <c r="M399" i="4"/>
  <c r="M397" i="4"/>
  <c r="S397" i="4" s="1"/>
  <c r="M395" i="4"/>
  <c r="M393" i="4"/>
  <c r="S393" i="4" s="1"/>
  <c r="M391" i="4"/>
  <c r="M389" i="4"/>
  <c r="S389" i="4" s="1"/>
  <c r="M387" i="4"/>
  <c r="M385" i="4"/>
  <c r="S385" i="4" s="1"/>
  <c r="M383" i="4"/>
  <c r="M381" i="4"/>
  <c r="S381" i="4" s="1"/>
  <c r="M379" i="4"/>
  <c r="M377" i="4"/>
  <c r="S377" i="4" s="1"/>
  <c r="M375" i="4"/>
  <c r="M373" i="4"/>
  <c r="S373" i="4" s="1"/>
  <c r="M371" i="4"/>
  <c r="M369" i="4"/>
  <c r="S369" i="4" s="1"/>
  <c r="M367" i="4"/>
  <c r="M365" i="4"/>
  <c r="S365" i="4" s="1"/>
  <c r="M363" i="4"/>
  <c r="M361" i="4"/>
  <c r="S361" i="4" s="1"/>
  <c r="M359" i="4"/>
  <c r="M357" i="4"/>
  <c r="S357" i="4" s="1"/>
  <c r="M355" i="4"/>
  <c r="M353" i="4"/>
  <c r="S353" i="4" s="1"/>
  <c r="M351" i="4"/>
  <c r="M349" i="4"/>
  <c r="S349" i="4" s="1"/>
  <c r="M347" i="4"/>
  <c r="M345" i="4"/>
  <c r="S345" i="4" s="1"/>
  <c r="M343" i="4"/>
  <c r="M341" i="4"/>
  <c r="S341" i="4" s="1"/>
  <c r="M339" i="4"/>
  <c r="M337" i="4"/>
  <c r="S337" i="4" s="1"/>
  <c r="M335" i="4"/>
  <c r="M333" i="4"/>
  <c r="S333" i="4" s="1"/>
  <c r="M331" i="4"/>
  <c r="S331" i="4" s="1"/>
  <c r="M329" i="4"/>
  <c r="S329" i="4" s="1"/>
  <c r="M327" i="4"/>
  <c r="S327" i="4" s="1"/>
  <c r="M325" i="4"/>
  <c r="S325" i="4" s="1"/>
  <c r="M323" i="4"/>
  <c r="S323" i="4" s="1"/>
  <c r="M321" i="4"/>
  <c r="S321" i="4" s="1"/>
  <c r="M319" i="4"/>
  <c r="S319" i="4" s="1"/>
  <c r="M317" i="4"/>
  <c r="S317" i="4" s="1"/>
  <c r="M315" i="4"/>
  <c r="S315" i="4" s="1"/>
  <c r="M313" i="4"/>
  <c r="S313" i="4" s="1"/>
  <c r="M311" i="4"/>
  <c r="S311" i="4" s="1"/>
  <c r="M309" i="4"/>
  <c r="S309" i="4" s="1"/>
  <c r="M307" i="4"/>
  <c r="S307" i="4" s="1"/>
  <c r="M305" i="4"/>
  <c r="S305" i="4" s="1"/>
  <c r="M303" i="4"/>
  <c r="S303" i="4" s="1"/>
  <c r="M301" i="4"/>
  <c r="S301" i="4" s="1"/>
  <c r="M299" i="4"/>
  <c r="S299" i="4" s="1"/>
  <c r="M297" i="4"/>
  <c r="S297" i="4" s="1"/>
  <c r="M295" i="4"/>
  <c r="S295" i="4" s="1"/>
  <c r="N292" i="4"/>
  <c r="M290" i="4"/>
  <c r="S290" i="4" s="1"/>
  <c r="M288" i="4"/>
  <c r="S288" i="4" s="1"/>
  <c r="M286" i="4"/>
  <c r="S286" i="4" s="1"/>
  <c r="M284" i="4"/>
  <c r="S284" i="4" s="1"/>
  <c r="M282" i="4"/>
  <c r="S282" i="4" s="1"/>
  <c r="M280" i="4"/>
  <c r="S280" i="4" s="1"/>
  <c r="M278" i="4"/>
  <c r="S278" i="4" s="1"/>
  <c r="M276" i="4"/>
  <c r="S276" i="4" s="1"/>
  <c r="M274" i="4"/>
  <c r="S274" i="4" s="1"/>
  <c r="M272" i="4"/>
  <c r="S272" i="4" s="1"/>
  <c r="M270" i="4"/>
  <c r="S270" i="4" s="1"/>
  <c r="M268" i="4"/>
  <c r="S268" i="4" s="1"/>
  <c r="M266" i="4"/>
  <c r="S266" i="4" s="1"/>
  <c r="M264" i="4"/>
  <c r="S264" i="4" s="1"/>
  <c r="M262" i="4"/>
  <c r="S262" i="4" s="1"/>
  <c r="M260" i="4"/>
  <c r="S260" i="4" s="1"/>
  <c r="M258" i="4"/>
  <c r="S258" i="4" s="1"/>
  <c r="M256" i="4"/>
  <c r="S256" i="4" s="1"/>
  <c r="M254" i="4"/>
  <c r="S254" i="4" s="1"/>
  <c r="M252" i="4"/>
  <c r="S252" i="4" s="1"/>
  <c r="M250" i="4"/>
  <c r="S250" i="4" s="1"/>
  <c r="M248" i="4"/>
  <c r="S248" i="4" s="1"/>
  <c r="M246" i="4"/>
  <c r="S246" i="4" s="1"/>
  <c r="M244" i="4"/>
  <c r="S244" i="4" s="1"/>
  <c r="M242" i="4"/>
  <c r="S242" i="4" s="1"/>
  <c r="M240" i="4"/>
  <c r="S240" i="4" s="1"/>
  <c r="M238" i="4"/>
  <c r="S238" i="4" s="1"/>
  <c r="M236" i="4"/>
  <c r="S236" i="4" s="1"/>
  <c r="M234" i="4"/>
  <c r="S234" i="4" s="1"/>
  <c r="M232" i="4"/>
  <c r="S232" i="4" s="1"/>
  <c r="M230" i="4"/>
  <c r="S230" i="4" s="1"/>
  <c r="M228" i="4"/>
  <c r="S228" i="4" s="1"/>
  <c r="M226" i="4"/>
  <c r="S226" i="4" s="1"/>
  <c r="M224" i="4"/>
  <c r="S224" i="4" s="1"/>
  <c r="M222" i="4"/>
  <c r="S222" i="4" s="1"/>
  <c r="M220" i="4"/>
  <c r="S220" i="4" s="1"/>
  <c r="M218" i="4"/>
  <c r="S218" i="4" s="1"/>
  <c r="M216" i="4"/>
  <c r="S216" i="4" s="1"/>
  <c r="M214" i="4"/>
  <c r="S214" i="4" s="1"/>
  <c r="M212" i="4"/>
  <c r="S212" i="4" s="1"/>
  <c r="M210" i="4"/>
  <c r="S210" i="4" s="1"/>
  <c r="M208" i="4"/>
  <c r="S208" i="4" s="1"/>
  <c r="M206" i="4"/>
  <c r="S206" i="4" s="1"/>
  <c r="M204" i="4"/>
  <c r="S204" i="4" s="1"/>
  <c r="M202" i="4"/>
  <c r="S202" i="4" s="1"/>
  <c r="M200" i="4"/>
  <c r="S200" i="4" s="1"/>
  <c r="N197" i="4"/>
  <c r="N195" i="4"/>
  <c r="N193" i="4"/>
  <c r="N191" i="4"/>
  <c r="N189" i="4"/>
  <c r="N187" i="4"/>
  <c r="N185" i="4"/>
  <c r="N183" i="4"/>
  <c r="N181" i="4"/>
  <c r="N179" i="4"/>
  <c r="N177" i="4"/>
  <c r="N175" i="4"/>
  <c r="N173" i="4"/>
  <c r="N171" i="4"/>
  <c r="N169" i="4"/>
  <c r="N167" i="4"/>
  <c r="N165" i="4"/>
  <c r="N163" i="4"/>
  <c r="N161" i="4"/>
  <c r="N159" i="4"/>
  <c r="N157" i="4"/>
  <c r="N155" i="4"/>
  <c r="N153" i="4"/>
  <c r="N151" i="4"/>
  <c r="N149" i="4"/>
  <c r="N147" i="4"/>
  <c r="N145" i="4"/>
  <c r="N143" i="4"/>
  <c r="N141" i="4"/>
  <c r="N139" i="4"/>
  <c r="N137" i="4"/>
  <c r="M135" i="4"/>
  <c r="S135" i="4" s="1"/>
  <c r="N132" i="4"/>
  <c r="N130" i="4"/>
  <c r="N126" i="4"/>
  <c r="N124" i="4"/>
  <c r="N122" i="4"/>
  <c r="N120" i="4"/>
  <c r="N118" i="4"/>
  <c r="N116" i="4"/>
  <c r="N114" i="4"/>
  <c r="N110" i="4"/>
  <c r="N108" i="4"/>
  <c r="N106" i="4"/>
  <c r="N104" i="4"/>
  <c r="N102" i="4"/>
  <c r="N100" i="4"/>
  <c r="N98" i="4"/>
  <c r="N94" i="4"/>
  <c r="N92" i="4"/>
  <c r="N90" i="4"/>
  <c r="N88" i="4"/>
  <c r="N86" i="4"/>
  <c r="N84" i="4"/>
  <c r="N82" i="4"/>
  <c r="N78" i="4"/>
  <c r="N76" i="4"/>
  <c r="N74" i="4"/>
  <c r="N72" i="4"/>
  <c r="N70" i="4"/>
  <c r="N68" i="4"/>
  <c r="N66" i="4"/>
  <c r="N62" i="4"/>
  <c r="N60" i="4"/>
  <c r="N58" i="4"/>
  <c r="N56" i="4"/>
  <c r="N54" i="4"/>
  <c r="N52" i="4"/>
  <c r="N50" i="4"/>
  <c r="N48" i="4"/>
  <c r="N46" i="4"/>
  <c r="N44" i="4"/>
  <c r="N42" i="4"/>
  <c r="N40" i="4"/>
  <c r="N36" i="4"/>
  <c r="N34" i="4"/>
  <c r="N32" i="4"/>
  <c r="M1066" i="4"/>
  <c r="M1064" i="4"/>
  <c r="S1064" i="4" s="1"/>
  <c r="M1062" i="4"/>
  <c r="S1062" i="4" s="1"/>
  <c r="M1060" i="4"/>
  <c r="S1060" i="4" s="1"/>
  <c r="M1058" i="4"/>
  <c r="S1058" i="4" s="1"/>
  <c r="M1056" i="4"/>
  <c r="M1054" i="4"/>
  <c r="S1054" i="4" s="1"/>
  <c r="M1052" i="4"/>
  <c r="M1050" i="4"/>
  <c r="S1050" i="4" s="1"/>
  <c r="M1048" i="4"/>
  <c r="S1048" i="4" s="1"/>
  <c r="M1046" i="4"/>
  <c r="S1046" i="4" s="1"/>
  <c r="M1044" i="4"/>
  <c r="M1042" i="4"/>
  <c r="S1042" i="4" s="1"/>
  <c r="M1040" i="4"/>
  <c r="S1040" i="4" s="1"/>
  <c r="M1038" i="4"/>
  <c r="M1036" i="4"/>
  <c r="M1034" i="4"/>
  <c r="M1032" i="4"/>
  <c r="S1032" i="4" s="1"/>
  <c r="M1030" i="4"/>
  <c r="S1030" i="4" s="1"/>
  <c r="M1028" i="4"/>
  <c r="S1028" i="4" s="1"/>
  <c r="M1026" i="4"/>
  <c r="S1026" i="4" s="1"/>
  <c r="M1024" i="4"/>
  <c r="S1024" i="4" s="1"/>
  <c r="M1022" i="4"/>
  <c r="S1022" i="4" s="1"/>
  <c r="M1020" i="4"/>
  <c r="M1018" i="4"/>
  <c r="M1016" i="4"/>
  <c r="S1016" i="4" s="1"/>
  <c r="M1014" i="4"/>
  <c r="S1014" i="4" s="1"/>
  <c r="M1012" i="4"/>
  <c r="S1012" i="4" s="1"/>
  <c r="M1010" i="4"/>
  <c r="S1010" i="4" s="1"/>
  <c r="M1008" i="4"/>
  <c r="S1008" i="4" s="1"/>
  <c r="M1006" i="4"/>
  <c r="S1006" i="4" s="1"/>
  <c r="M1004" i="4"/>
  <c r="S1004" i="4" s="1"/>
  <c r="M1002" i="4"/>
  <c r="M1000" i="4"/>
  <c r="M998" i="4"/>
  <c r="S998" i="4" s="1"/>
  <c r="M996" i="4"/>
  <c r="S996" i="4" s="1"/>
  <c r="M994" i="4"/>
  <c r="S994" i="4" s="1"/>
  <c r="M992" i="4"/>
  <c r="S992" i="4" s="1"/>
  <c r="M990" i="4"/>
  <c r="M988" i="4"/>
  <c r="M986" i="4"/>
  <c r="M984" i="4"/>
  <c r="M982" i="4"/>
  <c r="S982" i="4" s="1"/>
  <c r="M980" i="4"/>
  <c r="M978" i="4"/>
  <c r="S978" i="4" s="1"/>
  <c r="M976" i="4"/>
  <c r="S976" i="4" s="1"/>
  <c r="M974" i="4"/>
  <c r="M972" i="4"/>
  <c r="M970" i="4"/>
  <c r="M968" i="4"/>
  <c r="S968" i="4" s="1"/>
  <c r="M966" i="4"/>
  <c r="S966" i="4" s="1"/>
  <c r="M964" i="4"/>
  <c r="S964" i="4" s="1"/>
  <c r="M962" i="4"/>
  <c r="S962" i="4" s="1"/>
  <c r="M960" i="4"/>
  <c r="S960" i="4" s="1"/>
  <c r="M958" i="4"/>
  <c r="S958" i="4" s="1"/>
  <c r="M956" i="4"/>
  <c r="M954" i="4"/>
  <c r="M952" i="4"/>
  <c r="S952" i="4" s="1"/>
  <c r="M950" i="4"/>
  <c r="S950" i="4" s="1"/>
  <c r="M948" i="4"/>
  <c r="S948" i="4" s="1"/>
  <c r="M946" i="4"/>
  <c r="S946" i="4" s="1"/>
  <c r="M944" i="4"/>
  <c r="S944" i="4" s="1"/>
  <c r="M942" i="4"/>
  <c r="S942" i="4" s="1"/>
  <c r="M940" i="4"/>
  <c r="S940" i="4" s="1"/>
  <c r="M938" i="4"/>
  <c r="M936" i="4"/>
  <c r="S936" i="4" s="1"/>
  <c r="M934" i="4"/>
  <c r="S934" i="4" s="1"/>
  <c r="M932" i="4"/>
  <c r="S932" i="4" s="1"/>
  <c r="M930" i="4"/>
  <c r="S930" i="4" s="1"/>
  <c r="M928" i="4"/>
  <c r="S928" i="4" s="1"/>
  <c r="M926" i="4"/>
  <c r="S926" i="4" s="1"/>
  <c r="M924" i="4"/>
  <c r="M922" i="4"/>
  <c r="M920" i="4"/>
  <c r="S920" i="4" s="1"/>
  <c r="M918" i="4"/>
  <c r="S918" i="4" s="1"/>
  <c r="M916" i="4"/>
  <c r="S916" i="4" s="1"/>
  <c r="M914" i="4"/>
  <c r="S914" i="4" s="1"/>
  <c r="M912" i="4"/>
  <c r="S912" i="4" s="1"/>
  <c r="M910" i="4"/>
  <c r="M908" i="4"/>
  <c r="M906" i="4"/>
  <c r="M904" i="4"/>
  <c r="S904" i="4" s="1"/>
  <c r="M902" i="4"/>
  <c r="M900" i="4"/>
  <c r="M898" i="4"/>
  <c r="M896" i="4"/>
  <c r="S896" i="4" s="1"/>
  <c r="M894" i="4"/>
  <c r="M892" i="4"/>
  <c r="M890" i="4"/>
  <c r="M888" i="4"/>
  <c r="S888" i="4" s="1"/>
  <c r="M886" i="4"/>
  <c r="M884" i="4"/>
  <c r="M882" i="4"/>
  <c r="M880" i="4"/>
  <c r="S880" i="4" s="1"/>
  <c r="M878" i="4"/>
  <c r="M876" i="4"/>
  <c r="M874" i="4"/>
  <c r="M872" i="4"/>
  <c r="S872" i="4" s="1"/>
  <c r="M870" i="4"/>
  <c r="M868" i="4"/>
  <c r="M866" i="4"/>
  <c r="M864" i="4"/>
  <c r="S864" i="4" s="1"/>
  <c r="M862" i="4"/>
  <c r="M860" i="4"/>
  <c r="M858" i="4"/>
  <c r="M856" i="4"/>
  <c r="S856" i="4" s="1"/>
  <c r="M854" i="4"/>
  <c r="M852" i="4"/>
  <c r="M850" i="4"/>
  <c r="M848" i="4"/>
  <c r="S848" i="4" s="1"/>
  <c r="M846" i="4"/>
  <c r="M844" i="4"/>
  <c r="M842" i="4"/>
  <c r="M840" i="4"/>
  <c r="S840" i="4" s="1"/>
  <c r="M838" i="4"/>
  <c r="M836" i="4"/>
  <c r="M834" i="4"/>
  <c r="S834" i="4" s="1"/>
  <c r="M832" i="4"/>
  <c r="S832" i="4" s="1"/>
  <c r="M830" i="4"/>
  <c r="M828" i="4"/>
  <c r="M826" i="4"/>
  <c r="M824" i="4"/>
  <c r="S824" i="4" s="1"/>
  <c r="M822" i="4"/>
  <c r="M820" i="4"/>
  <c r="M818" i="4"/>
  <c r="M816" i="4"/>
  <c r="S816" i="4" s="1"/>
  <c r="M814" i="4"/>
  <c r="M812" i="4"/>
  <c r="M810" i="4"/>
  <c r="M808" i="4"/>
  <c r="S808" i="4" s="1"/>
  <c r="M806" i="4"/>
  <c r="M804" i="4"/>
  <c r="M802" i="4"/>
  <c r="M800" i="4"/>
  <c r="S800" i="4" s="1"/>
  <c r="M798" i="4"/>
  <c r="M796" i="4"/>
  <c r="M794" i="4"/>
  <c r="M792" i="4"/>
  <c r="S792" i="4" s="1"/>
  <c r="M790" i="4"/>
  <c r="M788" i="4"/>
  <c r="M786" i="4"/>
  <c r="M784" i="4"/>
  <c r="S784" i="4" s="1"/>
  <c r="M782" i="4"/>
  <c r="M780" i="4"/>
  <c r="M778" i="4"/>
  <c r="M776" i="4"/>
  <c r="S776" i="4" s="1"/>
  <c r="M774" i="4"/>
  <c r="N771" i="4"/>
  <c r="N767" i="4"/>
  <c r="N763" i="4"/>
  <c r="N759" i="4"/>
  <c r="N755" i="4"/>
  <c r="N751" i="4"/>
  <c r="N747" i="4"/>
  <c r="N743" i="4"/>
  <c r="N739" i="4"/>
  <c r="M737" i="4"/>
  <c r="M735" i="4"/>
  <c r="S735" i="4" s="1"/>
  <c r="M733" i="4"/>
  <c r="S733" i="4" s="1"/>
  <c r="M731" i="4"/>
  <c r="M729" i="4"/>
  <c r="N726" i="4"/>
  <c r="N722" i="4"/>
  <c r="N718" i="4"/>
  <c r="N714" i="4"/>
  <c r="N710" i="4"/>
  <c r="N706" i="4"/>
  <c r="N703" i="4"/>
  <c r="N699" i="4"/>
  <c r="N695" i="4"/>
  <c r="N691" i="4"/>
  <c r="N687" i="4"/>
  <c r="N683" i="4"/>
  <c r="N679" i="4"/>
  <c r="N675" i="4"/>
  <c r="N671" i="4"/>
  <c r="N667" i="4"/>
  <c r="N663" i="4"/>
  <c r="N659" i="4"/>
  <c r="N655" i="4"/>
  <c r="N651" i="4"/>
  <c r="N647" i="4"/>
  <c r="N643" i="4"/>
  <c r="N639" i="4"/>
  <c r="N635" i="4"/>
  <c r="N631" i="4"/>
  <c r="N627" i="4"/>
  <c r="N623" i="4"/>
  <c r="N619" i="4"/>
  <c r="N615" i="4"/>
  <c r="N611" i="4"/>
  <c r="N607" i="4"/>
  <c r="N603" i="4"/>
  <c r="N599" i="4"/>
  <c r="N595" i="4"/>
  <c r="N591" i="4"/>
  <c r="N587" i="4"/>
  <c r="N583" i="4"/>
  <c r="N579" i="4"/>
  <c r="N575" i="4"/>
  <c r="N571" i="4"/>
  <c r="N569" i="4"/>
  <c r="N567" i="4"/>
  <c r="N565" i="4"/>
  <c r="N563" i="4"/>
  <c r="N561" i="4"/>
  <c r="N559" i="4"/>
  <c r="N557" i="4"/>
  <c r="N555" i="4"/>
  <c r="N553" i="4"/>
  <c r="N551" i="4"/>
  <c r="N549" i="4"/>
  <c r="N547" i="4"/>
  <c r="N545" i="4"/>
  <c r="N543" i="4"/>
  <c r="N541" i="4"/>
  <c r="N539" i="4"/>
  <c r="N537" i="4"/>
  <c r="N535" i="4"/>
  <c r="N533" i="4"/>
  <c r="N531" i="4"/>
  <c r="N529" i="4"/>
  <c r="N527" i="4"/>
  <c r="N525" i="4"/>
  <c r="N523" i="4"/>
  <c r="N521" i="4"/>
  <c r="N519" i="4"/>
  <c r="N517" i="4"/>
  <c r="N515" i="4"/>
  <c r="N513" i="4"/>
  <c r="N511" i="4"/>
  <c r="N509" i="4"/>
  <c r="N507" i="4"/>
  <c r="N505" i="4"/>
  <c r="N503" i="4"/>
  <c r="N501" i="4"/>
  <c r="N499" i="4"/>
  <c r="N497" i="4"/>
  <c r="N495" i="4"/>
  <c r="N493" i="4"/>
  <c r="N491" i="4"/>
  <c r="N489" i="4"/>
  <c r="N487" i="4"/>
  <c r="N485" i="4"/>
  <c r="N483" i="4"/>
  <c r="N481" i="4"/>
  <c r="N479" i="4"/>
  <c r="N477" i="4"/>
  <c r="N475" i="4"/>
  <c r="N473" i="4"/>
  <c r="N471" i="4"/>
  <c r="N469" i="4"/>
  <c r="N465" i="4"/>
  <c r="N467" i="4"/>
  <c r="N466" i="4"/>
  <c r="S466" i="4" s="1"/>
  <c r="N462" i="4"/>
  <c r="N460" i="4"/>
  <c r="S460" i="4" s="1"/>
  <c r="N458" i="4"/>
  <c r="N456" i="4"/>
  <c r="S456" i="4" s="1"/>
  <c r="N454" i="4"/>
  <c r="N452" i="4"/>
  <c r="S452" i="4" s="1"/>
  <c r="N450" i="4"/>
  <c r="N446" i="4"/>
  <c r="N444" i="4"/>
  <c r="S444" i="4" s="1"/>
  <c r="N442" i="4"/>
  <c r="N440" i="4"/>
  <c r="N438" i="4"/>
  <c r="N436" i="4"/>
  <c r="N434" i="4"/>
  <c r="N430" i="4"/>
  <c r="N428" i="4"/>
  <c r="N426" i="4"/>
  <c r="N424" i="4"/>
  <c r="N422" i="4"/>
  <c r="N420" i="4"/>
  <c r="N418" i="4"/>
  <c r="N414" i="4"/>
  <c r="N412" i="4"/>
  <c r="N410" i="4"/>
  <c r="N408" i="4"/>
  <c r="N406" i="4"/>
  <c r="N404" i="4"/>
  <c r="N402" i="4"/>
  <c r="N398" i="4"/>
  <c r="N396" i="4"/>
  <c r="N394" i="4"/>
  <c r="N392" i="4"/>
  <c r="N390" i="4"/>
  <c r="N388" i="4"/>
  <c r="N386" i="4"/>
  <c r="N382" i="4"/>
  <c r="N380" i="4"/>
  <c r="N378" i="4"/>
  <c r="N376" i="4"/>
  <c r="N374" i="4"/>
  <c r="N372" i="4"/>
  <c r="N370" i="4"/>
  <c r="N366" i="4"/>
  <c r="N364" i="4"/>
  <c r="N362" i="4"/>
  <c r="N360" i="4"/>
  <c r="N358" i="4"/>
  <c r="N356" i="4"/>
  <c r="N354" i="4"/>
  <c r="N350" i="4"/>
  <c r="N348" i="4"/>
  <c r="N346" i="4"/>
  <c r="N344" i="4"/>
  <c r="N342" i="4"/>
  <c r="N340" i="4"/>
  <c r="N338" i="4"/>
  <c r="N334" i="4"/>
  <c r="N332" i="4"/>
  <c r="N330" i="4"/>
  <c r="N328" i="4"/>
  <c r="N326" i="4"/>
  <c r="N324" i="4"/>
  <c r="N322" i="4"/>
  <c r="N318" i="4"/>
  <c r="N316" i="4"/>
  <c r="N314" i="4"/>
  <c r="N312" i="4"/>
  <c r="N310" i="4"/>
  <c r="N308" i="4"/>
  <c r="N306" i="4"/>
  <c r="N302" i="4"/>
  <c r="N300" i="4"/>
  <c r="N298" i="4"/>
  <c r="N296" i="4"/>
  <c r="M294" i="4"/>
  <c r="S294" i="4" s="1"/>
  <c r="N291" i="4"/>
  <c r="N289" i="4"/>
  <c r="N287" i="4"/>
  <c r="N285" i="4"/>
  <c r="N283" i="4"/>
  <c r="N281" i="4"/>
  <c r="N279" i="4"/>
  <c r="N277" i="4"/>
  <c r="N275" i="4"/>
  <c r="N273" i="4"/>
  <c r="N271" i="4"/>
  <c r="N269" i="4"/>
  <c r="N267" i="4"/>
  <c r="N265" i="4"/>
  <c r="N263" i="4"/>
  <c r="N261" i="4"/>
  <c r="N259" i="4"/>
  <c r="N257" i="4"/>
  <c r="N255" i="4"/>
  <c r="N253" i="4"/>
  <c r="N251" i="4"/>
  <c r="N249" i="4"/>
  <c r="N247" i="4"/>
  <c r="N245" i="4"/>
  <c r="N243" i="4"/>
  <c r="N241" i="4"/>
  <c r="N239" i="4"/>
  <c r="N237" i="4"/>
  <c r="N235" i="4"/>
  <c r="N233" i="4"/>
  <c r="N231" i="4"/>
  <c r="N229" i="4"/>
  <c r="N227" i="4"/>
  <c r="N225" i="4"/>
  <c r="N223" i="4"/>
  <c r="N221" i="4"/>
  <c r="N219" i="4"/>
  <c r="N217" i="4"/>
  <c r="N215" i="4"/>
  <c r="N213" i="4"/>
  <c r="N211" i="4"/>
  <c r="N209" i="4"/>
  <c r="N207" i="4"/>
  <c r="N205" i="4"/>
  <c r="N203" i="4"/>
  <c r="N201" i="4"/>
  <c r="N199" i="4"/>
  <c r="M197" i="4"/>
  <c r="S197" i="4" s="1"/>
  <c r="M195" i="4"/>
  <c r="S195" i="4" s="1"/>
  <c r="M193" i="4"/>
  <c r="S193" i="4" s="1"/>
  <c r="M191" i="4"/>
  <c r="S191" i="4" s="1"/>
  <c r="M189" i="4"/>
  <c r="S189" i="4" s="1"/>
  <c r="M187" i="4"/>
  <c r="S187" i="4" s="1"/>
  <c r="M185" i="4"/>
  <c r="S185" i="4" s="1"/>
  <c r="M183" i="4"/>
  <c r="S183" i="4" s="1"/>
  <c r="M181" i="4"/>
  <c r="S181" i="4" s="1"/>
  <c r="M179" i="4"/>
  <c r="S179" i="4" s="1"/>
  <c r="M177" i="4"/>
  <c r="S177" i="4" s="1"/>
  <c r="M175" i="4"/>
  <c r="S175" i="4" s="1"/>
  <c r="M173" i="4"/>
  <c r="S173" i="4" s="1"/>
  <c r="M171" i="4"/>
  <c r="S171" i="4" s="1"/>
  <c r="M169" i="4"/>
  <c r="S169" i="4" s="1"/>
  <c r="M167" i="4"/>
  <c r="S167" i="4" s="1"/>
  <c r="M165" i="4"/>
  <c r="S165" i="4" s="1"/>
  <c r="M163" i="4"/>
  <c r="S163" i="4" s="1"/>
  <c r="M161" i="4"/>
  <c r="S161" i="4" s="1"/>
  <c r="M159" i="4"/>
  <c r="S159" i="4" s="1"/>
  <c r="M157" i="4"/>
  <c r="S157" i="4" s="1"/>
  <c r="M155" i="4"/>
  <c r="S155" i="4" s="1"/>
  <c r="M153" i="4"/>
  <c r="S153" i="4" s="1"/>
  <c r="M151" i="4"/>
  <c r="S151" i="4" s="1"/>
  <c r="M149" i="4"/>
  <c r="S149" i="4" s="1"/>
  <c r="M147" i="4"/>
  <c r="S147" i="4" s="1"/>
  <c r="M145" i="4"/>
  <c r="S145" i="4" s="1"/>
  <c r="M143" i="4"/>
  <c r="S143" i="4" s="1"/>
  <c r="M141" i="4"/>
  <c r="S141" i="4" s="1"/>
  <c r="M139" i="4"/>
  <c r="S139" i="4" s="1"/>
  <c r="M137" i="4"/>
  <c r="S137" i="4" s="1"/>
  <c r="M134" i="4"/>
  <c r="S134" i="4" s="1"/>
  <c r="M132" i="4"/>
  <c r="S132" i="4" s="1"/>
  <c r="M130" i="4"/>
  <c r="S130" i="4" s="1"/>
  <c r="M128" i="4"/>
  <c r="S128" i="4" s="1"/>
  <c r="M126" i="4"/>
  <c r="S126" i="4" s="1"/>
  <c r="M124" i="4"/>
  <c r="S124" i="4" s="1"/>
  <c r="M122" i="4"/>
  <c r="S122" i="4" s="1"/>
  <c r="M120" i="4"/>
  <c r="S120" i="4" s="1"/>
  <c r="M118" i="4"/>
  <c r="S118" i="4" s="1"/>
  <c r="M116" i="4"/>
  <c r="S116" i="4" s="1"/>
  <c r="M114" i="4"/>
  <c r="S114" i="4" s="1"/>
  <c r="M112" i="4"/>
  <c r="S112" i="4" s="1"/>
  <c r="M110" i="4"/>
  <c r="S110" i="4" s="1"/>
  <c r="M108" i="4"/>
  <c r="S108" i="4" s="1"/>
  <c r="M106" i="4"/>
  <c r="S106" i="4" s="1"/>
  <c r="M104" i="4"/>
  <c r="S104" i="4" s="1"/>
  <c r="M102" i="4"/>
  <c r="S102" i="4" s="1"/>
  <c r="M100" i="4"/>
  <c r="S100" i="4" s="1"/>
  <c r="M98" i="4"/>
  <c r="S98" i="4" s="1"/>
  <c r="M96" i="4"/>
  <c r="S96" i="4" s="1"/>
  <c r="M94" i="4"/>
  <c r="S94" i="4" s="1"/>
  <c r="M92" i="4"/>
  <c r="M90" i="4"/>
  <c r="S90" i="4" s="1"/>
  <c r="M88" i="4"/>
  <c r="M86" i="4"/>
  <c r="S86" i="4" s="1"/>
  <c r="M84" i="4"/>
  <c r="M82" i="4"/>
  <c r="S82" i="4" s="1"/>
  <c r="M80" i="4"/>
  <c r="S80" i="4" s="1"/>
  <c r="M78" i="4"/>
  <c r="M76" i="4"/>
  <c r="S76" i="4" s="1"/>
  <c r="M74" i="4"/>
  <c r="M72" i="4"/>
  <c r="M70" i="4"/>
  <c r="M68" i="4"/>
  <c r="S68" i="4" s="1"/>
  <c r="M66" i="4"/>
  <c r="M64" i="4"/>
  <c r="S64" i="4" s="1"/>
  <c r="M62" i="4"/>
  <c r="M60" i="4"/>
  <c r="M58" i="4"/>
  <c r="S58" i="4" s="1"/>
  <c r="M56" i="4"/>
  <c r="M54" i="4"/>
  <c r="M52" i="4"/>
  <c r="M50" i="4"/>
  <c r="S50" i="4" s="1"/>
  <c r="M48" i="4"/>
  <c r="M46" i="4"/>
  <c r="M44" i="4"/>
  <c r="M42" i="4"/>
  <c r="S42" i="4" s="1"/>
  <c r="M40" i="4"/>
  <c r="M38" i="4"/>
  <c r="S38" i="4" s="1"/>
  <c r="M36" i="4"/>
  <c r="S36" i="4" s="1"/>
  <c r="M34" i="4"/>
  <c r="S34" i="4" s="1"/>
  <c r="M32" i="4"/>
  <c r="S32" i="4" s="1"/>
  <c r="J38" i="3"/>
  <c r="S977" i="4" l="1"/>
  <c r="S985" i="4"/>
  <c r="S993" i="4"/>
  <c r="S990" i="4"/>
  <c r="S997" i="4"/>
  <c r="S984" i="4"/>
  <c r="S1000" i="4"/>
  <c r="S981" i="4"/>
  <c r="S989" i="4"/>
  <c r="S440" i="4"/>
  <c r="S439" i="4"/>
  <c r="S52" i="4"/>
  <c r="S60" i="4"/>
  <c r="S450" i="4"/>
  <c r="S1056" i="4"/>
  <c r="S46" i="4"/>
  <c r="S54" i="4"/>
  <c r="S62" i="4"/>
  <c r="S70" i="4"/>
  <c r="S78" i="4"/>
  <c r="S442" i="4"/>
  <c r="S465" i="4"/>
  <c r="S729" i="4"/>
  <c r="S737" i="4"/>
  <c r="S778" i="4"/>
  <c r="S786" i="4"/>
  <c r="S794" i="4"/>
  <c r="S802" i="4"/>
  <c r="S810" i="4"/>
  <c r="S818" i="4"/>
  <c r="S826" i="4"/>
  <c r="S842" i="4"/>
  <c r="S44" i="4"/>
  <c r="S458" i="4"/>
  <c r="S339" i="4"/>
  <c r="S347" i="4"/>
  <c r="S355" i="4"/>
  <c r="S363" i="4"/>
  <c r="S371" i="4"/>
  <c r="S379" i="4"/>
  <c r="S387" i="4"/>
  <c r="S395" i="4"/>
  <c r="S403" i="4"/>
  <c r="S411" i="4"/>
  <c r="S419" i="4"/>
  <c r="S427" i="4"/>
  <c r="S435" i="4"/>
  <c r="S572" i="4"/>
  <c r="S580" i="4"/>
  <c r="S588" i="4"/>
  <c r="S596" i="4"/>
  <c r="S604" i="4"/>
  <c r="S612" i="4"/>
  <c r="S620" i="4"/>
  <c r="S628" i="4"/>
  <c r="S636" i="4"/>
  <c r="S644" i="4"/>
  <c r="S652" i="4"/>
  <c r="S858" i="4"/>
  <c r="S882" i="4"/>
  <c r="S898" i="4"/>
  <c r="S922" i="4"/>
  <c r="S970" i="4"/>
  <c r="S986" i="4"/>
  <c r="S1034" i="4"/>
  <c r="S470" i="4"/>
  <c r="S486" i="4"/>
  <c r="S510" i="4"/>
  <c r="S49" i="4"/>
  <c r="S65" i="4"/>
  <c r="S89" i="4"/>
  <c r="S727" i="4"/>
  <c r="S711" i="4"/>
  <c r="S716" i="4"/>
  <c r="S783" i="4"/>
  <c r="S791" i="4"/>
  <c r="S815" i="4"/>
  <c r="S823" i="4"/>
  <c r="S847" i="4"/>
  <c r="S855" i="4"/>
  <c r="S879" i="4"/>
  <c r="S887" i="4"/>
  <c r="S911" i="4"/>
  <c r="S919" i="4"/>
  <c r="S927" i="4"/>
  <c r="S935" i="4"/>
  <c r="S943" i="4"/>
  <c r="S951" i="4"/>
  <c r="S959" i="4"/>
  <c r="S967" i="4"/>
  <c r="S975" i="4"/>
  <c r="S983" i="4"/>
  <c r="S991" i="4"/>
  <c r="S999" i="4"/>
  <c r="S1007" i="4"/>
  <c r="S1015" i="4"/>
  <c r="S1023" i="4"/>
  <c r="S1031" i="4"/>
  <c r="S1039" i="4"/>
  <c r="S1047" i="4"/>
  <c r="S1055" i="4"/>
  <c r="S1063" i="4"/>
  <c r="S334" i="4"/>
  <c r="S358" i="4"/>
  <c r="S366" i="4"/>
  <c r="S374" i="4"/>
  <c r="S382" i="4"/>
  <c r="S390" i="4"/>
  <c r="S398" i="4"/>
  <c r="S422" i="4"/>
  <c r="S430" i="4"/>
  <c r="S471" i="4"/>
  <c r="S479" i="4"/>
  <c r="S487" i="4"/>
  <c r="S495" i="4"/>
  <c r="S503" i="4"/>
  <c r="S511" i="4"/>
  <c r="S519" i="4"/>
  <c r="S527" i="4"/>
  <c r="S535" i="4"/>
  <c r="S543" i="4"/>
  <c r="S551" i="4"/>
  <c r="S559" i="4"/>
  <c r="S567" i="4"/>
  <c r="S575" i="4"/>
  <c r="S583" i="4"/>
  <c r="S591" i="4"/>
  <c r="S599" i="4"/>
  <c r="S607" i="4"/>
  <c r="S615" i="4"/>
  <c r="S623" i="4"/>
  <c r="S631" i="4"/>
  <c r="S639" i="4"/>
  <c r="S647" i="4"/>
  <c r="S655" i="4"/>
  <c r="S663" i="4"/>
  <c r="S671" i="4"/>
  <c r="S679" i="4"/>
  <c r="S687" i="4"/>
  <c r="S695" i="4"/>
  <c r="S703" i="4"/>
  <c r="S743" i="4"/>
  <c r="S759" i="4"/>
  <c r="S850" i="4"/>
  <c r="S866" i="4"/>
  <c r="S874" i="4"/>
  <c r="S890" i="4"/>
  <c r="S906" i="4"/>
  <c r="S938" i="4"/>
  <c r="S954" i="4"/>
  <c r="S1002" i="4"/>
  <c r="S1018" i="4"/>
  <c r="S1066" i="4"/>
  <c r="S478" i="4"/>
  <c r="S494" i="4"/>
  <c r="S502" i="4"/>
  <c r="S33" i="4"/>
  <c r="S41" i="4"/>
  <c r="S57" i="4"/>
  <c r="S73" i="4"/>
  <c r="S81" i="4"/>
  <c r="S97" i="4"/>
  <c r="S72" i="4"/>
  <c r="S88" i="4"/>
  <c r="S780" i="4"/>
  <c r="S788" i="4"/>
  <c r="S796" i="4"/>
  <c r="S804" i="4"/>
  <c r="S812" i="4"/>
  <c r="S820" i="4"/>
  <c r="S828" i="4"/>
  <c r="S836" i="4"/>
  <c r="S844" i="4"/>
  <c r="S852" i="4"/>
  <c r="S860" i="4"/>
  <c r="S868" i="4"/>
  <c r="S876" i="4"/>
  <c r="S884" i="4"/>
  <c r="S892" i="4"/>
  <c r="S900" i="4"/>
  <c r="S908" i="4"/>
  <c r="S956" i="4"/>
  <c r="S972" i="4"/>
  <c r="S980" i="4"/>
  <c r="S1020" i="4"/>
  <c r="S1036" i="4"/>
  <c r="S1044" i="4"/>
  <c r="S472" i="4"/>
  <c r="S480" i="4"/>
  <c r="S488" i="4"/>
  <c r="S496" i="4"/>
  <c r="S504" i="4"/>
  <c r="S520" i="4"/>
  <c r="S35" i="4"/>
  <c r="S43" i="4"/>
  <c r="S51" i="4"/>
  <c r="S59" i="4"/>
  <c r="S67" i="4"/>
  <c r="S75" i="4"/>
  <c r="S83" i="4"/>
  <c r="S91" i="4"/>
  <c r="S99" i="4"/>
  <c r="S857" i="4"/>
  <c r="S400" i="4"/>
  <c r="S432" i="4"/>
  <c r="S769" i="4"/>
  <c r="S660" i="4"/>
  <c r="S668" i="4"/>
  <c r="S676" i="4"/>
  <c r="S684" i="4"/>
  <c r="S692" i="4"/>
  <c r="S700" i="4"/>
  <c r="S781" i="4"/>
  <c r="S813" i="4"/>
  <c r="S893" i="4"/>
  <c r="S589" i="4"/>
  <c r="S597" i="4"/>
  <c r="S629" i="4"/>
  <c r="S661" i="4"/>
  <c r="S693" i="4"/>
  <c r="S765" i="4"/>
  <c r="S767" i="4"/>
  <c r="S48" i="4"/>
  <c r="S454" i="4"/>
  <c r="S462" i="4"/>
  <c r="S731" i="4"/>
  <c r="S924" i="4"/>
  <c r="S988" i="4"/>
  <c r="S1052" i="4"/>
  <c r="S335" i="4"/>
  <c r="S343" i="4"/>
  <c r="S351" i="4"/>
  <c r="S359" i="4"/>
  <c r="S367" i="4"/>
  <c r="S375" i="4"/>
  <c r="S383" i="4"/>
  <c r="S391" i="4"/>
  <c r="S399" i="4"/>
  <c r="S407" i="4"/>
  <c r="S415" i="4"/>
  <c r="S423" i="4"/>
  <c r="S431" i="4"/>
  <c r="S576" i="4"/>
  <c r="S584" i="4"/>
  <c r="S592" i="4"/>
  <c r="S600" i="4"/>
  <c r="S608" i="4"/>
  <c r="S616" i="4"/>
  <c r="S624" i="4"/>
  <c r="S632" i="4"/>
  <c r="S640" i="4"/>
  <c r="S648" i="4"/>
  <c r="S656" i="4"/>
  <c r="S664" i="4"/>
  <c r="S672" i="4"/>
  <c r="S680" i="4"/>
  <c r="S696" i="4"/>
  <c r="S704" i="4"/>
  <c r="S441" i="4"/>
  <c r="S449" i="4"/>
  <c r="S457" i="4"/>
  <c r="S723" i="4"/>
  <c r="S707" i="4"/>
  <c r="S722" i="4"/>
  <c r="S714" i="4"/>
  <c r="S706" i="4"/>
  <c r="S344" i="4"/>
  <c r="S360" i="4"/>
  <c r="S376" i="4"/>
  <c r="S384" i="4"/>
  <c r="S392" i="4"/>
  <c r="S408" i="4"/>
  <c r="S424" i="4"/>
  <c r="S473" i="4"/>
  <c r="S481" i="4"/>
  <c r="S489" i="4"/>
  <c r="S497" i="4"/>
  <c r="S505" i="4"/>
  <c r="S513" i="4"/>
  <c r="S521" i="4"/>
  <c r="S529" i="4"/>
  <c r="S537" i="4"/>
  <c r="S545" i="4"/>
  <c r="S553" i="4"/>
  <c r="S561" i="4"/>
  <c r="S569" i="4"/>
  <c r="S585" i="4"/>
  <c r="S617" i="4"/>
  <c r="S649" i="4"/>
  <c r="S681" i="4"/>
  <c r="S745" i="4"/>
  <c r="S342" i="4"/>
  <c r="S414" i="4"/>
  <c r="S751" i="4"/>
  <c r="S40" i="4"/>
  <c r="S66" i="4"/>
  <c r="S74" i="4"/>
  <c r="S438" i="4"/>
  <c r="S446" i="4"/>
  <c r="S774" i="4"/>
  <c r="S782" i="4"/>
  <c r="S790" i="4"/>
  <c r="S798" i="4"/>
  <c r="S806" i="4"/>
  <c r="S814" i="4"/>
  <c r="S822" i="4"/>
  <c r="S830" i="4"/>
  <c r="S838" i="4"/>
  <c r="S846" i="4"/>
  <c r="S854" i="4"/>
  <c r="S862" i="4"/>
  <c r="S870" i="4"/>
  <c r="S878" i="4"/>
  <c r="S886" i="4"/>
  <c r="S894" i="4"/>
  <c r="S902" i="4"/>
  <c r="S910" i="4"/>
  <c r="S974" i="4"/>
  <c r="S1038" i="4"/>
  <c r="S474" i="4"/>
  <c r="S482" i="4"/>
  <c r="S490" i="4"/>
  <c r="S498" i="4"/>
  <c r="S506" i="4"/>
  <c r="S739" i="4"/>
  <c r="S37" i="4"/>
  <c r="S45" i="4"/>
  <c r="S53" i="4"/>
  <c r="S61" i="4"/>
  <c r="S69" i="4"/>
  <c r="S77" i="4"/>
  <c r="S85" i="4"/>
  <c r="S93" i="4"/>
  <c r="S101" i="4"/>
  <c r="S443" i="4"/>
  <c r="S451" i="4"/>
  <c r="S459" i="4"/>
  <c r="S725" i="4"/>
  <c r="S719" i="4"/>
  <c r="S720" i="4"/>
  <c r="S712" i="4"/>
  <c r="S787" i="4"/>
  <c r="S819" i="4"/>
  <c r="S851" i="4"/>
  <c r="S883" i="4"/>
  <c r="S915" i="4"/>
  <c r="S923" i="4"/>
  <c r="S931" i="4"/>
  <c r="S939" i="4"/>
  <c r="S947" i="4"/>
  <c r="S955" i="4"/>
  <c r="S963" i="4"/>
  <c r="S971" i="4"/>
  <c r="S979" i="4"/>
  <c r="S987" i="4"/>
  <c r="S995" i="4"/>
  <c r="S1003" i="4"/>
  <c r="S1011" i="4"/>
  <c r="S1019" i="4"/>
  <c r="S1027" i="4"/>
  <c r="S1035" i="4"/>
  <c r="S1043" i="4"/>
  <c r="S1051" i="4"/>
  <c r="S1059" i="4"/>
  <c r="S1067" i="4"/>
  <c r="S338" i="4"/>
  <c r="S346" i="4"/>
  <c r="S354" i="4"/>
  <c r="S362" i="4"/>
  <c r="S370" i="4"/>
  <c r="S378" i="4"/>
  <c r="S386" i="4"/>
  <c r="S394" i="4"/>
  <c r="S402" i="4"/>
  <c r="S410" i="4"/>
  <c r="S418" i="4"/>
  <c r="S426" i="4"/>
  <c r="S434" i="4"/>
  <c r="S467" i="4"/>
  <c r="S475" i="4"/>
  <c r="S483" i="4"/>
  <c r="S491" i="4"/>
  <c r="S499" i="4"/>
  <c r="S507" i="4"/>
  <c r="S515" i="4"/>
  <c r="S523" i="4"/>
  <c r="S531" i="4"/>
  <c r="S539" i="4"/>
  <c r="S547" i="4"/>
  <c r="S555" i="4"/>
  <c r="S563" i="4"/>
  <c r="S571" i="4"/>
  <c r="S579" i="4"/>
  <c r="S587" i="4"/>
  <c r="S595" i="4"/>
  <c r="S603" i="4"/>
  <c r="S611" i="4"/>
  <c r="S619" i="4"/>
  <c r="S627" i="4"/>
  <c r="S635" i="4"/>
  <c r="S643" i="4"/>
  <c r="S651" i="4"/>
  <c r="S659" i="4"/>
  <c r="S667" i="4"/>
  <c r="S675" i="4"/>
  <c r="S683" i="4"/>
  <c r="S691" i="4"/>
  <c r="S699" i="4"/>
  <c r="S747" i="4"/>
  <c r="S755" i="4"/>
  <c r="S763" i="4"/>
  <c r="S771" i="4"/>
  <c r="S350" i="4"/>
  <c r="S406" i="4"/>
  <c r="S56" i="4"/>
  <c r="S84" i="4"/>
  <c r="S92" i="4"/>
  <c r="S516" i="4"/>
  <c r="S524" i="4"/>
  <c r="S445" i="4"/>
  <c r="S453" i="4"/>
  <c r="S461" i="4"/>
  <c r="S715" i="4"/>
  <c r="S726" i="4"/>
  <c r="S718" i="4"/>
  <c r="S710" i="4"/>
  <c r="S772" i="4"/>
  <c r="S340" i="4"/>
  <c r="S348" i="4"/>
  <c r="S356" i="4"/>
  <c r="S364" i="4"/>
  <c r="S372" i="4"/>
  <c r="S380" i="4"/>
  <c r="S388" i="4"/>
  <c r="S396" i="4"/>
  <c r="S404" i="4"/>
  <c r="S412" i="4"/>
  <c r="S420" i="4"/>
  <c r="S428" i="4"/>
  <c r="S436" i="4"/>
  <c r="S469" i="4"/>
  <c r="S477" i="4"/>
  <c r="S485" i="4"/>
  <c r="S493" i="4"/>
  <c r="S501" i="4"/>
  <c r="S509" i="4"/>
  <c r="S517" i="4"/>
  <c r="S525" i="4"/>
  <c r="S533" i="4"/>
  <c r="S541" i="4"/>
  <c r="S549" i="4"/>
  <c r="S557" i="4"/>
  <c r="S565" i="4"/>
  <c r="AH63" i="3"/>
  <c r="AH62" i="3"/>
  <c r="AH61" i="3"/>
  <c r="AH60" i="3"/>
  <c r="AH59" i="3"/>
  <c r="AH58" i="3"/>
  <c r="AH38" i="3"/>
  <c r="AH37" i="3"/>
  <c r="AH36" i="3"/>
  <c r="AH35" i="3"/>
  <c r="AH34" i="3"/>
  <c r="AH33" i="3"/>
  <c r="Y3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58" i="3"/>
  <c r="Y259" i="3"/>
  <c r="Y260" i="3"/>
  <c r="Y261" i="3"/>
  <c r="Y262" i="3"/>
  <c r="Y263" i="3"/>
  <c r="Y264" i="3"/>
  <c r="Y265" i="3"/>
  <c r="Y266" i="3"/>
  <c r="Y267" i="3"/>
  <c r="Y268" i="3"/>
  <c r="Y269" i="3"/>
  <c r="Y270" i="3"/>
  <c r="Y271" i="3"/>
  <c r="Y272" i="3"/>
  <c r="Y273" i="3"/>
  <c r="Y274" i="3"/>
  <c r="V211" i="3" l="1"/>
  <c r="J211" i="3"/>
  <c r="V210" i="3"/>
  <c r="J210" i="3"/>
  <c r="V209" i="3"/>
  <c r="J209" i="3"/>
  <c r="V208" i="3"/>
  <c r="J208" i="3"/>
  <c r="V207" i="3"/>
  <c r="J207" i="3"/>
  <c r="V206" i="3"/>
  <c r="J206" i="3"/>
  <c r="V205" i="3"/>
  <c r="J205" i="3"/>
  <c r="V204" i="3"/>
  <c r="J204" i="3"/>
  <c r="V203" i="3"/>
  <c r="J203" i="3"/>
  <c r="V202" i="3"/>
  <c r="J202" i="3"/>
  <c r="V201" i="3"/>
  <c r="J201" i="3"/>
  <c r="V200" i="3"/>
  <c r="J200" i="3"/>
  <c r="V199" i="3"/>
  <c r="J199" i="3"/>
  <c r="V198" i="3"/>
  <c r="J198" i="3"/>
  <c r="V197" i="3"/>
  <c r="J197" i="3"/>
  <c r="V196" i="3"/>
  <c r="J196" i="3"/>
  <c r="V195" i="3"/>
  <c r="J195" i="3"/>
  <c r="V194" i="3"/>
  <c r="J194" i="3"/>
  <c r="V193" i="3"/>
  <c r="J193" i="3"/>
  <c r="V192" i="3"/>
  <c r="J192" i="3"/>
  <c r="V191" i="3"/>
  <c r="J191" i="3"/>
  <c r="V190" i="3"/>
  <c r="J190" i="3"/>
  <c r="V189" i="3"/>
  <c r="J189" i="3"/>
  <c r="V188" i="3"/>
  <c r="J188" i="3"/>
  <c r="V187" i="3"/>
  <c r="J187" i="3"/>
  <c r="V186" i="3"/>
  <c r="J186" i="3"/>
  <c r="V185" i="3"/>
  <c r="J185" i="3"/>
  <c r="V184" i="3"/>
  <c r="J184" i="3"/>
  <c r="V183" i="3"/>
  <c r="J183" i="3"/>
  <c r="V182" i="3"/>
  <c r="J182" i="3"/>
  <c r="V181" i="3"/>
  <c r="J181" i="3"/>
  <c r="V180" i="3"/>
  <c r="J180" i="3"/>
  <c r="V179" i="3"/>
  <c r="J179" i="3"/>
  <c r="V178" i="3"/>
  <c r="J178" i="3"/>
  <c r="V177" i="3"/>
  <c r="J177" i="3"/>
  <c r="V176" i="3"/>
  <c r="J176" i="3"/>
  <c r="V175" i="3"/>
  <c r="J175" i="3"/>
  <c r="V174" i="3"/>
  <c r="J174" i="3"/>
  <c r="V173" i="3"/>
  <c r="J173" i="3"/>
  <c r="V172" i="3"/>
  <c r="J172" i="3"/>
  <c r="V171" i="3"/>
  <c r="J171" i="3"/>
  <c r="V170" i="3"/>
  <c r="J170" i="3"/>
  <c r="V169" i="3"/>
  <c r="J169" i="3"/>
  <c r="V168" i="3"/>
  <c r="J168" i="3"/>
  <c r="V167" i="3"/>
  <c r="J167" i="3"/>
  <c r="V166" i="3"/>
  <c r="J166" i="3"/>
  <c r="V165" i="3"/>
  <c r="J165" i="3"/>
  <c r="V164" i="3"/>
  <c r="J164" i="3"/>
  <c r="V163" i="3"/>
  <c r="J163" i="3"/>
  <c r="V162" i="3"/>
  <c r="J162" i="3"/>
  <c r="V161" i="3"/>
  <c r="J161" i="3"/>
  <c r="V160" i="3"/>
  <c r="J160" i="3"/>
  <c r="V159" i="3"/>
  <c r="J159" i="3"/>
  <c r="V158" i="3"/>
  <c r="J158" i="3"/>
  <c r="V157" i="3"/>
  <c r="J157" i="3"/>
  <c r="V156" i="3"/>
  <c r="J156" i="3"/>
  <c r="V155" i="3"/>
  <c r="J155" i="3"/>
  <c r="V154" i="3"/>
  <c r="J154" i="3"/>
  <c r="V153" i="3"/>
  <c r="J153" i="3"/>
  <c r="V152" i="3"/>
  <c r="J152" i="3"/>
  <c r="V151" i="3"/>
  <c r="J151" i="3"/>
  <c r="V150" i="3"/>
  <c r="J150" i="3"/>
  <c r="V149" i="3"/>
  <c r="J149" i="3"/>
  <c r="V148" i="3"/>
  <c r="J148" i="3"/>
  <c r="V147" i="3"/>
  <c r="J147" i="3"/>
  <c r="V146" i="3"/>
  <c r="J146" i="3"/>
  <c r="V145" i="3"/>
  <c r="J145" i="3"/>
  <c r="V144" i="3"/>
  <c r="J144" i="3"/>
  <c r="V143" i="3"/>
  <c r="J143" i="3"/>
  <c r="V142" i="3"/>
  <c r="J142" i="3"/>
  <c r="V141" i="3"/>
  <c r="J141" i="3"/>
  <c r="V140" i="3"/>
  <c r="J140" i="3"/>
  <c r="V139" i="3"/>
  <c r="J139" i="3"/>
  <c r="V138" i="3"/>
  <c r="J138" i="3"/>
  <c r="V137" i="3"/>
  <c r="J137" i="3"/>
  <c r="V136" i="3"/>
  <c r="J136" i="3"/>
  <c r="V135" i="3"/>
  <c r="J135" i="3"/>
  <c r="V134" i="3"/>
  <c r="J134" i="3"/>
  <c r="V133" i="3"/>
  <c r="J133" i="3"/>
  <c r="V132" i="3"/>
  <c r="J132" i="3"/>
  <c r="V131" i="3"/>
  <c r="J131" i="3"/>
  <c r="V130" i="3"/>
  <c r="J130" i="3"/>
  <c r="V129" i="3"/>
  <c r="J129" i="3"/>
  <c r="V128" i="3"/>
  <c r="J128" i="3"/>
  <c r="V127" i="3"/>
  <c r="J127" i="3"/>
  <c r="V126" i="3"/>
  <c r="J126" i="3"/>
  <c r="V125" i="3"/>
  <c r="J125" i="3"/>
  <c r="V124" i="3"/>
  <c r="J124" i="3"/>
  <c r="V123" i="3"/>
  <c r="J123" i="3"/>
  <c r="V122" i="3"/>
  <c r="J122" i="3"/>
  <c r="V121" i="3"/>
  <c r="J121" i="3"/>
  <c r="V120" i="3"/>
  <c r="J120" i="3"/>
  <c r="V119" i="3"/>
  <c r="J119" i="3"/>
  <c r="V118" i="3"/>
  <c r="J118" i="3"/>
  <c r="V117" i="3"/>
  <c r="J117" i="3"/>
  <c r="V116" i="3"/>
  <c r="J116" i="3"/>
  <c r="V115" i="3"/>
  <c r="J115" i="3"/>
  <c r="V114" i="3"/>
  <c r="J114" i="3"/>
  <c r="V113" i="3"/>
  <c r="J113" i="3"/>
  <c r="V112" i="3"/>
  <c r="J112" i="3"/>
  <c r="V111" i="3"/>
  <c r="J111" i="3"/>
  <c r="V110" i="3"/>
  <c r="J110" i="3"/>
  <c r="V109" i="3"/>
  <c r="J109" i="3"/>
  <c r="V108" i="3"/>
  <c r="J108" i="3"/>
  <c r="V107" i="3"/>
  <c r="J107" i="3"/>
  <c r="V106" i="3"/>
  <c r="J106" i="3"/>
  <c r="V105" i="3"/>
  <c r="J105" i="3"/>
  <c r="V104" i="3"/>
  <c r="J104" i="3"/>
  <c r="V103" i="3"/>
  <c r="J103" i="3"/>
  <c r="V102" i="3"/>
  <c r="J102" i="3"/>
  <c r="V101" i="3"/>
  <c r="J101" i="3"/>
  <c r="V100" i="3"/>
  <c r="J100" i="3"/>
  <c r="V99" i="3"/>
  <c r="J99" i="3"/>
  <c r="V98" i="3"/>
  <c r="J98" i="3"/>
  <c r="V97" i="3"/>
  <c r="J97" i="3"/>
  <c r="V96" i="3"/>
  <c r="J96" i="3"/>
  <c r="V95" i="3"/>
  <c r="J95" i="3"/>
  <c r="V94" i="3"/>
  <c r="J94" i="3"/>
  <c r="V93" i="3"/>
  <c r="J93" i="3"/>
  <c r="V92" i="3"/>
  <c r="J92" i="3"/>
  <c r="V91" i="3"/>
  <c r="J91" i="3"/>
  <c r="V90" i="3"/>
  <c r="J90" i="3"/>
  <c r="V89" i="3"/>
  <c r="J89" i="3"/>
  <c r="V88" i="3"/>
  <c r="J88" i="3"/>
  <c r="V87" i="3"/>
  <c r="J87" i="3"/>
  <c r="V86" i="3"/>
  <c r="J86" i="3"/>
  <c r="V85" i="3"/>
  <c r="J85" i="3"/>
  <c r="V84" i="3"/>
  <c r="J84" i="3"/>
  <c r="V83" i="3"/>
  <c r="J83" i="3"/>
  <c r="V82" i="3"/>
  <c r="J82" i="3"/>
  <c r="V81" i="3"/>
  <c r="J81" i="3"/>
  <c r="V80" i="3"/>
  <c r="J80" i="3"/>
  <c r="V79" i="3"/>
  <c r="J79" i="3"/>
  <c r="V78" i="3"/>
  <c r="J78" i="3"/>
  <c r="V77" i="3"/>
  <c r="J77" i="3"/>
  <c r="V76" i="3"/>
  <c r="J76" i="3"/>
  <c r="V75" i="3"/>
  <c r="J75" i="3"/>
  <c r="V74" i="3"/>
  <c r="J74" i="3"/>
  <c r="V73" i="3"/>
  <c r="J73" i="3"/>
  <c r="V72" i="3"/>
  <c r="J72" i="3"/>
  <c r="V71" i="3"/>
  <c r="J71" i="3"/>
  <c r="V70" i="3"/>
  <c r="J70" i="3"/>
  <c r="V69" i="3"/>
  <c r="J69" i="3"/>
  <c r="V68" i="3"/>
  <c r="J68" i="3"/>
  <c r="V67" i="3"/>
  <c r="J67" i="3"/>
  <c r="V66" i="3"/>
  <c r="J66" i="3"/>
  <c r="V65" i="3"/>
  <c r="J65" i="3"/>
  <c r="V64" i="3"/>
  <c r="J64" i="3"/>
  <c r="V63" i="3"/>
  <c r="J63" i="3"/>
  <c r="V62" i="3"/>
  <c r="J62" i="3"/>
  <c r="V61" i="3"/>
  <c r="J61" i="3"/>
  <c r="V60" i="3"/>
  <c r="J60" i="3"/>
  <c r="V59" i="3"/>
  <c r="J59" i="3"/>
  <c r="V58" i="3"/>
  <c r="J58" i="3"/>
  <c r="V57" i="3"/>
  <c r="J57" i="3"/>
  <c r="V56" i="3"/>
  <c r="J56" i="3"/>
  <c r="V55" i="3"/>
  <c r="J55" i="3"/>
  <c r="V54" i="3"/>
  <c r="J54" i="3"/>
  <c r="V53" i="3"/>
  <c r="J53" i="3"/>
  <c r="V52" i="3"/>
  <c r="J52" i="3"/>
  <c r="V51" i="3"/>
  <c r="J51" i="3"/>
  <c r="V50" i="3"/>
  <c r="J50" i="3"/>
  <c r="V49" i="3"/>
  <c r="J49" i="3"/>
  <c r="V48" i="3"/>
  <c r="J48" i="3"/>
  <c r="V47" i="3"/>
  <c r="J47" i="3"/>
  <c r="V46" i="3"/>
  <c r="J46" i="3"/>
  <c r="V45" i="3"/>
  <c r="J45" i="3"/>
  <c r="V44" i="3"/>
  <c r="J44" i="3"/>
  <c r="V43" i="3"/>
  <c r="J43" i="3"/>
  <c r="V42" i="3"/>
  <c r="J42" i="3"/>
  <c r="V41" i="3"/>
  <c r="J41" i="3"/>
  <c r="V40" i="3"/>
  <c r="J40" i="3"/>
  <c r="V39" i="3"/>
  <c r="J39" i="3"/>
  <c r="V38" i="3"/>
  <c r="V37" i="3"/>
  <c r="J37" i="3"/>
  <c r="V36" i="3"/>
  <c r="J36" i="3"/>
  <c r="V35" i="3"/>
  <c r="J35" i="3"/>
  <c r="V34" i="3"/>
  <c r="J34" i="3"/>
  <c r="V33" i="3"/>
  <c r="J33" i="3"/>
  <c r="V32" i="3"/>
  <c r="J32" i="3"/>
  <c r="V31" i="3"/>
  <c r="J31" i="3"/>
  <c r="V30" i="3"/>
  <c r="J30" i="3"/>
  <c r="V29" i="3"/>
  <c r="J29" i="3"/>
  <c r="V28" i="3"/>
  <c r="J28" i="3"/>
  <c r="V27" i="3"/>
  <c r="J27" i="3"/>
  <c r="V26" i="3"/>
  <c r="J26" i="3"/>
  <c r="V25" i="3"/>
  <c r="J25" i="3"/>
  <c r="V24" i="3"/>
  <c r="J24" i="3"/>
  <c r="V23" i="3"/>
  <c r="J23" i="3"/>
  <c r="V22" i="3"/>
  <c r="J22" i="3"/>
  <c r="V21" i="3"/>
  <c r="J21" i="3"/>
  <c r="V20" i="3"/>
  <c r="J20" i="3"/>
  <c r="V19" i="3"/>
  <c r="J19" i="3"/>
  <c r="V18" i="3"/>
  <c r="J18" i="3"/>
  <c r="V17" i="3"/>
  <c r="J17" i="3"/>
  <c r="V16" i="3"/>
  <c r="J16" i="3"/>
  <c r="V15" i="3"/>
  <c r="J15" i="3"/>
  <c r="V14" i="3"/>
  <c r="J14" i="3"/>
  <c r="V13" i="3"/>
  <c r="J13" i="3"/>
  <c r="V12" i="3"/>
  <c r="J12" i="3"/>
  <c r="V11" i="3"/>
  <c r="J11" i="3"/>
  <c r="V10" i="3"/>
  <c r="J10" i="3"/>
  <c r="V9" i="3"/>
  <c r="J9" i="3"/>
  <c r="V8" i="3"/>
  <c r="J8" i="3"/>
  <c r="V7" i="3"/>
  <c r="J7" i="3"/>
  <c r="V6" i="3"/>
  <c r="J6" i="3"/>
  <c r="V5" i="3"/>
  <c r="J5" i="3"/>
  <c r="V4" i="3"/>
  <c r="J4" i="3"/>
  <c r="V3" i="3"/>
  <c r="J3" i="3"/>
</calcChain>
</file>

<file path=xl/sharedStrings.xml><?xml version="1.0" encoding="utf-8"?>
<sst xmlns="http://schemas.openxmlformats.org/spreadsheetml/2006/main" count="336" uniqueCount="104">
  <si>
    <t>Days</t>
  </si>
  <si>
    <t>TE</t>
  </si>
  <si>
    <t>full</t>
  </si>
  <si>
    <t>Se+Co+Mo,76.1ul</t>
  </si>
  <si>
    <t>Se+Co+Mo,69.7ul</t>
  </si>
  <si>
    <t>Se+Co+Mo,77.4ul</t>
  </si>
  <si>
    <t>full,80.8ul</t>
  </si>
  <si>
    <t>Se+Co+Mo,70.4ul</t>
  </si>
  <si>
    <t>full, 74.8ul</t>
  </si>
  <si>
    <t>Se+Co+Mo,62.3ul</t>
  </si>
  <si>
    <t>full, 75.3ul</t>
  </si>
  <si>
    <t>Se+Co+Mo,62.7ul</t>
  </si>
  <si>
    <t>full, 70.9ul</t>
  </si>
  <si>
    <t>Se+Co+Mo,54.5ul</t>
  </si>
  <si>
    <t>full, 54.6ul</t>
  </si>
  <si>
    <t>full, 64ul</t>
  </si>
  <si>
    <t>Se+Co+Mo, 64ul</t>
  </si>
  <si>
    <t>full, 0.4ml</t>
  </si>
  <si>
    <t>full, 58.25ul</t>
  </si>
  <si>
    <t>full, 62.3ul</t>
  </si>
  <si>
    <t>full, 74.5ul</t>
  </si>
  <si>
    <t>69.8ul</t>
  </si>
  <si>
    <t>full, 69.8ul</t>
  </si>
  <si>
    <t>full, 63.3ul</t>
  </si>
  <si>
    <t>full 63.3 ul</t>
  </si>
  <si>
    <t>full 68.2ul#</t>
  </si>
  <si>
    <t>full 68.2 ul</t>
  </si>
  <si>
    <t>full 60.4ul</t>
  </si>
  <si>
    <t xml:space="preserve">Se 0.2, Co 0.3 </t>
  </si>
  <si>
    <t>Acetic</t>
  </si>
  <si>
    <t>Propionic</t>
  </si>
  <si>
    <t>i-Butyric</t>
  </si>
  <si>
    <t>n-Butyric</t>
  </si>
  <si>
    <t>i-Valeric</t>
  </si>
  <si>
    <t>n-Valeric</t>
  </si>
  <si>
    <t>Hexanoic</t>
  </si>
  <si>
    <t>Heptanoic</t>
  </si>
  <si>
    <t>Total VFAs</t>
  </si>
  <si>
    <t>OLR</t>
  </si>
  <si>
    <t xml:space="preserve">  </t>
  </si>
  <si>
    <t>pH</t>
  </si>
  <si>
    <t>IA/PA</t>
  </si>
  <si>
    <t>TAN</t>
  </si>
  <si>
    <t>DAY</t>
  </si>
  <si>
    <t xml:space="preserve">   </t>
  </si>
  <si>
    <t>Batch 1</t>
  </si>
  <si>
    <t>Batch 2</t>
  </si>
  <si>
    <t>Batch 3</t>
  </si>
  <si>
    <t>Batch 4</t>
  </si>
  <si>
    <t>Batch 5</t>
  </si>
  <si>
    <t>Batch 6</t>
  </si>
  <si>
    <t>Batch 7</t>
  </si>
  <si>
    <t>Batch 8</t>
  </si>
  <si>
    <t>Batch 9</t>
  </si>
  <si>
    <t>Elements</t>
  </si>
  <si>
    <t>Compound used</t>
  </si>
  <si>
    <r>
      <t>Supplementation strength in the working condition, mg kg</t>
    </r>
    <r>
      <rPr>
        <vertAlign val="superscript"/>
        <sz val="10"/>
        <color rgb="FF000000"/>
        <rFont val="Times New Roman"/>
        <family val="1"/>
      </rPr>
      <t>-1</t>
    </r>
  </si>
  <si>
    <t>Co</t>
  </si>
  <si>
    <r>
      <t>CoCl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·6H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O</t>
    </r>
  </si>
  <si>
    <t>Se</t>
  </si>
  <si>
    <r>
      <t>Na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SeO</t>
    </r>
    <r>
      <rPr>
        <vertAlign val="subscript"/>
        <sz val="10"/>
        <color rgb="FF000000"/>
        <rFont val="Times New Roman"/>
        <family val="1"/>
      </rPr>
      <t>3</t>
    </r>
  </si>
  <si>
    <t>Mo</t>
  </si>
  <si>
    <r>
      <t>(NH</t>
    </r>
    <r>
      <rPr>
        <vertAlign val="subscript"/>
        <sz val="10"/>
        <color rgb="FF000000"/>
        <rFont val="Times New Roman"/>
        <family val="1"/>
      </rPr>
      <t>4</t>
    </r>
    <r>
      <rPr>
        <sz val="10"/>
        <color rgb="FF000000"/>
        <rFont val="Times New Roman"/>
        <family val="1"/>
      </rPr>
      <t>)</t>
    </r>
    <r>
      <rPr>
        <vertAlign val="subscript"/>
        <sz val="10"/>
        <color rgb="FF000000"/>
        <rFont val="Times New Roman"/>
        <family val="1"/>
      </rPr>
      <t>6</t>
    </r>
    <r>
      <rPr>
        <sz val="10"/>
        <color rgb="FF000000"/>
        <rFont val="Times New Roman"/>
        <family val="1"/>
      </rPr>
      <t>Mo</t>
    </r>
    <r>
      <rPr>
        <vertAlign val="subscript"/>
        <sz val="10"/>
        <color rgb="FF000000"/>
        <rFont val="Times New Roman"/>
        <family val="1"/>
      </rPr>
      <t>7</t>
    </r>
    <r>
      <rPr>
        <sz val="10"/>
        <color rgb="FF000000"/>
        <rFont val="Times New Roman"/>
        <family val="1"/>
      </rPr>
      <t>O</t>
    </r>
    <r>
      <rPr>
        <vertAlign val="subscript"/>
        <sz val="10"/>
        <color rgb="FF000000"/>
        <rFont val="Times New Roman"/>
        <family val="1"/>
      </rPr>
      <t>24</t>
    </r>
    <r>
      <rPr>
        <sz val="10"/>
        <color rgb="FF000000"/>
        <rFont val="Times New Roman"/>
        <family val="1"/>
      </rPr>
      <t>· 4H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O</t>
    </r>
  </si>
  <si>
    <t>W</t>
  </si>
  <si>
    <r>
      <t>Na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WO</t>
    </r>
    <r>
      <rPr>
        <vertAlign val="subscript"/>
        <sz val="10"/>
        <color rgb="FF000000"/>
        <rFont val="Times New Roman"/>
        <family val="1"/>
      </rPr>
      <t>4</t>
    </r>
    <r>
      <rPr>
        <sz val="10"/>
        <color rgb="FF000000"/>
        <rFont val="Times New Roman"/>
        <family val="1"/>
      </rPr>
      <t>· 2H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O</t>
    </r>
  </si>
  <si>
    <t>Ni</t>
  </si>
  <si>
    <r>
      <t>NiCl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· 6H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O</t>
    </r>
  </si>
  <si>
    <t>Fe</t>
  </si>
  <si>
    <r>
      <t>FeCl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· 4H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O</t>
    </r>
  </si>
  <si>
    <t>Al</t>
  </si>
  <si>
    <r>
      <t>AlCl</t>
    </r>
    <r>
      <rPr>
        <vertAlign val="subscript"/>
        <sz val="10"/>
        <color rgb="FF000000"/>
        <rFont val="Times New Roman"/>
        <family val="1"/>
      </rPr>
      <t>3</t>
    </r>
    <r>
      <rPr>
        <sz val="10"/>
        <color rgb="FF000000"/>
        <rFont val="Times New Roman"/>
        <family val="1"/>
      </rPr>
      <t>·6H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O</t>
    </r>
  </si>
  <si>
    <t>B</t>
  </si>
  <si>
    <r>
      <t>H</t>
    </r>
    <r>
      <rPr>
        <vertAlign val="subscript"/>
        <sz val="10"/>
        <color rgb="FF000000"/>
        <rFont val="Times New Roman"/>
        <family val="1"/>
      </rPr>
      <t>3</t>
    </r>
    <r>
      <rPr>
        <sz val="10"/>
        <color rgb="FF000000"/>
        <rFont val="Times New Roman"/>
        <family val="1"/>
      </rPr>
      <t>BO</t>
    </r>
    <r>
      <rPr>
        <vertAlign val="subscript"/>
        <sz val="10"/>
        <color rgb="FF000000"/>
        <rFont val="Times New Roman"/>
        <family val="1"/>
      </rPr>
      <t>3</t>
    </r>
  </si>
  <si>
    <t>Cu</t>
  </si>
  <si>
    <r>
      <t>CuCl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· 2H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O</t>
    </r>
  </si>
  <si>
    <t>Mn</t>
  </si>
  <si>
    <r>
      <t>MnCl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· 6H</t>
    </r>
    <r>
      <rPr>
        <vertAlign val="subscript"/>
        <sz val="10"/>
        <color rgb="FF000000"/>
        <rFont val="Times New Roman"/>
        <family val="1"/>
      </rPr>
      <t>2</t>
    </r>
    <r>
      <rPr>
        <sz val="10"/>
        <color rgb="FF000000"/>
        <rFont val="Times New Roman"/>
        <family val="1"/>
      </rPr>
      <t>O</t>
    </r>
  </si>
  <si>
    <t>Zn</t>
  </si>
  <si>
    <r>
      <t>ZnCl</t>
    </r>
    <r>
      <rPr>
        <vertAlign val="subscript"/>
        <sz val="10"/>
        <color rgb="FF000000"/>
        <rFont val="Times New Roman"/>
        <family val="1"/>
      </rPr>
      <t>2</t>
    </r>
  </si>
  <si>
    <t>VL</t>
  </si>
  <si>
    <t>CL1</t>
  </si>
  <si>
    <t xml:space="preserve">Digester VL: variable OLR (days 182-965) </t>
  </si>
  <si>
    <t>Digester CL1&amp;2 (control): constant OLR</t>
  </si>
  <si>
    <t xml:space="preserve">Day </t>
  </si>
  <si>
    <t>CL2</t>
  </si>
  <si>
    <t>CL2; data is not put in paper due to the magnitude and inrelevance to the paper</t>
  </si>
  <si>
    <t>VL (Variable OLR)</t>
  </si>
  <si>
    <t>CL1&amp;2 average (Constant OLR)</t>
  </si>
  <si>
    <t>Duration</t>
  </si>
  <si>
    <t>Start</t>
  </si>
  <si>
    <t>End</t>
  </si>
  <si>
    <t>Day</t>
  </si>
  <si>
    <t>Vol CH4</t>
  </si>
  <si>
    <t>VMP</t>
  </si>
  <si>
    <t>Variable loading</t>
  </si>
  <si>
    <t>Constant loading</t>
  </si>
  <si>
    <t>28-day rolling average</t>
  </si>
  <si>
    <t>TS</t>
  </si>
  <si>
    <t>VS</t>
  </si>
  <si>
    <t>TKN</t>
  </si>
  <si>
    <t>TE (mg/kg)</t>
  </si>
  <si>
    <t>g/kg</t>
  </si>
  <si>
    <r>
      <t>1 mg kg</t>
    </r>
    <r>
      <rPr>
        <vertAlign val="superscript"/>
        <sz val="10"/>
        <color theme="1"/>
        <rFont val="Times New Roman"/>
        <family val="1"/>
      </rPr>
      <t>-1</t>
    </r>
    <r>
      <rPr>
        <sz val="10"/>
        <color theme="1"/>
        <rFont val="Times New Roman"/>
        <family val="1"/>
      </rPr>
      <t xml:space="preserve"> before day 776, </t>
    </r>
  </si>
  <si>
    <r>
      <t>0.3 mg kg</t>
    </r>
    <r>
      <rPr>
        <vertAlign val="superscript"/>
        <sz val="10"/>
        <color theme="1"/>
        <rFont val="Times New Roman"/>
        <family val="1"/>
      </rPr>
      <t xml:space="preserve">-1 </t>
    </r>
    <r>
      <rPr>
        <sz val="10"/>
        <color theme="1"/>
        <rFont val="Times New Roman"/>
        <family val="1"/>
      </rPr>
      <t>from day 777 till end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</si>
</sst>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_ "/>
    <numFmt numFmtId="166" formatCode="0.0"/>
  </numFmts>
  <fonts count="2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rgb="FFFF0000"/>
      <name val="Calibri"/>
      <family val="2"/>
      <scheme val="minor"/>
    </font>
    <font>
      <sz val="10"/>
      <color rgb="FFFFFF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bscript"/>
      <sz val="10"/>
      <color rgb="FF000000"/>
      <name val="Times New Roman"/>
      <family val="1"/>
    </font>
    <font>
      <sz val="9"/>
      <name val="Calibri"/>
      <family val="3"/>
      <charset val="134"/>
      <scheme val="minor"/>
    </font>
    <font>
      <sz val="10"/>
      <name val="Times New Roman"/>
      <family val="1"/>
    </font>
    <font>
      <sz val="11"/>
      <name val="Times New Roman"/>
      <family val="1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1" fontId="0" fillId="0" borderId="0" xfId="0" applyNumberFormat="1"/>
    <xf numFmtId="1" fontId="5" fillId="0" borderId="0" xfId="0" applyNumberFormat="1" applyFont="1"/>
    <xf numFmtId="1" fontId="4" fillId="0" borderId="0" xfId="1" applyNumberFormat="1" applyFont="1" applyFill="1"/>
    <xf numFmtId="1" fontId="4" fillId="0" borderId="0" xfId="1" applyNumberFormat="1" applyFont="1"/>
    <xf numFmtId="1" fontId="0" fillId="0" borderId="0" xfId="0" applyNumberFormat="1" applyFill="1"/>
    <xf numFmtId="1" fontId="0" fillId="0" borderId="0" xfId="0" applyNumberFormat="1" applyAlignment="1">
      <alignment horizontal="center" vertical="center"/>
    </xf>
    <xf numFmtId="1" fontId="0" fillId="0" borderId="0" xfId="0" applyNumberFormat="1" applyFill="1" applyAlignment="1">
      <alignment horizontal="right" vertical="center"/>
    </xf>
    <xf numFmtId="1" fontId="0" fillId="0" borderId="0" xfId="0" applyNumberFormat="1" applyFill="1" applyAlignment="1">
      <alignment horizontal="right"/>
    </xf>
    <xf numFmtId="1" fontId="1" fillId="0" borderId="0" xfId="0" applyNumberFormat="1" applyFont="1" applyFill="1"/>
    <xf numFmtId="1" fontId="0" fillId="0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" fontId="4" fillId="2" borderId="0" xfId="1" applyNumberFormat="1" applyFont="1" applyFill="1"/>
    <xf numFmtId="1" fontId="1" fillId="0" borderId="0" xfId="0" applyNumberFormat="1" applyFont="1"/>
    <xf numFmtId="1" fontId="8" fillId="0" borderId="0" xfId="0" applyNumberFormat="1" applyFont="1" applyFill="1"/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1" fillId="0" borderId="0" xfId="0" applyFont="1"/>
    <xf numFmtId="2" fontId="0" fillId="0" borderId="0" xfId="0" applyNumberFormat="1" applyBorder="1" applyAlignment="1">
      <alignment horizontal="center"/>
    </xf>
    <xf numFmtId="2" fontId="8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 wrapText="1"/>
    </xf>
    <xf numFmtId="1" fontId="0" fillId="0" borderId="0" xfId="0" applyNumberFormat="1" applyAlignment="1">
      <alignment horizontal="right" vertical="center"/>
    </xf>
    <xf numFmtId="165" fontId="0" fillId="0" borderId="0" xfId="0" applyNumberFormat="1"/>
    <xf numFmtId="1" fontId="0" fillId="0" borderId="0" xfId="0" applyNumberFormat="1" applyFont="1"/>
    <xf numFmtId="0" fontId="2" fillId="0" borderId="0" xfId="0" applyFont="1"/>
    <xf numFmtId="1" fontId="11" fillId="0" borderId="0" xfId="0" applyNumberFormat="1" applyFont="1" applyFill="1" applyAlignment="1">
      <alignment horizontal="right"/>
    </xf>
    <xf numFmtId="1" fontId="16" fillId="0" borderId="0" xfId="1" applyNumberFormat="1" applyFont="1"/>
    <xf numFmtId="1" fontId="11" fillId="0" borderId="0" xfId="0" applyNumberFormat="1" applyFont="1"/>
    <xf numFmtId="1" fontId="11" fillId="0" borderId="0" xfId="0" applyNumberFormat="1" applyFont="1" applyFill="1"/>
    <xf numFmtId="1" fontId="17" fillId="0" borderId="0" xfId="0" applyNumberFormat="1" applyFont="1" applyFill="1"/>
    <xf numFmtId="1" fontId="11" fillId="0" borderId="0" xfId="0" applyNumberFormat="1" applyFont="1" applyFill="1" applyAlignment="1">
      <alignment horizontal="right" vertical="center"/>
    </xf>
    <xf numFmtId="1" fontId="1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2" fontId="0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left"/>
    </xf>
    <xf numFmtId="2" fontId="8" fillId="0" borderId="0" xfId="0" applyNumberFormat="1" applyFont="1" applyAlignment="1">
      <alignment horizontal="right"/>
    </xf>
    <xf numFmtId="2" fontId="0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0" fillId="0" borderId="0" xfId="0" applyNumberFormat="1" applyAlignment="1">
      <alignment horizontal="right"/>
    </xf>
    <xf numFmtId="2" fontId="18" fillId="0" borderId="0" xfId="0" applyNumberFormat="1" applyFont="1"/>
    <xf numFmtId="2" fontId="19" fillId="0" borderId="0" xfId="0" applyNumberFormat="1" applyFont="1"/>
    <xf numFmtId="166" fontId="0" fillId="0" borderId="0" xfId="0" applyNumberFormat="1"/>
    <xf numFmtId="0" fontId="0" fillId="0" borderId="0" xfId="0" applyAlignment="1">
      <alignment vertical="center"/>
    </xf>
    <xf numFmtId="2" fontId="1" fillId="0" borderId="0" xfId="0" applyNumberFormat="1" applyFont="1"/>
    <xf numFmtId="1" fontId="11" fillId="0" borderId="0" xfId="0" applyNumberFormat="1" applyFont="1" applyAlignment="1">
      <alignment horizontal="right" vertical="center"/>
    </xf>
    <xf numFmtId="1" fontId="9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2" fillId="0" borderId="3" xfId="0" applyFont="1" applyBorder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1" fontId="6" fillId="0" borderId="0" xfId="1" applyNumberFormat="1" applyFont="1" applyFill="1"/>
    <xf numFmtId="1" fontId="7" fillId="0" borderId="0" xfId="1" applyNumberFormat="1" applyFont="1" applyFill="1"/>
    <xf numFmtId="0" fontId="0" fillId="0" borderId="0" xfId="0" applyFill="1"/>
    <xf numFmtId="0" fontId="10" fillId="0" borderId="0" xfId="0" applyNumberFormat="1" applyFont="1" applyFill="1"/>
    <xf numFmtId="0" fontId="1" fillId="0" borderId="0" xfId="0" applyNumberFormat="1" applyFont="1" applyFill="1"/>
    <xf numFmtId="0" fontId="8" fillId="0" borderId="0" xfId="0" applyNumberFormat="1" applyFont="1" applyFill="1"/>
    <xf numFmtId="0" fontId="0" fillId="0" borderId="0" xfId="0" applyNumberFormat="1" applyFont="1" applyAlignment="1">
      <alignment horizontal="right"/>
    </xf>
    <xf numFmtId="0" fontId="20" fillId="0" borderId="0" xfId="0" applyFont="1"/>
    <xf numFmtId="2" fontId="20" fillId="0" borderId="0" xfId="0" applyNumberFormat="1" applyFont="1"/>
    <xf numFmtId="166" fontId="20" fillId="0" borderId="0" xfId="0" applyNumberFormat="1" applyFont="1"/>
    <xf numFmtId="1" fontId="20" fillId="0" borderId="0" xfId="0" applyNumberFormat="1" applyFont="1"/>
    <xf numFmtId="166" fontId="0" fillId="0" borderId="0" xfId="0" applyNumberFormat="1" applyFont="1"/>
    <xf numFmtId="0" fontId="0" fillId="0" borderId="0" xfId="0" applyFont="1"/>
    <xf numFmtId="2" fontId="0" fillId="0" borderId="0" xfId="0" applyNumberFormat="1" applyFont="1"/>
    <xf numFmtId="164" fontId="0" fillId="0" borderId="0" xfId="0" applyNumberFormat="1" applyFont="1"/>
    <xf numFmtId="0" fontId="21" fillId="0" borderId="0" xfId="0" applyFont="1" applyFill="1" applyAlignment="1">
      <alignment horizontal="center" vertical="center" wrapText="1"/>
    </xf>
  </cellXfs>
  <cellStyles count="2">
    <cellStyle name="Normal" xfId="0" builtinId="0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CL1 (constant OLR): operated with constant daily loading of 5.0 g VS L</a:t>
            </a:r>
            <a:r>
              <a:rPr lang="en-GB" sz="1400" b="0" i="0" baseline="3000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-1</a:t>
            </a:r>
            <a:r>
              <a:rPr lang="en-GB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d</a:t>
            </a:r>
            <a:r>
              <a:rPr lang="en-GB" sz="1400" b="0" i="0" baseline="3000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-1</a:t>
            </a:r>
            <a:r>
              <a:rPr lang="en-GB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from day 119 on (before this period: constant 5.5 g VS L</a:t>
            </a:r>
            <a:r>
              <a:rPr lang="en-GB" sz="1400" b="0" i="0" baseline="3000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-1</a:t>
            </a:r>
            <a:r>
              <a:rPr lang="en-GB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d</a:t>
            </a:r>
            <a:r>
              <a:rPr lang="en-GB" sz="1400" b="0" i="0" baseline="3000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-1</a:t>
            </a:r>
            <a:r>
              <a:rPr lang="en-GB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)</a:t>
            </a:r>
            <a:endParaRPr lang="en-GB" sz="14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3628563906617996"/>
          <c:y val="2.1927037664441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708437425029"/>
          <c:y val="0.14859142366277214"/>
          <c:w val="0.83628429529764337"/>
          <c:h val="0.711260016396477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2'!$N$2</c:f>
              <c:strCache>
                <c:ptCount val="1"/>
                <c:pt idx="0">
                  <c:v>Acetic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2'!$M$3:$M$274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2'!$N$3:$N$274</c:f>
              <c:numCache>
                <c:formatCode>0</c:formatCode>
                <c:ptCount val="272"/>
                <c:pt idx="0">
                  <c:v>464.43153136248247</c:v>
                </c:pt>
                <c:pt idx="1">
                  <c:v>233.48184042814506</c:v>
                </c:pt>
                <c:pt idx="2">
                  <c:v>194.92520622900184</c:v>
                </c:pt>
                <c:pt idx="3">
                  <c:v>245.26303421121662</c:v>
                </c:pt>
                <c:pt idx="4">
                  <c:v>254.0096780804667</c:v>
                </c:pt>
                <c:pt idx="5">
                  <c:v>298.69809763531111</c:v>
                </c:pt>
                <c:pt idx="6">
                  <c:v>309.5133677932717</c:v>
                </c:pt>
                <c:pt idx="7">
                  <c:v>308.92344396647383</c:v>
                </c:pt>
                <c:pt idx="8">
                  <c:v>322.09840943162584</c:v>
                </c:pt>
                <c:pt idx="9">
                  <c:v>413.92988513649101</c:v>
                </c:pt>
                <c:pt idx="10">
                  <c:v>431.43095866482724</c:v>
                </c:pt>
                <c:pt idx="11">
                  <c:v>63.113981913305381</c:v>
                </c:pt>
                <c:pt idx="12">
                  <c:v>163.89912178111493</c:v>
                </c:pt>
                <c:pt idx="13">
                  <c:v>99.798983900414143</c:v>
                </c:pt>
                <c:pt idx="14">
                  <c:v>1868.9627894077557</c:v>
                </c:pt>
                <c:pt idx="15">
                  <c:v>2049.1740220229267</c:v>
                </c:pt>
                <c:pt idx="16">
                  <c:v>1786.979630781608</c:v>
                </c:pt>
                <c:pt idx="17">
                  <c:v>1402.8787203321892</c:v>
                </c:pt>
                <c:pt idx="18">
                  <c:v>436.47042510211622</c:v>
                </c:pt>
                <c:pt idx="19">
                  <c:v>88.958811314018917</c:v>
                </c:pt>
                <c:pt idx="20">
                  <c:v>176.18353273887567</c:v>
                </c:pt>
                <c:pt idx="21">
                  <c:v>80.288361868208099</c:v>
                </c:pt>
                <c:pt idx="22">
                  <c:v>91.733355136678369</c:v>
                </c:pt>
                <c:pt idx="23">
                  <c:v>244.68008336078105</c:v>
                </c:pt>
                <c:pt idx="24">
                  <c:v>145.49014170070541</c:v>
                </c:pt>
                <c:pt idx="25">
                  <c:v>120.34583830785405</c:v>
                </c:pt>
                <c:pt idx="26">
                  <c:v>227.33918446915942</c:v>
                </c:pt>
                <c:pt idx="27">
                  <c:v>188.49557095192699</c:v>
                </c:pt>
                <c:pt idx="28">
                  <c:v>193.87124960832972</c:v>
                </c:pt>
                <c:pt idx="29">
                  <c:v>266.70302495314053</c:v>
                </c:pt>
                <c:pt idx="30">
                  <c:v>464.73609029545941</c:v>
                </c:pt>
                <c:pt idx="31">
                  <c:v>142.14279013483275</c:v>
                </c:pt>
                <c:pt idx="32">
                  <c:v>170.91897998549859</c:v>
                </c:pt>
                <c:pt idx="33">
                  <c:v>180.57541953270191</c:v>
                </c:pt>
                <c:pt idx="34">
                  <c:v>281.38864840550451</c:v>
                </c:pt>
                <c:pt idx="35">
                  <c:v>225.05067570904501</c:v>
                </c:pt>
                <c:pt idx="36">
                  <c:v>196.22556927375763</c:v>
                </c:pt>
                <c:pt idx="37">
                  <c:v>139.2402862936365</c:v>
                </c:pt>
                <c:pt idx="38">
                  <c:v>154.89560948802685</c:v>
                </c:pt>
                <c:pt idx="39">
                  <c:v>167.23568777066393</c:v>
                </c:pt>
                <c:pt idx="40">
                  <c:v>76.250632970324745</c:v>
                </c:pt>
                <c:pt idx="41">
                  <c:v>436.54199554605663</c:v>
                </c:pt>
                <c:pt idx="42">
                  <c:v>287.28528664760449</c:v>
                </c:pt>
                <c:pt idx="43">
                  <c:v>123.70303111039033</c:v>
                </c:pt>
                <c:pt idx="44">
                  <c:v>390.46794014030871</c:v>
                </c:pt>
                <c:pt idx="45">
                  <c:v>692.27236189476662</c:v>
                </c:pt>
                <c:pt idx="46">
                  <c:v>756.15655636492124</c:v>
                </c:pt>
                <c:pt idx="47">
                  <c:v>238.41000328623548</c:v>
                </c:pt>
                <c:pt idx="48">
                  <c:v>159.90407464347794</c:v>
                </c:pt>
                <c:pt idx="49">
                  <c:v>92.814682082861651</c:v>
                </c:pt>
                <c:pt idx="50">
                  <c:v>107.56277775280789</c:v>
                </c:pt>
                <c:pt idx="51">
                  <c:v>83.769183405294626</c:v>
                </c:pt>
                <c:pt idx="52">
                  <c:v>73.937119625330467</c:v>
                </c:pt>
                <c:pt idx="53">
                  <c:v>76.571500381143395</c:v>
                </c:pt>
                <c:pt idx="54">
                  <c:v>85.226133565985265</c:v>
                </c:pt>
                <c:pt idx="55">
                  <c:v>100.48175816299468</c:v>
                </c:pt>
                <c:pt idx="56">
                  <c:v>155.63670862910564</c:v>
                </c:pt>
                <c:pt idx="57">
                  <c:v>137.12430704506994</c:v>
                </c:pt>
                <c:pt idx="58">
                  <c:v>174.70768936590906</c:v>
                </c:pt>
                <c:pt idx="59">
                  <c:v>119.0792235889522</c:v>
                </c:pt>
                <c:pt idx="60">
                  <c:v>107.63929817865986</c:v>
                </c:pt>
                <c:pt idx="61">
                  <c:v>79.732813465673971</c:v>
                </c:pt>
                <c:pt idx="62">
                  <c:v>56.001894707152474</c:v>
                </c:pt>
                <c:pt idx="63">
                  <c:v>63.077402909400227</c:v>
                </c:pt>
                <c:pt idx="64">
                  <c:v>83.701756605313903</c:v>
                </c:pt>
                <c:pt idx="65">
                  <c:v>52</c:v>
                </c:pt>
                <c:pt idx="66">
                  <c:v>108.49478795455416</c:v>
                </c:pt>
                <c:pt idx="67">
                  <c:v>239</c:v>
                </c:pt>
                <c:pt idx="68">
                  <c:v>398</c:v>
                </c:pt>
                <c:pt idx="69">
                  <c:v>170.91897998549859</c:v>
                </c:pt>
                <c:pt idx="70">
                  <c:v>22.03210482433105</c:v>
                </c:pt>
                <c:pt idx="71">
                  <c:v>309.5058092582812</c:v>
                </c:pt>
                <c:pt idx="72">
                  <c:v>48.975165177296475</c:v>
                </c:pt>
                <c:pt idx="73">
                  <c:v>167.46346802559438</c:v>
                </c:pt>
                <c:pt idx="74">
                  <c:v>146.20738460553611</c:v>
                </c:pt>
                <c:pt idx="75">
                  <c:v>50.124142659461789</c:v>
                </c:pt>
                <c:pt idx="76">
                  <c:v>236.13534734178188</c:v>
                </c:pt>
                <c:pt idx="77">
                  <c:v>114.80277980089203</c:v>
                </c:pt>
                <c:pt idx="78">
                  <c:v>76.231475476253692</c:v>
                </c:pt>
                <c:pt idx="79">
                  <c:v>88.531773312063564</c:v>
                </c:pt>
                <c:pt idx="80">
                  <c:v>65.146021871141116</c:v>
                </c:pt>
                <c:pt idx="81">
                  <c:v>52.032887553053087</c:v>
                </c:pt>
                <c:pt idx="82">
                  <c:v>38.187879461451246</c:v>
                </c:pt>
                <c:pt idx="83">
                  <c:v>89.307909338134976</c:v>
                </c:pt>
                <c:pt idx="84">
                  <c:v>87.938622823580943</c:v>
                </c:pt>
                <c:pt idx="85">
                  <c:v>89.612195230258095</c:v>
                </c:pt>
                <c:pt idx="86">
                  <c:v>131.43701983690266</c:v>
                </c:pt>
                <c:pt idx="87">
                  <c:v>104.12543129936444</c:v>
                </c:pt>
                <c:pt idx="88">
                  <c:v>169.14563355634462</c:v>
                </c:pt>
                <c:pt idx="89">
                  <c:v>257.04469689208736</c:v>
                </c:pt>
                <c:pt idx="90">
                  <c:v>217.39498704890909</c:v>
                </c:pt>
                <c:pt idx="91">
                  <c:v>414.58822079368929</c:v>
                </c:pt>
                <c:pt idx="92">
                  <c:v>96.184467224135915</c:v>
                </c:pt>
                <c:pt idx="93">
                  <c:v>188.27789323703055</c:v>
                </c:pt>
                <c:pt idx="94">
                  <c:v>92.883760663601748</c:v>
                </c:pt>
                <c:pt idx="95">
                  <c:v>43.266998210548984</c:v>
                </c:pt>
                <c:pt idx="96">
                  <c:v>94.508118958195723</c:v>
                </c:pt>
                <c:pt idx="97">
                  <c:v>140.19794550834317</c:v>
                </c:pt>
                <c:pt idx="98">
                  <c:v>71.260834181036316</c:v>
                </c:pt>
                <c:pt idx="99">
                  <c:v>85.667915874158865</c:v>
                </c:pt>
                <c:pt idx="100">
                  <c:v>57.783241629405531</c:v>
                </c:pt>
                <c:pt idx="101">
                  <c:v>110.91903755135218</c:v>
                </c:pt>
                <c:pt idx="102">
                  <c:v>56.079178203337271</c:v>
                </c:pt>
                <c:pt idx="103">
                  <c:v>111.40586446039795</c:v>
                </c:pt>
                <c:pt idx="104">
                  <c:v>75.628001983559969</c:v>
                </c:pt>
                <c:pt idx="105">
                  <c:v>109.36972594545594</c:v>
                </c:pt>
                <c:pt idx="106">
                  <c:v>59.775209260082967</c:v>
                </c:pt>
                <c:pt idx="107">
                  <c:v>45.667678120841977</c:v>
                </c:pt>
                <c:pt idx="108">
                  <c:v>86.39044841968196</c:v>
                </c:pt>
                <c:pt idx="109">
                  <c:v>338.87204394959628</c:v>
                </c:pt>
                <c:pt idx="110">
                  <c:v>452.50491644016995</c:v>
                </c:pt>
                <c:pt idx="111">
                  <c:v>209.46084903676453</c:v>
                </c:pt>
                <c:pt idx="112">
                  <c:v>56.744058619496684</c:v>
                </c:pt>
                <c:pt idx="113">
                  <c:v>46.588533914598514</c:v>
                </c:pt>
                <c:pt idx="114">
                  <c:v>40.167678278932698</c:v>
                </c:pt>
                <c:pt idx="115">
                  <c:v>36.28530045271615</c:v>
                </c:pt>
                <c:pt idx="116">
                  <c:v>44.833964868461834</c:v>
                </c:pt>
                <c:pt idx="117">
                  <c:v>68.147626600061983</c:v>
                </c:pt>
                <c:pt idx="118">
                  <c:v>64.112569761900417</c:v>
                </c:pt>
                <c:pt idx="119">
                  <c:v>54.547990589961898</c:v>
                </c:pt>
                <c:pt idx="120">
                  <c:v>59.928066374177313</c:v>
                </c:pt>
                <c:pt idx="121">
                  <c:v>78</c:v>
                </c:pt>
                <c:pt idx="122">
                  <c:v>110</c:v>
                </c:pt>
                <c:pt idx="123">
                  <c:v>44.389574406061996</c:v>
                </c:pt>
                <c:pt idx="124">
                  <c:v>55.405965134573734</c:v>
                </c:pt>
                <c:pt idx="125">
                  <c:v>61.238171990844656</c:v>
                </c:pt>
                <c:pt idx="126">
                  <c:v>56.377999610618886</c:v>
                </c:pt>
                <c:pt idx="127">
                  <c:v>38.495603628711393</c:v>
                </c:pt>
                <c:pt idx="128">
                  <c:v>50.598388102889594</c:v>
                </c:pt>
                <c:pt idx="129">
                  <c:v>50.015121381242452</c:v>
                </c:pt>
                <c:pt idx="130">
                  <c:v>54.535438474007805</c:v>
                </c:pt>
                <c:pt idx="131">
                  <c:v>74.911656297944361</c:v>
                </c:pt>
                <c:pt idx="132">
                  <c:v>61.774747886613824</c:v>
                </c:pt>
                <c:pt idx="133">
                  <c:v>79.290625768387869</c:v>
                </c:pt>
                <c:pt idx="134">
                  <c:v>61.149180819407611</c:v>
                </c:pt>
                <c:pt idx="135">
                  <c:v>80.228976369197198</c:v>
                </c:pt>
                <c:pt idx="136">
                  <c:v>71.314645661508621</c:v>
                </c:pt>
                <c:pt idx="137">
                  <c:v>59.382571744891322</c:v>
                </c:pt>
                <c:pt idx="138">
                  <c:v>64.107975332017958</c:v>
                </c:pt>
                <c:pt idx="139">
                  <c:v>48.986683853212739</c:v>
                </c:pt>
                <c:pt idx="140">
                  <c:v>65.998136766868612</c:v>
                </c:pt>
                <c:pt idx="141">
                  <c:v>75.291430488217657</c:v>
                </c:pt>
                <c:pt idx="142">
                  <c:v>65.840623313964386</c:v>
                </c:pt>
                <c:pt idx="143">
                  <c:v>51.664412552584494</c:v>
                </c:pt>
                <c:pt idx="144">
                  <c:v>55.759762328094247</c:v>
                </c:pt>
                <c:pt idx="145">
                  <c:v>49.616737664829621</c:v>
                </c:pt>
                <c:pt idx="146">
                  <c:v>34.001866800491236</c:v>
                </c:pt>
                <c:pt idx="147">
                  <c:v>25.977426235575305</c:v>
                </c:pt>
                <c:pt idx="148">
                  <c:v>42.842352168618959</c:v>
                </c:pt>
                <c:pt idx="149">
                  <c:v>46.650561250273974</c:v>
                </c:pt>
                <c:pt idx="150">
                  <c:v>28.833583046816567</c:v>
                </c:pt>
                <c:pt idx="151">
                  <c:v>48.318435835137073</c:v>
                </c:pt>
                <c:pt idx="152">
                  <c:v>38.336483521890194</c:v>
                </c:pt>
                <c:pt idx="153">
                  <c:v>64.955023023881878</c:v>
                </c:pt>
                <c:pt idx="154">
                  <c:v>41.085137057421946</c:v>
                </c:pt>
                <c:pt idx="155">
                  <c:v>45.85911425071393</c:v>
                </c:pt>
                <c:pt idx="156">
                  <c:v>28.499197184197616</c:v>
                </c:pt>
                <c:pt idx="157">
                  <c:v>83.616933870386916</c:v>
                </c:pt>
                <c:pt idx="158">
                  <c:v>146.9698051451029</c:v>
                </c:pt>
                <c:pt idx="159">
                  <c:v>90.592498938648077</c:v>
                </c:pt>
                <c:pt idx="160">
                  <c:v>97.591061088414889</c:v>
                </c:pt>
                <c:pt idx="161">
                  <c:v>93.702971005211111</c:v>
                </c:pt>
                <c:pt idx="162">
                  <c:v>79.161959405843277</c:v>
                </c:pt>
                <c:pt idx="163">
                  <c:v>77.384854194691684</c:v>
                </c:pt>
                <c:pt idx="164">
                  <c:v>438.46032209685438</c:v>
                </c:pt>
                <c:pt idx="165">
                  <c:v>62.521792428696621</c:v>
                </c:pt>
                <c:pt idx="166">
                  <c:v>92.311426544466954</c:v>
                </c:pt>
                <c:pt idx="167">
                  <c:v>71.308459771046955</c:v>
                </c:pt>
                <c:pt idx="168">
                  <c:v>89.093230022733238</c:v>
                </c:pt>
                <c:pt idx="169">
                  <c:v>64.872066727579522</c:v>
                </c:pt>
                <c:pt idx="170">
                  <c:v>94.343971716088248</c:v>
                </c:pt>
                <c:pt idx="171">
                  <c:v>49.458599176118071</c:v>
                </c:pt>
                <c:pt idx="172">
                  <c:v>44.251838706229464</c:v>
                </c:pt>
                <c:pt idx="173">
                  <c:v>64.128894125093197</c:v>
                </c:pt>
                <c:pt idx="174">
                  <c:v>57.599934315977372</c:v>
                </c:pt>
                <c:pt idx="175">
                  <c:v>48.894654570489607</c:v>
                </c:pt>
                <c:pt idx="176">
                  <c:v>60.356606235381832</c:v>
                </c:pt>
                <c:pt idx="177">
                  <c:v>79.072957688180523</c:v>
                </c:pt>
                <c:pt idx="178">
                  <c:v>45.267454676536374</c:v>
                </c:pt>
                <c:pt idx="179">
                  <c:v>73.849789840887865</c:v>
                </c:pt>
                <c:pt idx="180">
                  <c:v>72.543997879064705</c:v>
                </c:pt>
                <c:pt idx="181">
                  <c:v>96.918781166430435</c:v>
                </c:pt>
                <c:pt idx="182">
                  <c:v>72.398909883306573</c:v>
                </c:pt>
                <c:pt idx="183">
                  <c:v>96.33842918339792</c:v>
                </c:pt>
                <c:pt idx="184">
                  <c:v>87.731031215472967</c:v>
                </c:pt>
                <c:pt idx="185">
                  <c:v>66.621687527108307</c:v>
                </c:pt>
                <c:pt idx="186">
                  <c:v>50.303116874400885</c:v>
                </c:pt>
                <c:pt idx="187">
                  <c:v>64.974859296101144</c:v>
                </c:pt>
                <c:pt idx="188">
                  <c:v>74.713505418968879</c:v>
                </c:pt>
                <c:pt idx="189">
                  <c:v>84.445725563724338</c:v>
                </c:pt>
                <c:pt idx="190">
                  <c:v>88.799757586297346</c:v>
                </c:pt>
                <c:pt idx="191">
                  <c:v>60.174532437161631</c:v>
                </c:pt>
                <c:pt idx="192">
                  <c:v>835.97969360271611</c:v>
                </c:pt>
                <c:pt idx="193">
                  <c:v>93.878426564369803</c:v>
                </c:pt>
                <c:pt idx="194">
                  <c:v>80.643107409393082</c:v>
                </c:pt>
                <c:pt idx="195">
                  <c:v>60.174532437161631</c:v>
                </c:pt>
                <c:pt idx="196">
                  <c:v>49.025841497888372</c:v>
                </c:pt>
                <c:pt idx="197">
                  <c:v>54.654185839035677</c:v>
                </c:pt>
                <c:pt idx="198">
                  <c:v>78.500592126528204</c:v>
                </c:pt>
                <c:pt idx="199">
                  <c:v>150.33603963853986</c:v>
                </c:pt>
                <c:pt idx="200">
                  <c:v>44.434297430110306</c:v>
                </c:pt>
                <c:pt idx="201">
                  <c:v>87.683680262084337</c:v>
                </c:pt>
                <c:pt idx="202">
                  <c:v>51.691899343694985</c:v>
                </c:pt>
                <c:pt idx="203">
                  <c:v>71.094875888176489</c:v>
                </c:pt>
                <c:pt idx="204">
                  <c:v>51.691899343694985</c:v>
                </c:pt>
                <c:pt idx="205">
                  <c:v>71.094875888176489</c:v>
                </c:pt>
                <c:pt idx="206">
                  <c:v>78.500592126528204</c:v>
                </c:pt>
                <c:pt idx="207">
                  <c:v>150.33603963853986</c:v>
                </c:pt>
                <c:pt idx="208">
                  <c:v>44.434297430110306</c:v>
                </c:pt>
                <c:pt idx="209">
                  <c:v>87.683680262084337</c:v>
                </c:pt>
                <c:pt idx="210">
                  <c:v>109</c:v>
                </c:pt>
                <c:pt idx="211">
                  <c:v>68.896126188200498</c:v>
                </c:pt>
                <c:pt idx="212">
                  <c:v>25.039341015535424</c:v>
                </c:pt>
                <c:pt idx="213">
                  <c:v>48.561146211947488</c:v>
                </c:pt>
                <c:pt idx="214">
                  <c:v>214.01166515049752</c:v>
                </c:pt>
                <c:pt idx="215">
                  <c:v>88.655166409782936</c:v>
                </c:pt>
                <c:pt idx="216">
                  <c:v>55.925839742372027</c:v>
                </c:pt>
                <c:pt idx="217">
                  <c:v>50.047271360361336</c:v>
                </c:pt>
                <c:pt idx="218">
                  <c:v>78.64571213771066</c:v>
                </c:pt>
                <c:pt idx="219">
                  <c:v>95.963656830661094</c:v>
                </c:pt>
                <c:pt idx="220">
                  <c:v>69.271778771801721</c:v>
                </c:pt>
                <c:pt idx="221">
                  <c:v>71.654982169914163</c:v>
                </c:pt>
                <c:pt idx="222">
                  <c:v>81.028915535823117</c:v>
                </c:pt>
                <c:pt idx="223">
                  <c:v>160.31014857969708</c:v>
                </c:pt>
                <c:pt idx="224">
                  <c:v>58.419768796698946</c:v>
                </c:pt>
                <c:pt idx="225">
                  <c:v>90.700234034767092</c:v>
                </c:pt>
                <c:pt idx="226">
                  <c:v>79.415599280463852</c:v>
                </c:pt>
                <c:pt idx="227">
                  <c:v>112.97556108933018</c:v>
                </c:pt>
                <c:pt idx="228">
                  <c:v>74.64198402316822</c:v>
                </c:pt>
                <c:pt idx="229">
                  <c:v>101.98178049677053</c:v>
                </c:pt>
                <c:pt idx="230">
                  <c:v>68.95401831872006</c:v>
                </c:pt>
                <c:pt idx="231">
                  <c:v>80.711155082741456</c:v>
                </c:pt>
                <c:pt idx="232">
                  <c:v>96.916938189906077</c:v>
                </c:pt>
                <c:pt idx="233">
                  <c:v>112.96384107052987</c:v>
                </c:pt>
                <c:pt idx="234">
                  <c:v>144.89876660523663</c:v>
                </c:pt>
                <c:pt idx="235">
                  <c:v>100.41230317380433</c:v>
                </c:pt>
                <c:pt idx="236">
                  <c:v>124.72493329456972</c:v>
                </c:pt>
                <c:pt idx="237">
                  <c:v>315.01788058745296</c:v>
                </c:pt>
                <c:pt idx="238">
                  <c:v>64.110947020573221</c:v>
                </c:pt>
                <c:pt idx="239">
                  <c:v>263.86349851917203</c:v>
                </c:pt>
                <c:pt idx="240">
                  <c:v>89.635866926166401</c:v>
                </c:pt>
                <c:pt idx="241">
                  <c:v>27.490282189427869</c:v>
                </c:pt>
                <c:pt idx="242">
                  <c:v>26.158589314484566</c:v>
                </c:pt>
                <c:pt idx="243">
                  <c:v>198.26209496825189</c:v>
                </c:pt>
                <c:pt idx="244">
                  <c:v>286.50052373067189</c:v>
                </c:pt>
                <c:pt idx="245">
                  <c:v>978.75633006073633</c:v>
                </c:pt>
                <c:pt idx="246">
                  <c:v>1273.0626198264517</c:v>
                </c:pt>
                <c:pt idx="247">
                  <c:v>1157.1495851438872</c:v>
                </c:pt>
                <c:pt idx="248">
                  <c:v>2114.3393392936832</c:v>
                </c:pt>
                <c:pt idx="249">
                  <c:v>2540.1289946372654</c:v>
                </c:pt>
                <c:pt idx="250">
                  <c:v>1780.9207778720295</c:v>
                </c:pt>
                <c:pt idx="251">
                  <c:v>2022.1010300250236</c:v>
                </c:pt>
                <c:pt idx="252">
                  <c:v>1637.4859556387021</c:v>
                </c:pt>
                <c:pt idx="253">
                  <c:v>2553.2915278447713</c:v>
                </c:pt>
                <c:pt idx="254">
                  <c:v>2008.577702267773</c:v>
                </c:pt>
                <c:pt idx="256">
                  <c:v>1529.4447457071192</c:v>
                </c:pt>
                <c:pt idx="257">
                  <c:v>2511.2674233087992</c:v>
                </c:pt>
                <c:pt idx="258">
                  <c:v>1318.306338142303</c:v>
                </c:pt>
                <c:pt idx="259">
                  <c:v>2287.9726476378673</c:v>
                </c:pt>
                <c:pt idx="260">
                  <c:v>2324.3428147669297</c:v>
                </c:pt>
                <c:pt idx="261">
                  <c:v>2180.2606969230287</c:v>
                </c:pt>
                <c:pt idx="262">
                  <c:v>2424.1992071813042</c:v>
                </c:pt>
                <c:pt idx="263">
                  <c:v>3012.5923924979556</c:v>
                </c:pt>
                <c:pt idx="264">
                  <c:v>2374.7847856368908</c:v>
                </c:pt>
                <c:pt idx="265">
                  <c:v>2324</c:v>
                </c:pt>
                <c:pt idx="266">
                  <c:v>1637.4859556387021</c:v>
                </c:pt>
                <c:pt idx="267">
                  <c:v>1157.1495851438872</c:v>
                </c:pt>
                <c:pt idx="268">
                  <c:v>160.31014857969708</c:v>
                </c:pt>
                <c:pt idx="269">
                  <c:v>112.97556108933018</c:v>
                </c:pt>
                <c:pt idx="270">
                  <c:v>68.95401831872006</c:v>
                </c:pt>
                <c:pt idx="271">
                  <c:v>117.57136764021392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62-4B90-AD21-4668C2E09EB9}"/>
            </c:ext>
          </c:extLst>
        </c:ser>
        <c:ser>
          <c:idx val="1"/>
          <c:order val="1"/>
          <c:tx>
            <c:strRef>
              <c:f>'Figure 2'!$O$2</c:f>
              <c:strCache>
                <c:ptCount val="1"/>
                <c:pt idx="0">
                  <c:v>Propionic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'Figure 2'!$M$3:$M$274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2'!$O$3:$O$274</c:f>
              <c:numCache>
                <c:formatCode>0</c:formatCode>
                <c:ptCount val="272"/>
                <c:pt idx="0">
                  <c:v>79.168630303566175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33.651973430106722</c:v>
                </c:pt>
                <c:pt idx="6">
                  <c:v>25.866815397768601</c:v>
                </c:pt>
                <c:pt idx="7">
                  <c:v>33.526406365069015</c:v>
                </c:pt>
                <c:pt idx="8">
                  <c:v>29.508260283862242</c:v>
                </c:pt>
                <c:pt idx="9">
                  <c:v>43.195070372972815</c:v>
                </c:pt>
                <c:pt idx="10">
                  <c:v>30.261662674088509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182.70130058783596</c:v>
                </c:pt>
                <c:pt idx="15">
                  <c:v>175.8229308912108</c:v>
                </c:pt>
                <c:pt idx="16">
                  <c:v>108.20714290691194</c:v>
                </c:pt>
                <c:pt idx="17">
                  <c:v>147.81380188800608</c:v>
                </c:pt>
                <c:pt idx="18">
                  <c:v>137.52919983214187</c:v>
                </c:pt>
                <c:pt idx="19">
                  <c:v>41.576050864131986</c:v>
                </c:pt>
                <c:pt idx="20">
                  <c:v>64.005236198729506</c:v>
                </c:pt>
                <c:pt idx="21">
                  <c:v>43.873674727676132</c:v>
                </c:pt>
                <c:pt idx="22">
                  <c:v>40.481944262444301</c:v>
                </c:pt>
                <c:pt idx="23">
                  <c:v>85.99677889265196</c:v>
                </c:pt>
                <c:pt idx="24">
                  <c:v>57.768828569109715</c:v>
                </c:pt>
                <c:pt idx="25">
                  <c:v>47.155994532739179</c:v>
                </c:pt>
                <c:pt idx="26">
                  <c:v>88.841456057039935</c:v>
                </c:pt>
                <c:pt idx="27">
                  <c:v>53.064170181852674</c:v>
                </c:pt>
                <c:pt idx="28">
                  <c:v>56.565311307253261</c:v>
                </c:pt>
                <c:pt idx="29">
                  <c:v>72.101625051218377</c:v>
                </c:pt>
                <c:pt idx="30">
                  <c:v>100.22016471459185</c:v>
                </c:pt>
                <c:pt idx="31">
                  <c:v>14.546089806986695</c:v>
                </c:pt>
                <c:pt idx="32">
                  <c:v>20.216599392761168</c:v>
                </c:pt>
                <c:pt idx="33">
                  <c:v>16.51844096725608</c:v>
                </c:pt>
                <c:pt idx="34">
                  <c:v>49.432050954251395</c:v>
                </c:pt>
                <c:pt idx="35">
                  <c:v>35.86310307832391</c:v>
                </c:pt>
                <c:pt idx="36">
                  <c:v>25.913984159821148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66.12103701816055</c:v>
                </c:pt>
                <c:pt idx="42">
                  <c:v>40.795432273468862</c:v>
                </c:pt>
                <c:pt idx="43">
                  <c:v>15.844097549634697</c:v>
                </c:pt>
                <c:pt idx="44">
                  <c:v>68.990440511401474</c:v>
                </c:pt>
                <c:pt idx="45">
                  <c:v>127.25180709155426</c:v>
                </c:pt>
                <c:pt idx="46">
                  <c:v>154.94778863501017</c:v>
                </c:pt>
                <c:pt idx="47">
                  <c:v>55.96955413155294</c:v>
                </c:pt>
                <c:pt idx="48">
                  <c:v>24.327551355738315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13.92405626954057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20.216599392761168</c:v>
                </c:pt>
                <c:pt idx="70">
                  <c:v>0</c:v>
                </c:pt>
                <c:pt idx="71">
                  <c:v>6.8842398290145344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4.2045461693335913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204.05307498436335</c:v>
                </c:pt>
                <c:pt idx="84">
                  <c:v>550.0947258403412</c:v>
                </c:pt>
                <c:pt idx="85">
                  <c:v>1491.2253976009106</c:v>
                </c:pt>
                <c:pt idx="86">
                  <c:v>2713.408288263297</c:v>
                </c:pt>
                <c:pt idx="87">
                  <c:v>2960.0636784801832</c:v>
                </c:pt>
                <c:pt idx="88">
                  <c:v>2515.8053818612248</c:v>
                </c:pt>
                <c:pt idx="89">
                  <c:v>3443.1485255518305</c:v>
                </c:pt>
                <c:pt idx="90">
                  <c:v>1735.752102800451</c:v>
                </c:pt>
                <c:pt idx="91">
                  <c:v>237.41874481764947</c:v>
                </c:pt>
                <c:pt idx="92">
                  <c:v>19.416431762415058</c:v>
                </c:pt>
                <c:pt idx="93">
                  <c:v>16.974006333571278</c:v>
                </c:pt>
                <c:pt idx="94">
                  <c:v>13.956405207603051</c:v>
                </c:pt>
                <c:pt idx="95">
                  <c:v>4.2435015833928196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7.7140403912867406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33.923393859924801</c:v>
                </c:pt>
                <c:pt idx="127">
                  <c:v>0</c:v>
                </c:pt>
                <c:pt idx="128">
                  <c:v>0</c:v>
                </c:pt>
                <c:pt idx="129">
                  <c:v>6.0743868909922965</c:v>
                </c:pt>
                <c:pt idx="130">
                  <c:v>0</c:v>
                </c:pt>
                <c:pt idx="131">
                  <c:v>17.897246180682174</c:v>
                </c:pt>
                <c:pt idx="132">
                  <c:v>0</c:v>
                </c:pt>
                <c:pt idx="133">
                  <c:v>190.90395926060984</c:v>
                </c:pt>
                <c:pt idx="134">
                  <c:v>235.59817513258662</c:v>
                </c:pt>
                <c:pt idx="135">
                  <c:v>45.476609147635031</c:v>
                </c:pt>
                <c:pt idx="136">
                  <c:v>0</c:v>
                </c:pt>
                <c:pt idx="137">
                  <c:v>5.7127667485469242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9.2206059801108271</c:v>
                </c:pt>
                <c:pt idx="143">
                  <c:v>0</c:v>
                </c:pt>
                <c:pt idx="144">
                  <c:v>0</c:v>
                </c:pt>
                <c:pt idx="145">
                  <c:v>5.5123187924575596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39.998922644845962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276.78613204940501</c:v>
                </c:pt>
                <c:pt idx="158">
                  <c:v>523.64848654688717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80.048457737742794</c:v>
                </c:pt>
                <c:pt idx="165">
                  <c:v>0</c:v>
                </c:pt>
                <c:pt idx="166">
                  <c:v>12.006712860976558</c:v>
                </c:pt>
                <c:pt idx="167">
                  <c:v>0</c:v>
                </c:pt>
                <c:pt idx="168">
                  <c:v>13.662811186628497</c:v>
                </c:pt>
                <c:pt idx="169">
                  <c:v>0</c:v>
                </c:pt>
                <c:pt idx="170">
                  <c:v>16.664489401872636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16.270800445674244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92.291055030035665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166.33728432347357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12.754964605571198</c:v>
                </c:pt>
                <c:pt idx="221">
                  <c:v>119.60393039978237</c:v>
                </c:pt>
                <c:pt idx="222">
                  <c:v>255.41293878205275</c:v>
                </c:pt>
                <c:pt idx="223">
                  <c:v>463.15158362852793</c:v>
                </c:pt>
                <c:pt idx="224">
                  <c:v>41.80427778970256</c:v>
                </c:pt>
                <c:pt idx="225">
                  <c:v>168.35817085034057</c:v>
                </c:pt>
                <c:pt idx="226">
                  <c:v>0</c:v>
                </c:pt>
                <c:pt idx="227">
                  <c:v>254.99811652139067</c:v>
                </c:pt>
                <c:pt idx="228">
                  <c:v>64.365695582908643</c:v>
                </c:pt>
                <c:pt idx="229">
                  <c:v>296.99223013439291</c:v>
                </c:pt>
                <c:pt idx="230">
                  <c:v>327.76077080709592</c:v>
                </c:pt>
                <c:pt idx="231">
                  <c:v>100.36693460121597</c:v>
                </c:pt>
                <c:pt idx="232">
                  <c:v>162.67807316613758</c:v>
                </c:pt>
                <c:pt idx="233">
                  <c:v>113.54009476762558</c:v>
                </c:pt>
                <c:pt idx="234">
                  <c:v>61.788394113873586</c:v>
                </c:pt>
                <c:pt idx="235">
                  <c:v>0</c:v>
                </c:pt>
                <c:pt idx="236">
                  <c:v>340.52424038129135</c:v>
                </c:pt>
                <c:pt idx="237">
                  <c:v>843.28460714643529</c:v>
                </c:pt>
                <c:pt idx="238">
                  <c:v>177.98524630661623</c:v>
                </c:pt>
                <c:pt idx="239">
                  <c:v>33.887148176563436</c:v>
                </c:pt>
                <c:pt idx="240">
                  <c:v>0</c:v>
                </c:pt>
                <c:pt idx="241">
                  <c:v>0</c:v>
                </c:pt>
                <c:pt idx="242">
                  <c:v>11.555954495333001</c:v>
                </c:pt>
                <c:pt idx="243">
                  <c:v>465.05670529998662</c:v>
                </c:pt>
                <c:pt idx="244">
                  <c:v>1208.6098025622425</c:v>
                </c:pt>
                <c:pt idx="245">
                  <c:v>1386.3019647571302</c:v>
                </c:pt>
                <c:pt idx="246">
                  <c:v>936.67259698573798</c:v>
                </c:pt>
                <c:pt idx="247">
                  <c:v>26.064196428035807</c:v>
                </c:pt>
                <c:pt idx="248">
                  <c:v>83.664080900679821</c:v>
                </c:pt>
                <c:pt idx="249">
                  <c:v>67.249606050962612</c:v>
                </c:pt>
                <c:pt idx="250">
                  <c:v>36.31080800088958</c:v>
                </c:pt>
                <c:pt idx="251">
                  <c:v>56.996727468721097</c:v>
                </c:pt>
                <c:pt idx="252">
                  <c:v>171.27469186108203</c:v>
                </c:pt>
                <c:pt idx="253">
                  <c:v>470.86314789051619</c:v>
                </c:pt>
                <c:pt idx="254">
                  <c:v>874.96141036010124</c:v>
                </c:pt>
                <c:pt idx="256">
                  <c:v>1027.3636417115733</c:v>
                </c:pt>
                <c:pt idx="257">
                  <c:v>1371.5252456782769</c:v>
                </c:pt>
                <c:pt idx="258">
                  <c:v>754.51907444450092</c:v>
                </c:pt>
                <c:pt idx="259">
                  <c:v>817.34136585016108</c:v>
                </c:pt>
                <c:pt idx="260">
                  <c:v>219.85448132045471</c:v>
                </c:pt>
                <c:pt idx="261">
                  <c:v>275.29484203150366</c:v>
                </c:pt>
                <c:pt idx="262">
                  <c:v>354.30742857032436</c:v>
                </c:pt>
                <c:pt idx="263">
                  <c:v>507.02345551689871</c:v>
                </c:pt>
                <c:pt idx="264">
                  <c:v>378.82319158731019</c:v>
                </c:pt>
                <c:pt idx="265">
                  <c:v>220</c:v>
                </c:pt>
                <c:pt idx="266">
                  <c:v>171.27469186108203</c:v>
                </c:pt>
                <c:pt idx="267">
                  <c:v>26.064196428035807</c:v>
                </c:pt>
                <c:pt idx="268">
                  <c:v>463.15158362852793</c:v>
                </c:pt>
                <c:pt idx="269">
                  <c:v>254.99811652139067</c:v>
                </c:pt>
                <c:pt idx="270">
                  <c:v>327.76077080709592</c:v>
                </c:pt>
                <c:pt idx="271">
                  <c:v>29.796433709735993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62-4B90-AD21-4668C2E09EB9}"/>
            </c:ext>
          </c:extLst>
        </c:ser>
        <c:ser>
          <c:idx val="2"/>
          <c:order val="2"/>
          <c:tx>
            <c:strRef>
              <c:f>'Figure 2'!$P$2</c:f>
              <c:strCache>
                <c:ptCount val="1"/>
                <c:pt idx="0">
                  <c:v>i-Butyric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3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'Figure 2'!$M$3:$M$274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2'!$P$3:$P$274</c:f>
              <c:numCache>
                <c:formatCode>0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40.016028289566911</c:v>
                </c:pt>
                <c:pt idx="15">
                  <c:v>70.888135698175489</c:v>
                </c:pt>
                <c:pt idx="16">
                  <c:v>58.95288836123779</c:v>
                </c:pt>
                <c:pt idx="17">
                  <c:v>41.140435896262566</c:v>
                </c:pt>
                <c:pt idx="18">
                  <c:v>40.417087572811795</c:v>
                </c:pt>
                <c:pt idx="19">
                  <c:v>20.796264299209646</c:v>
                </c:pt>
                <c:pt idx="20">
                  <c:v>19.259149111876759</c:v>
                </c:pt>
                <c:pt idx="21">
                  <c:v>19.259149111876759</c:v>
                </c:pt>
                <c:pt idx="22">
                  <c:v>18.3549637075633</c:v>
                </c:pt>
                <c:pt idx="23">
                  <c:v>32.460256014853321</c:v>
                </c:pt>
                <c:pt idx="24">
                  <c:v>27.668073371991966</c:v>
                </c:pt>
                <c:pt idx="25">
                  <c:v>22.966309269561958</c:v>
                </c:pt>
                <c:pt idx="26">
                  <c:v>38.608716764184869</c:v>
                </c:pt>
                <c:pt idx="27">
                  <c:v>20.977101380072341</c:v>
                </c:pt>
                <c:pt idx="28">
                  <c:v>15.823244575485603</c:v>
                </c:pt>
                <c:pt idx="29">
                  <c:v>25.678865482502346</c:v>
                </c:pt>
                <c:pt idx="30">
                  <c:v>40.507506113243146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28.310392582494899</c:v>
                </c:pt>
                <c:pt idx="36">
                  <c:v>17.989881574160638</c:v>
                </c:pt>
                <c:pt idx="37">
                  <c:v>0</c:v>
                </c:pt>
                <c:pt idx="38">
                  <c:v>0</c:v>
                </c:pt>
                <c:pt idx="39">
                  <c:v>19.985815757535182</c:v>
                </c:pt>
                <c:pt idx="40">
                  <c:v>0</c:v>
                </c:pt>
                <c:pt idx="41">
                  <c:v>13.355212370188408</c:v>
                </c:pt>
                <c:pt idx="42">
                  <c:v>0</c:v>
                </c:pt>
                <c:pt idx="43">
                  <c:v>0</c:v>
                </c:pt>
                <c:pt idx="44">
                  <c:v>15.08833153273194</c:v>
                </c:pt>
                <c:pt idx="45">
                  <c:v>32.623419530231224</c:v>
                </c:pt>
                <c:pt idx="46">
                  <c:v>29.564973949272044</c:v>
                </c:pt>
                <c:pt idx="47">
                  <c:v>13.307840919792925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33.628923522842882</c:v>
                </c:pt>
                <c:pt idx="55">
                  <c:v>58.696355047897789</c:v>
                </c:pt>
                <c:pt idx="56">
                  <c:v>35.788579161924538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4.2444425986712488</c:v>
                </c:pt>
                <c:pt idx="61">
                  <c:v>0</c:v>
                </c:pt>
                <c:pt idx="62">
                  <c:v>12.519741578743707</c:v>
                </c:pt>
                <c:pt idx="63">
                  <c:v>0</c:v>
                </c:pt>
                <c:pt idx="64">
                  <c:v>0</c:v>
                </c:pt>
                <c:pt idx="65">
                  <c:v>5.6063966658752937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11.335504478247623</c:v>
                </c:pt>
                <c:pt idx="72">
                  <c:v>0</c:v>
                </c:pt>
                <c:pt idx="73">
                  <c:v>6.5102559503449191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4.0714492563634206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6.2716455430681926</c:v>
                </c:pt>
                <c:pt idx="85">
                  <c:v>12.208803323839414</c:v>
                </c:pt>
                <c:pt idx="86">
                  <c:v>26.837580832083738</c:v>
                </c:pt>
                <c:pt idx="87">
                  <c:v>66.636965409693985</c:v>
                </c:pt>
                <c:pt idx="88">
                  <c:v>21.603006242544186</c:v>
                </c:pt>
                <c:pt idx="89">
                  <c:v>33.480507288311678</c:v>
                </c:pt>
                <c:pt idx="90">
                  <c:v>20.915376286997557</c:v>
                </c:pt>
                <c:pt idx="91">
                  <c:v>15.74617682443162</c:v>
                </c:pt>
                <c:pt idx="92">
                  <c:v>0</c:v>
                </c:pt>
                <c:pt idx="93">
                  <c:v>6.2349392067127436</c:v>
                </c:pt>
                <c:pt idx="94">
                  <c:v>8.6509781493139322</c:v>
                </c:pt>
                <c:pt idx="95">
                  <c:v>5.5335085459575604</c:v>
                </c:pt>
                <c:pt idx="96">
                  <c:v>2.3381022025172791</c:v>
                </c:pt>
                <c:pt idx="97">
                  <c:v>9.4223959580163719</c:v>
                </c:pt>
                <c:pt idx="98">
                  <c:v>5.0864261366283063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10.054519984943612</c:v>
                </c:pt>
                <c:pt idx="104">
                  <c:v>0</c:v>
                </c:pt>
                <c:pt idx="105">
                  <c:v>12.782490523494204</c:v>
                </c:pt>
                <c:pt idx="106">
                  <c:v>0</c:v>
                </c:pt>
                <c:pt idx="107">
                  <c:v>0</c:v>
                </c:pt>
                <c:pt idx="108">
                  <c:v>4.2088688309066278</c:v>
                </c:pt>
                <c:pt idx="109">
                  <c:v>13.504546077276343</c:v>
                </c:pt>
                <c:pt idx="110">
                  <c:v>10.555277393733233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3.1501681296595314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9.5480234806371538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17.392459497089142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16.192188743866854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8.538185334689615</c:v>
                </c:pt>
                <c:pt idx="245">
                  <c:v>33.998900161556847</c:v>
                </c:pt>
                <c:pt idx="246">
                  <c:v>46.613876692089249</c:v>
                </c:pt>
                <c:pt idx="247">
                  <c:v>22.606565667082819</c:v>
                </c:pt>
                <c:pt idx="248">
                  <c:v>60.964276365743196</c:v>
                </c:pt>
                <c:pt idx="249">
                  <c:v>71.981916672805227</c:v>
                </c:pt>
                <c:pt idx="250">
                  <c:v>74.022220433372269</c:v>
                </c:pt>
                <c:pt idx="251">
                  <c:v>92.943269865152189</c:v>
                </c:pt>
                <c:pt idx="252">
                  <c:v>165.46028189229298</c:v>
                </c:pt>
                <c:pt idx="253">
                  <c:v>207.22400609640547</c:v>
                </c:pt>
                <c:pt idx="254">
                  <c:v>197.35258037543343</c:v>
                </c:pt>
                <c:pt idx="256">
                  <c:v>201.52895279584467</c:v>
                </c:pt>
                <c:pt idx="257">
                  <c:v>273.81816269096305</c:v>
                </c:pt>
                <c:pt idx="258">
                  <c:v>198.41565699153813</c:v>
                </c:pt>
                <c:pt idx="259">
                  <c:v>351.17708326879915</c:v>
                </c:pt>
                <c:pt idx="260">
                  <c:v>251.61025975312756</c:v>
                </c:pt>
                <c:pt idx="261">
                  <c:v>453.27773934185825</c:v>
                </c:pt>
                <c:pt idx="262">
                  <c:v>439.31195796219589</c:v>
                </c:pt>
                <c:pt idx="263">
                  <c:v>529.61497154331391</c:v>
                </c:pt>
                <c:pt idx="264">
                  <c:v>497.75129558000651</c:v>
                </c:pt>
                <c:pt idx="265">
                  <c:v>252</c:v>
                </c:pt>
                <c:pt idx="266">
                  <c:v>165.46028189229298</c:v>
                </c:pt>
                <c:pt idx="267">
                  <c:v>22.606565667082819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962-4B90-AD21-4668C2E09EB9}"/>
            </c:ext>
          </c:extLst>
        </c:ser>
        <c:ser>
          <c:idx val="3"/>
          <c:order val="3"/>
          <c:tx>
            <c:strRef>
              <c:f>'Figure 2'!$Q$2</c:f>
              <c:strCache>
                <c:ptCount val="1"/>
                <c:pt idx="0">
                  <c:v>n-Butyric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'Figure 2'!$M$3:$M$274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2'!$Q$3:$Q$274</c:f>
              <c:numCache>
                <c:formatCode>0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15.128782457876568</c:v>
                </c:pt>
                <c:pt idx="16">
                  <c:v>7.3776161368657345</c:v>
                </c:pt>
                <c:pt idx="17">
                  <c:v>13.167643991114792</c:v>
                </c:pt>
                <c:pt idx="18">
                  <c:v>11.11311797831674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10.926342886244189</c:v>
                </c:pt>
                <c:pt idx="24">
                  <c:v>0</c:v>
                </c:pt>
                <c:pt idx="25">
                  <c:v>0</c:v>
                </c:pt>
                <c:pt idx="26">
                  <c:v>7.0040659527206337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11.766830800570665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29.007353986314975</c:v>
                </c:pt>
                <c:pt idx="36">
                  <c:v>11.862113829455264</c:v>
                </c:pt>
                <c:pt idx="37">
                  <c:v>0</c:v>
                </c:pt>
                <c:pt idx="38">
                  <c:v>0</c:v>
                </c:pt>
                <c:pt idx="39">
                  <c:v>31.216575866150674</c:v>
                </c:pt>
                <c:pt idx="40">
                  <c:v>19.666442795674925</c:v>
                </c:pt>
                <c:pt idx="41">
                  <c:v>10.25358234803717</c:v>
                </c:pt>
                <c:pt idx="42">
                  <c:v>0</c:v>
                </c:pt>
                <c:pt idx="43">
                  <c:v>0</c:v>
                </c:pt>
                <c:pt idx="44">
                  <c:v>11.01714699097611</c:v>
                </c:pt>
                <c:pt idx="45">
                  <c:v>30.978908370665501</c:v>
                </c:pt>
                <c:pt idx="46">
                  <c:v>30.542585717557532</c:v>
                </c:pt>
                <c:pt idx="47">
                  <c:v>8.0717131791009535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5.3300064163835623</c:v>
                </c:pt>
                <c:pt idx="61">
                  <c:v>0</c:v>
                </c:pt>
                <c:pt idx="62">
                  <c:v>14.829420518131617</c:v>
                </c:pt>
                <c:pt idx="63">
                  <c:v>0</c:v>
                </c:pt>
                <c:pt idx="64">
                  <c:v>0</c:v>
                </c:pt>
                <c:pt idx="65">
                  <c:v>8.3407619465429832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11.465280023517954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4.2249311317890959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4.475437692235019</c:v>
                </c:pt>
                <c:pt idx="85">
                  <c:v>0</c:v>
                </c:pt>
                <c:pt idx="86">
                  <c:v>8.2693529499768985</c:v>
                </c:pt>
                <c:pt idx="87">
                  <c:v>8.8600210178323913</c:v>
                </c:pt>
                <c:pt idx="88">
                  <c:v>0</c:v>
                </c:pt>
                <c:pt idx="89">
                  <c:v>7.3457927772349203</c:v>
                </c:pt>
                <c:pt idx="90">
                  <c:v>7.1843467821308558</c:v>
                </c:pt>
                <c:pt idx="91">
                  <c:v>42.944634697681067</c:v>
                </c:pt>
                <c:pt idx="92">
                  <c:v>0</c:v>
                </c:pt>
                <c:pt idx="93">
                  <c:v>6.6312300305268721</c:v>
                </c:pt>
                <c:pt idx="94">
                  <c:v>5.9207410986847071</c:v>
                </c:pt>
                <c:pt idx="95">
                  <c:v>10.420504333685084</c:v>
                </c:pt>
                <c:pt idx="96">
                  <c:v>0</c:v>
                </c:pt>
                <c:pt idx="97">
                  <c:v>11.929034137686713</c:v>
                </c:pt>
                <c:pt idx="98">
                  <c:v>8.0646991353374951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12.214408158828295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9.7736399798142806</c:v>
                </c:pt>
                <c:pt idx="142">
                  <c:v>6.3396583652849392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4.4422138861641951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10.344269587806592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10.898377187392748</c:v>
                </c:pt>
                <c:pt idx="191">
                  <c:v>0</c:v>
                </c:pt>
                <c:pt idx="192">
                  <c:v>8.2325870840017163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10.418024215111402</c:v>
                </c:pt>
                <c:pt idx="246">
                  <c:v>21.236741669265552</c:v>
                </c:pt>
                <c:pt idx="247">
                  <c:v>0</c:v>
                </c:pt>
                <c:pt idx="248">
                  <c:v>17.187911048761798</c:v>
                </c:pt>
                <c:pt idx="249">
                  <c:v>28.899281812378906</c:v>
                </c:pt>
                <c:pt idx="250">
                  <c:v>30.247353267183755</c:v>
                </c:pt>
                <c:pt idx="251">
                  <c:v>24.961029086677776</c:v>
                </c:pt>
                <c:pt idx="252">
                  <c:v>9.1629094115652592</c:v>
                </c:pt>
                <c:pt idx="253">
                  <c:v>20.063611987392896</c:v>
                </c:pt>
                <c:pt idx="254">
                  <c:v>13.11243933034339</c:v>
                </c:pt>
                <c:pt idx="256">
                  <c:v>10.742721379076512</c:v>
                </c:pt>
                <c:pt idx="257">
                  <c:v>16.509035060492579</c:v>
                </c:pt>
                <c:pt idx="258">
                  <c:v>9.0839188131896975</c:v>
                </c:pt>
                <c:pt idx="259">
                  <c:v>12.63816988879544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9.1629094115652592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10.2408993125732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962-4B90-AD21-4668C2E09EB9}"/>
            </c:ext>
          </c:extLst>
        </c:ser>
        <c:ser>
          <c:idx val="4"/>
          <c:order val="4"/>
          <c:tx>
            <c:strRef>
              <c:f>'Figure 2'!$R$2</c:f>
              <c:strCache>
                <c:ptCount val="1"/>
                <c:pt idx="0">
                  <c:v>i-Valeric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'Figure 2'!$M$3:$M$274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2'!$R$3:$R$274</c:f>
              <c:numCache>
                <c:formatCode>0</c:formatCode>
                <c:ptCount val="272"/>
                <c:pt idx="0">
                  <c:v>46.763560866722955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49.41709861235659</c:v>
                </c:pt>
                <c:pt idx="15">
                  <c:v>148.05124045821134</c:v>
                </c:pt>
                <c:pt idx="16">
                  <c:v>126.12088380244171</c:v>
                </c:pt>
                <c:pt idx="17">
                  <c:v>72.361643751333261</c:v>
                </c:pt>
                <c:pt idx="18">
                  <c:v>53.759240051108435</c:v>
                </c:pt>
                <c:pt idx="19">
                  <c:v>26.19696300903221</c:v>
                </c:pt>
                <c:pt idx="20">
                  <c:v>17.407753921311304</c:v>
                </c:pt>
                <c:pt idx="21">
                  <c:v>25.002313230118688</c:v>
                </c:pt>
                <c:pt idx="22">
                  <c:v>23.125006434683154</c:v>
                </c:pt>
                <c:pt idx="23">
                  <c:v>44.202041819800272</c:v>
                </c:pt>
                <c:pt idx="24">
                  <c:v>37.119475273384396</c:v>
                </c:pt>
                <c:pt idx="25">
                  <c:v>18.517071573159573</c:v>
                </c:pt>
                <c:pt idx="26">
                  <c:v>39.935435466537697</c:v>
                </c:pt>
                <c:pt idx="27">
                  <c:v>12.885151186852974</c:v>
                </c:pt>
                <c:pt idx="28">
                  <c:v>11.349172899678448</c:v>
                </c:pt>
                <c:pt idx="29">
                  <c:v>24.74631684892293</c:v>
                </c:pt>
                <c:pt idx="30">
                  <c:v>53.247247288716935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28.735228073773733</c:v>
                </c:pt>
                <c:pt idx="35">
                  <c:v>47.113524671505658</c:v>
                </c:pt>
                <c:pt idx="36">
                  <c:v>30.52810592834506</c:v>
                </c:pt>
                <c:pt idx="37">
                  <c:v>0</c:v>
                </c:pt>
                <c:pt idx="38">
                  <c:v>0</c:v>
                </c:pt>
                <c:pt idx="39">
                  <c:v>42.132004173648703</c:v>
                </c:pt>
                <c:pt idx="40">
                  <c:v>0</c:v>
                </c:pt>
                <c:pt idx="41">
                  <c:v>33.58231285625952</c:v>
                </c:pt>
                <c:pt idx="42">
                  <c:v>22.022822377547048</c:v>
                </c:pt>
                <c:pt idx="43">
                  <c:v>6.0786975793229399</c:v>
                </c:pt>
                <c:pt idx="44">
                  <c:v>36.272883915959838</c:v>
                </c:pt>
                <c:pt idx="45">
                  <c:v>82.71014739078754</c:v>
                </c:pt>
                <c:pt idx="46">
                  <c:v>60.9862773532072</c:v>
                </c:pt>
                <c:pt idx="47">
                  <c:v>32.064381584722497</c:v>
                </c:pt>
                <c:pt idx="48">
                  <c:v>15.645172458257402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11.529903827581951</c:v>
                </c:pt>
                <c:pt idx="61">
                  <c:v>7.2397070545282016</c:v>
                </c:pt>
                <c:pt idx="62">
                  <c:v>30.886745949649406</c:v>
                </c:pt>
                <c:pt idx="63">
                  <c:v>0</c:v>
                </c:pt>
                <c:pt idx="64">
                  <c:v>0</c:v>
                </c:pt>
                <c:pt idx="65">
                  <c:v>15.286057490687819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4.5361676962645818</c:v>
                </c:pt>
                <c:pt idx="71">
                  <c:v>24.011725310951721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9.965246213744356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14.164909368974405</c:v>
                </c:pt>
                <c:pt idx="85">
                  <c:v>9.337761483457987</c:v>
                </c:pt>
                <c:pt idx="86">
                  <c:v>37.64901436804611</c:v>
                </c:pt>
                <c:pt idx="87">
                  <c:v>40.360363139407454</c:v>
                </c:pt>
                <c:pt idx="88">
                  <c:v>28.740296976430262</c:v>
                </c:pt>
                <c:pt idx="89">
                  <c:v>51.801466805496155</c:v>
                </c:pt>
                <c:pt idx="90">
                  <c:v>30.059442709668193</c:v>
                </c:pt>
                <c:pt idx="91">
                  <c:v>29.694643647657657</c:v>
                </c:pt>
                <c:pt idx="92">
                  <c:v>3.7209504325074705</c:v>
                </c:pt>
                <c:pt idx="93">
                  <c:v>18.921083798355024</c:v>
                </c:pt>
                <c:pt idx="94">
                  <c:v>13.566060081839451</c:v>
                </c:pt>
                <c:pt idx="95">
                  <c:v>9.9960442708290689</c:v>
                </c:pt>
                <c:pt idx="96">
                  <c:v>0</c:v>
                </c:pt>
                <c:pt idx="97">
                  <c:v>22.207358208815833</c:v>
                </c:pt>
                <c:pt idx="98">
                  <c:v>12.120213106924135</c:v>
                </c:pt>
                <c:pt idx="99">
                  <c:v>7.1157380176135243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5.9461208650421415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11.549438431767447</c:v>
                </c:pt>
                <c:pt idx="132">
                  <c:v>2.8113764603644444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4.5832350141292935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10.535665297281135</c:v>
                </c:pt>
                <c:pt idx="156">
                  <c:v>0</c:v>
                </c:pt>
                <c:pt idx="157">
                  <c:v>0</c:v>
                </c:pt>
                <c:pt idx="158">
                  <c:v>18.760017859616546</c:v>
                </c:pt>
                <c:pt idx="159">
                  <c:v>18.42798214528705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10.598389485214284</c:v>
                </c:pt>
                <c:pt idx="166">
                  <c:v>0</c:v>
                </c:pt>
                <c:pt idx="167">
                  <c:v>26.771279636477271</c:v>
                </c:pt>
                <c:pt idx="168">
                  <c:v>0</c:v>
                </c:pt>
                <c:pt idx="169">
                  <c:v>0</c:v>
                </c:pt>
                <c:pt idx="170">
                  <c:v>10.091354629326323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8.801860909631376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8.9355025249490261</c:v>
                </c:pt>
                <c:pt idx="185">
                  <c:v>0</c:v>
                </c:pt>
                <c:pt idx="186">
                  <c:v>0</c:v>
                </c:pt>
                <c:pt idx="187">
                  <c:v>11.518421223567104</c:v>
                </c:pt>
                <c:pt idx="188">
                  <c:v>0</c:v>
                </c:pt>
                <c:pt idx="189">
                  <c:v>0</c:v>
                </c:pt>
                <c:pt idx="190">
                  <c:v>15.959236124436122</c:v>
                </c:pt>
                <c:pt idx="191">
                  <c:v>0</c:v>
                </c:pt>
                <c:pt idx="192">
                  <c:v>12.767388899548898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8.0414118053420029</c:v>
                </c:pt>
                <c:pt idx="223">
                  <c:v>20.845213126469076</c:v>
                </c:pt>
                <c:pt idx="224">
                  <c:v>8.6619870723886709</c:v>
                </c:pt>
                <c:pt idx="225">
                  <c:v>9.3518798480656447</c:v>
                </c:pt>
                <c:pt idx="226">
                  <c:v>0</c:v>
                </c:pt>
                <c:pt idx="227">
                  <c:v>18.261425535121628</c:v>
                </c:pt>
                <c:pt idx="228">
                  <c:v>8.564467014533788</c:v>
                </c:pt>
                <c:pt idx="229">
                  <c:v>7.3611947893513543</c:v>
                </c:pt>
                <c:pt idx="230">
                  <c:v>13.974880710254549</c:v>
                </c:pt>
                <c:pt idx="231">
                  <c:v>0</c:v>
                </c:pt>
                <c:pt idx="232">
                  <c:v>8.6659874795433236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32.70725946636027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15.619728944442409</c:v>
                </c:pt>
                <c:pt idx="243">
                  <c:v>8.7096184436752608</c:v>
                </c:pt>
                <c:pt idx="244">
                  <c:v>27.517604571792539</c:v>
                </c:pt>
                <c:pt idx="245">
                  <c:v>99.64035848979718</c:v>
                </c:pt>
                <c:pt idx="246">
                  <c:v>107.62934046225308</c:v>
                </c:pt>
                <c:pt idx="247">
                  <c:v>26.435035807323427</c:v>
                </c:pt>
                <c:pt idx="248">
                  <c:v>79.145860218311711</c:v>
                </c:pt>
                <c:pt idx="249">
                  <c:v>107.25299166405017</c:v>
                </c:pt>
                <c:pt idx="250">
                  <c:v>130.34383619454351</c:v>
                </c:pt>
                <c:pt idx="251">
                  <c:v>123.64567656692896</c:v>
                </c:pt>
                <c:pt idx="252">
                  <c:v>70.179189849843411</c:v>
                </c:pt>
                <c:pt idx="253">
                  <c:v>93.123748388036418</c:v>
                </c:pt>
                <c:pt idx="254">
                  <c:v>78.747991032316733</c:v>
                </c:pt>
                <c:pt idx="256">
                  <c:v>42.773189373668437</c:v>
                </c:pt>
                <c:pt idx="257">
                  <c:v>146.94431779861259</c:v>
                </c:pt>
                <c:pt idx="258">
                  <c:v>124.21220887651397</c:v>
                </c:pt>
                <c:pt idx="259">
                  <c:v>245.79805884701031</c:v>
                </c:pt>
                <c:pt idx="260">
                  <c:v>32.645676750007844</c:v>
                </c:pt>
                <c:pt idx="261">
                  <c:v>125.82848783514356</c:v>
                </c:pt>
                <c:pt idx="262">
                  <c:v>169.47058193606787</c:v>
                </c:pt>
                <c:pt idx="263">
                  <c:v>235.61757356481922</c:v>
                </c:pt>
                <c:pt idx="264">
                  <c:v>238.85032127599879</c:v>
                </c:pt>
                <c:pt idx="265">
                  <c:v>33</c:v>
                </c:pt>
                <c:pt idx="266">
                  <c:v>70.179189849843411</c:v>
                </c:pt>
                <c:pt idx="267">
                  <c:v>26.435035807323427</c:v>
                </c:pt>
                <c:pt idx="268">
                  <c:v>20.845213126469076</c:v>
                </c:pt>
                <c:pt idx="269">
                  <c:v>18.261425535121628</c:v>
                </c:pt>
                <c:pt idx="270">
                  <c:v>13.974880710254549</c:v>
                </c:pt>
                <c:pt idx="27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962-4B90-AD21-4668C2E09EB9}"/>
            </c:ext>
          </c:extLst>
        </c:ser>
        <c:ser>
          <c:idx val="5"/>
          <c:order val="5"/>
          <c:tx>
            <c:strRef>
              <c:f>'Figure 2'!$S$2</c:f>
              <c:strCache>
                <c:ptCount val="1"/>
                <c:pt idx="0">
                  <c:v>n-Valeric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'Figure 2'!$M$3:$M$274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2'!$S$3:$S$274</c:f>
              <c:numCache>
                <c:formatCode>0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7.9440909879318911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9.7379179852068347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52.631113311497124</c:v>
                </c:pt>
                <c:pt idx="36">
                  <c:v>27.675897374138415</c:v>
                </c:pt>
                <c:pt idx="37">
                  <c:v>0</c:v>
                </c:pt>
                <c:pt idx="38">
                  <c:v>0</c:v>
                </c:pt>
                <c:pt idx="39">
                  <c:v>53.273601005778509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20.488422737841852</c:v>
                </c:pt>
                <c:pt idx="46">
                  <c:v>11.473516733191435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12.120782927139501</c:v>
                </c:pt>
                <c:pt idx="61">
                  <c:v>9.5640552784460127</c:v>
                </c:pt>
                <c:pt idx="62">
                  <c:v>42.417871554266043</c:v>
                </c:pt>
                <c:pt idx="63">
                  <c:v>0</c:v>
                </c:pt>
                <c:pt idx="64">
                  <c:v>0</c:v>
                </c:pt>
                <c:pt idx="65">
                  <c:v>19.631203588428956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27.399406024008922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13.396862701565698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16.718155219496527</c:v>
                </c:pt>
                <c:pt idx="85">
                  <c:v>0</c:v>
                </c:pt>
                <c:pt idx="86">
                  <c:v>18.199558972240773</c:v>
                </c:pt>
                <c:pt idx="87">
                  <c:v>19.846932844728084</c:v>
                </c:pt>
                <c:pt idx="88">
                  <c:v>0</c:v>
                </c:pt>
                <c:pt idx="89">
                  <c:v>15.225857612654302</c:v>
                </c:pt>
                <c:pt idx="90">
                  <c:v>13.599795149166949</c:v>
                </c:pt>
                <c:pt idx="91">
                  <c:v>22.617050628505904</c:v>
                </c:pt>
                <c:pt idx="92">
                  <c:v>0</c:v>
                </c:pt>
                <c:pt idx="93">
                  <c:v>13.979518709562882</c:v>
                </c:pt>
                <c:pt idx="94">
                  <c:v>11.5294999666498</c:v>
                </c:pt>
                <c:pt idx="95">
                  <c:v>13.691281210396637</c:v>
                </c:pt>
                <c:pt idx="96">
                  <c:v>0</c:v>
                </c:pt>
                <c:pt idx="97">
                  <c:v>28.470269631640921</c:v>
                </c:pt>
                <c:pt idx="98">
                  <c:v>14.707017737891857</c:v>
                </c:pt>
                <c:pt idx="99">
                  <c:v>14.62837058421329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4.3134428336924566</c:v>
                </c:pt>
                <c:pt idx="152">
                  <c:v>4.452586150908342</c:v>
                </c:pt>
                <c:pt idx="153">
                  <c:v>0</c:v>
                </c:pt>
                <c:pt idx="154">
                  <c:v>0</c:v>
                </c:pt>
                <c:pt idx="155">
                  <c:v>10.227033815367598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10.722494998765409</c:v>
                </c:pt>
                <c:pt idx="185">
                  <c:v>0</c:v>
                </c:pt>
                <c:pt idx="186">
                  <c:v>0</c:v>
                </c:pt>
                <c:pt idx="187">
                  <c:v>12.838776906416475</c:v>
                </c:pt>
                <c:pt idx="188">
                  <c:v>0</c:v>
                </c:pt>
                <c:pt idx="189">
                  <c:v>0</c:v>
                </c:pt>
                <c:pt idx="190">
                  <c:v>20.054951170675302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12.167186423916217</c:v>
                </c:pt>
                <c:pt idx="228">
                  <c:v>11.402391848698626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10.426009879707566</c:v>
                </c:pt>
                <c:pt idx="243">
                  <c:v>0</c:v>
                </c:pt>
                <c:pt idx="244">
                  <c:v>0</c:v>
                </c:pt>
                <c:pt idx="245">
                  <c:v>9.4807622190404413</c:v>
                </c:pt>
                <c:pt idx="246">
                  <c:v>16.717985287010244</c:v>
                </c:pt>
                <c:pt idx="247">
                  <c:v>0</c:v>
                </c:pt>
                <c:pt idx="248">
                  <c:v>11.412824949550709</c:v>
                </c:pt>
                <c:pt idx="249">
                  <c:v>9.3804040681238696</c:v>
                </c:pt>
                <c:pt idx="250">
                  <c:v>32.596904136730451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6">
                  <c:v>0</c:v>
                </c:pt>
                <c:pt idx="257">
                  <c:v>18.778365923274176</c:v>
                </c:pt>
                <c:pt idx="258">
                  <c:v>8.5293676721098812</c:v>
                </c:pt>
                <c:pt idx="259">
                  <c:v>11.256484881748644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12.167186423916217</c:v>
                </c:pt>
                <c:pt idx="270">
                  <c:v>0</c:v>
                </c:pt>
                <c:pt idx="27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962-4B90-AD21-4668C2E09EB9}"/>
            </c:ext>
          </c:extLst>
        </c:ser>
        <c:ser>
          <c:idx val="6"/>
          <c:order val="6"/>
          <c:tx>
            <c:strRef>
              <c:f>'Figure 2'!$T$2</c:f>
              <c:strCache>
                <c:ptCount val="1"/>
                <c:pt idx="0">
                  <c:v>Hexanoic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'Figure 2'!$M$3:$M$274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2'!$T$3:$T$274</c:f>
              <c:numCache>
                <c:formatCode>0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94.102288409196746</c:v>
                </c:pt>
                <c:pt idx="36">
                  <c:v>43.228533692489592</c:v>
                </c:pt>
                <c:pt idx="37">
                  <c:v>0</c:v>
                </c:pt>
                <c:pt idx="38">
                  <c:v>22.915919315998199</c:v>
                </c:pt>
                <c:pt idx="39">
                  <c:v>100.68808796808058</c:v>
                </c:pt>
                <c:pt idx="40">
                  <c:v>31.230544908528518</c:v>
                </c:pt>
                <c:pt idx="41">
                  <c:v>8.6664123789205139</c:v>
                </c:pt>
                <c:pt idx="42">
                  <c:v>7.3090224882462165</c:v>
                </c:pt>
                <c:pt idx="43">
                  <c:v>0</c:v>
                </c:pt>
                <c:pt idx="44">
                  <c:v>0</c:v>
                </c:pt>
                <c:pt idx="45">
                  <c:v>31.742040520383568</c:v>
                </c:pt>
                <c:pt idx="46">
                  <c:v>15.035703404392216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7.5644819612788794</c:v>
                </c:pt>
                <c:pt idx="51">
                  <c:v>0</c:v>
                </c:pt>
                <c:pt idx="52">
                  <c:v>0</c:v>
                </c:pt>
                <c:pt idx="53">
                  <c:v>6.7407144558421148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21.81677672906099</c:v>
                </c:pt>
                <c:pt idx="61">
                  <c:v>17.413390600259689</c:v>
                </c:pt>
                <c:pt idx="62">
                  <c:v>93.383959174524477</c:v>
                </c:pt>
                <c:pt idx="63">
                  <c:v>7.3083098484410458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6.5156158607478849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28.574589314653331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34.141091412861179</c:v>
                </c:pt>
                <c:pt idx="85">
                  <c:v>0</c:v>
                </c:pt>
                <c:pt idx="86">
                  <c:v>34.117853756721331</c:v>
                </c:pt>
                <c:pt idx="87">
                  <c:v>37.553060999961005</c:v>
                </c:pt>
                <c:pt idx="88">
                  <c:v>0</c:v>
                </c:pt>
                <c:pt idx="89">
                  <c:v>28.113728130206393</c:v>
                </c:pt>
                <c:pt idx="90">
                  <c:v>25.740958236864167</c:v>
                </c:pt>
                <c:pt idx="91">
                  <c:v>28.976553545967203</c:v>
                </c:pt>
                <c:pt idx="92">
                  <c:v>0</c:v>
                </c:pt>
                <c:pt idx="93">
                  <c:v>27.370963225170563</c:v>
                </c:pt>
                <c:pt idx="94">
                  <c:v>24.010844977579293</c:v>
                </c:pt>
                <c:pt idx="95">
                  <c:v>23.660832660121869</c:v>
                </c:pt>
                <c:pt idx="96">
                  <c:v>0</c:v>
                </c:pt>
                <c:pt idx="97">
                  <c:v>52.364877853224719</c:v>
                </c:pt>
                <c:pt idx="98">
                  <c:v>34.181544708960395</c:v>
                </c:pt>
                <c:pt idx="99">
                  <c:v>25.519098447100571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6.2415609441698603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6.3957251374121071</c:v>
                </c:pt>
                <c:pt idx="138">
                  <c:v>0</c:v>
                </c:pt>
                <c:pt idx="139">
                  <c:v>0</c:v>
                </c:pt>
                <c:pt idx="140">
                  <c:v>8.2718045110529914</c:v>
                </c:pt>
                <c:pt idx="141">
                  <c:v>0</c:v>
                </c:pt>
                <c:pt idx="142">
                  <c:v>0</c:v>
                </c:pt>
                <c:pt idx="143">
                  <c:v>7.1632121539015605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23.90934343043314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11.389524461729941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6.8249412026861576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23.045013724849589</c:v>
                </c:pt>
                <c:pt idx="185">
                  <c:v>0</c:v>
                </c:pt>
                <c:pt idx="186">
                  <c:v>0</c:v>
                </c:pt>
                <c:pt idx="187">
                  <c:v>27.667612348123253</c:v>
                </c:pt>
                <c:pt idx="188">
                  <c:v>0</c:v>
                </c:pt>
                <c:pt idx="189">
                  <c:v>0</c:v>
                </c:pt>
                <c:pt idx="190">
                  <c:v>44.672035716094918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16.462988216313864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16.462988216313864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11.74680743670713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31.631685577917196</c:v>
                </c:pt>
                <c:pt idx="228">
                  <c:v>23.791353255185584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30.37233209230989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16.999951902991882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71.935556141188471</c:v>
                </c:pt>
                <c:pt idx="251">
                  <c:v>0</c:v>
                </c:pt>
                <c:pt idx="252">
                  <c:v>0</c:v>
                </c:pt>
                <c:pt idx="253">
                  <c:v>7.5849221755534728</c:v>
                </c:pt>
                <c:pt idx="254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31.631685577917196</c:v>
                </c:pt>
                <c:pt idx="270">
                  <c:v>0</c:v>
                </c:pt>
                <c:pt idx="27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962-4B90-AD21-4668C2E09EB9}"/>
            </c:ext>
          </c:extLst>
        </c:ser>
        <c:ser>
          <c:idx val="7"/>
          <c:order val="7"/>
          <c:tx>
            <c:strRef>
              <c:f>'Figure 2'!$U$2</c:f>
              <c:strCache>
                <c:ptCount val="1"/>
                <c:pt idx="0">
                  <c:v>Heptanoic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'Figure 2'!$M$3:$M$274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2'!$U$3:$U$274</c:f>
              <c:numCache>
                <c:formatCode>0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10.08571909691871</c:v>
                </c:pt>
                <c:pt idx="17">
                  <c:v>0</c:v>
                </c:pt>
                <c:pt idx="18">
                  <c:v>19.469822952312644</c:v>
                </c:pt>
                <c:pt idx="19">
                  <c:v>0</c:v>
                </c:pt>
                <c:pt idx="20">
                  <c:v>0</c:v>
                </c:pt>
                <c:pt idx="21">
                  <c:v>13.59379530454261</c:v>
                </c:pt>
                <c:pt idx="22">
                  <c:v>0</c:v>
                </c:pt>
                <c:pt idx="23">
                  <c:v>28.76622490251598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156.64430262779393</c:v>
                </c:pt>
                <c:pt idx="36">
                  <c:v>90.183323217350392</c:v>
                </c:pt>
                <c:pt idx="37">
                  <c:v>19.379552234860036</c:v>
                </c:pt>
                <c:pt idx="38">
                  <c:v>35.0116772419847</c:v>
                </c:pt>
                <c:pt idx="39">
                  <c:v>156.21418072188283</c:v>
                </c:pt>
                <c:pt idx="40">
                  <c:v>0</c:v>
                </c:pt>
                <c:pt idx="41">
                  <c:v>13.361288635528263</c:v>
                </c:pt>
                <c:pt idx="42">
                  <c:v>14.623772601089989</c:v>
                </c:pt>
                <c:pt idx="43">
                  <c:v>0</c:v>
                </c:pt>
                <c:pt idx="44">
                  <c:v>10.625906710144523</c:v>
                </c:pt>
                <c:pt idx="45">
                  <c:v>52.39308457081161</c:v>
                </c:pt>
                <c:pt idx="46">
                  <c:v>41.661970863536943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14.56585132444439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5.220570130988337</c:v>
                </c:pt>
                <c:pt idx="58">
                  <c:v>0</c:v>
                </c:pt>
                <c:pt idx="59">
                  <c:v>9.8643788436246904</c:v>
                </c:pt>
                <c:pt idx="60">
                  <c:v>37.912492182123813</c:v>
                </c:pt>
                <c:pt idx="61">
                  <c:v>34.465901983748921</c:v>
                </c:pt>
                <c:pt idx="62">
                  <c:v>150.05392212548352</c:v>
                </c:pt>
                <c:pt idx="63">
                  <c:v>22.215250920327307</c:v>
                </c:pt>
                <c:pt idx="64">
                  <c:v>6.7655536893724069</c:v>
                </c:pt>
                <c:pt idx="65">
                  <c:v>0</c:v>
                </c:pt>
                <c:pt idx="66">
                  <c:v>7.6160294849701184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9.9864879101099095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5.0443504411491098</c:v>
                </c:pt>
                <c:pt idx="78">
                  <c:v>14.012084558747528</c:v>
                </c:pt>
                <c:pt idx="79">
                  <c:v>0</c:v>
                </c:pt>
                <c:pt idx="80">
                  <c:v>0</c:v>
                </c:pt>
                <c:pt idx="81">
                  <c:v>5.7976715899463143</c:v>
                </c:pt>
                <c:pt idx="82">
                  <c:v>0</c:v>
                </c:pt>
                <c:pt idx="83">
                  <c:v>6.4033984724780186</c:v>
                </c:pt>
                <c:pt idx="84">
                  <c:v>69.572059079355768</c:v>
                </c:pt>
                <c:pt idx="85">
                  <c:v>0</c:v>
                </c:pt>
                <c:pt idx="86">
                  <c:v>70.293180520741558</c:v>
                </c:pt>
                <c:pt idx="87">
                  <c:v>71.001622429685199</c:v>
                </c:pt>
                <c:pt idx="88">
                  <c:v>0</c:v>
                </c:pt>
                <c:pt idx="89">
                  <c:v>43.134855021012271</c:v>
                </c:pt>
                <c:pt idx="90">
                  <c:v>44.970380766587262</c:v>
                </c:pt>
                <c:pt idx="91">
                  <c:v>52.241886604826639</c:v>
                </c:pt>
                <c:pt idx="92">
                  <c:v>4.588814363937475</c:v>
                </c:pt>
                <c:pt idx="93">
                  <c:v>44.577178082108247</c:v>
                </c:pt>
                <c:pt idx="94">
                  <c:v>45.472855539708569</c:v>
                </c:pt>
                <c:pt idx="95">
                  <c:v>46.43743126327815</c:v>
                </c:pt>
                <c:pt idx="96">
                  <c:v>0</c:v>
                </c:pt>
                <c:pt idx="97">
                  <c:v>92.590611622651252</c:v>
                </c:pt>
                <c:pt idx="98">
                  <c:v>66.658876752389816</c:v>
                </c:pt>
                <c:pt idx="99">
                  <c:v>46.852122204245347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5.7552662676266317</c:v>
                </c:pt>
                <c:pt idx="125">
                  <c:v>6.1441356100338362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10.364284702769481</c:v>
                </c:pt>
                <c:pt idx="133">
                  <c:v>5.537083608328901</c:v>
                </c:pt>
                <c:pt idx="134">
                  <c:v>0</c:v>
                </c:pt>
                <c:pt idx="135">
                  <c:v>0</c:v>
                </c:pt>
                <c:pt idx="136">
                  <c:v>9.8673669430476565</c:v>
                </c:pt>
                <c:pt idx="137">
                  <c:v>9.3533638450709979</c:v>
                </c:pt>
                <c:pt idx="138">
                  <c:v>0</c:v>
                </c:pt>
                <c:pt idx="139">
                  <c:v>0</c:v>
                </c:pt>
                <c:pt idx="140">
                  <c:v>19.875898170775869</c:v>
                </c:pt>
                <c:pt idx="141">
                  <c:v>0</c:v>
                </c:pt>
                <c:pt idx="142">
                  <c:v>0</c:v>
                </c:pt>
                <c:pt idx="143">
                  <c:v>9.4433000358889885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6.1146601873596778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53.681028389029734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29.64493562629891</c:v>
                </c:pt>
                <c:pt idx="171">
                  <c:v>0</c:v>
                </c:pt>
                <c:pt idx="172">
                  <c:v>0</c:v>
                </c:pt>
                <c:pt idx="173">
                  <c:v>6.7009782300419269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10.564605317633669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44.07713941677725</c:v>
                </c:pt>
                <c:pt idx="185">
                  <c:v>0</c:v>
                </c:pt>
                <c:pt idx="186">
                  <c:v>0</c:v>
                </c:pt>
                <c:pt idx="187">
                  <c:v>46.629336847795649</c:v>
                </c:pt>
                <c:pt idx="188">
                  <c:v>0</c:v>
                </c:pt>
                <c:pt idx="189">
                  <c:v>0</c:v>
                </c:pt>
                <c:pt idx="190">
                  <c:v>78.842243764844881</c:v>
                </c:pt>
                <c:pt idx="191">
                  <c:v>0</c:v>
                </c:pt>
                <c:pt idx="192">
                  <c:v>0</c:v>
                </c:pt>
                <c:pt idx="193">
                  <c:v>8.2405735008453682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40.090930427924675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40.090930427924675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24.593323145316827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65.101930798356292</c:v>
                </c:pt>
                <c:pt idx="243">
                  <c:v>0</c:v>
                </c:pt>
                <c:pt idx="244">
                  <c:v>10.440200397933991</c:v>
                </c:pt>
                <c:pt idx="245">
                  <c:v>9.608010511142151</c:v>
                </c:pt>
                <c:pt idx="246">
                  <c:v>36.238086888481028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142.17884496879586</c:v>
                </c:pt>
                <c:pt idx="251">
                  <c:v>0</c:v>
                </c:pt>
                <c:pt idx="252">
                  <c:v>13.39357364086654</c:v>
                </c:pt>
                <c:pt idx="253">
                  <c:v>9.6126126609090008</c:v>
                </c:pt>
                <c:pt idx="254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13.39357364086654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962-4B90-AD21-4668C2E09EB9}"/>
            </c:ext>
          </c:extLst>
        </c:ser>
        <c:ser>
          <c:idx val="8"/>
          <c:order val="8"/>
          <c:tx>
            <c:strRef>
              <c:f>'Figure 2'!$V$2</c:f>
              <c:strCache>
                <c:ptCount val="1"/>
                <c:pt idx="0">
                  <c:v>Total VFAs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'Figure 2'!$M$3:$M$274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2'!$V$3:$V$274</c:f>
              <c:numCache>
                <c:formatCode>0</c:formatCode>
                <c:ptCount val="272"/>
                <c:pt idx="0">
                  <c:v>590.36372253277159</c:v>
                </c:pt>
                <c:pt idx="1">
                  <c:v>233.48184042814506</c:v>
                </c:pt>
                <c:pt idx="2">
                  <c:v>194.92520622900184</c:v>
                </c:pt>
                <c:pt idx="3">
                  <c:v>245.26303421121662</c:v>
                </c:pt>
                <c:pt idx="4">
                  <c:v>254.0096780804667</c:v>
                </c:pt>
                <c:pt idx="5">
                  <c:v>332.35007106541786</c:v>
                </c:pt>
                <c:pt idx="6">
                  <c:v>335.38018319104032</c:v>
                </c:pt>
                <c:pt idx="7">
                  <c:v>342.44985033154285</c:v>
                </c:pt>
                <c:pt idx="8">
                  <c:v>351.60666971548807</c:v>
                </c:pt>
                <c:pt idx="9">
                  <c:v>457.1249555094638</c:v>
                </c:pt>
                <c:pt idx="10">
                  <c:v>461.69262133891573</c:v>
                </c:pt>
                <c:pt idx="11">
                  <c:v>63.113981913305381</c:v>
                </c:pt>
                <c:pt idx="12">
                  <c:v>163.89912178111493</c:v>
                </c:pt>
                <c:pt idx="13">
                  <c:v>99.798983900414143</c:v>
                </c:pt>
                <c:pt idx="14">
                  <c:v>2141.0972168975154</c:v>
                </c:pt>
                <c:pt idx="15">
                  <c:v>2459.0651115284013</c:v>
                </c:pt>
                <c:pt idx="16">
                  <c:v>2097.7238810859835</c:v>
                </c:pt>
                <c:pt idx="17">
                  <c:v>1677.3622458589059</c:v>
                </c:pt>
                <c:pt idx="18">
                  <c:v>698.75889348880764</c:v>
                </c:pt>
                <c:pt idx="19">
                  <c:v>177.52808948639273</c:v>
                </c:pt>
                <c:pt idx="20">
                  <c:v>276.85567197079325</c:v>
                </c:pt>
                <c:pt idx="21">
                  <c:v>189.96138523035421</c:v>
                </c:pt>
                <c:pt idx="22">
                  <c:v>173.6952695413691</c:v>
                </c:pt>
                <c:pt idx="23">
                  <c:v>447.03172787684679</c:v>
                </c:pt>
                <c:pt idx="24">
                  <c:v>268.04651891519148</c:v>
                </c:pt>
                <c:pt idx="25">
                  <c:v>208.98521368331475</c:v>
                </c:pt>
                <c:pt idx="26">
                  <c:v>411.46677669484933</c:v>
                </c:pt>
                <c:pt idx="27">
                  <c:v>275.42199370070495</c:v>
                </c:pt>
                <c:pt idx="28">
                  <c:v>277.60897839074704</c:v>
                </c:pt>
                <c:pt idx="29">
                  <c:v>389.22983233578418</c:v>
                </c:pt>
                <c:pt idx="30">
                  <c:v>670.47783921258201</c:v>
                </c:pt>
                <c:pt idx="31">
                  <c:v>156.68887994181944</c:v>
                </c:pt>
                <c:pt idx="32">
                  <c:v>191.13557937825976</c:v>
                </c:pt>
                <c:pt idx="33">
                  <c:v>197.093860499958</c:v>
                </c:pt>
                <c:pt idx="34">
                  <c:v>359.55592743352963</c:v>
                </c:pt>
                <c:pt idx="35">
                  <c:v>668.72275437617236</c:v>
                </c:pt>
                <c:pt idx="36">
                  <c:v>443.60740904951814</c:v>
                </c:pt>
                <c:pt idx="37">
                  <c:v>158.61983852849653</c:v>
                </c:pt>
                <c:pt idx="38">
                  <c:v>212.82320604600974</c:v>
                </c:pt>
                <c:pt idx="39">
                  <c:v>570.74595326374038</c:v>
                </c:pt>
                <c:pt idx="40">
                  <c:v>127.14762067452818</c:v>
                </c:pt>
                <c:pt idx="41">
                  <c:v>581.88184115315107</c:v>
                </c:pt>
                <c:pt idx="42">
                  <c:v>372.03633638795662</c:v>
                </c:pt>
                <c:pt idx="43">
                  <c:v>145.62582623934796</c:v>
                </c:pt>
                <c:pt idx="44">
                  <c:v>532.46264980152262</c:v>
                </c:pt>
                <c:pt idx="45">
                  <c:v>1070.4601921070423</c:v>
                </c:pt>
                <c:pt idx="46">
                  <c:v>1100.3693730210889</c:v>
                </c:pt>
                <c:pt idx="47">
                  <c:v>347.82349310140478</c:v>
                </c:pt>
                <c:pt idx="48">
                  <c:v>199.87679845747365</c:v>
                </c:pt>
                <c:pt idx="49">
                  <c:v>92.814682082861651</c:v>
                </c:pt>
                <c:pt idx="50">
                  <c:v>115.12725971408676</c:v>
                </c:pt>
                <c:pt idx="51">
                  <c:v>83.769183405294626</c:v>
                </c:pt>
                <c:pt idx="52">
                  <c:v>73.937119625330467</c:v>
                </c:pt>
                <c:pt idx="53">
                  <c:v>97.878066161429899</c:v>
                </c:pt>
                <c:pt idx="54">
                  <c:v>118.85505708882815</c:v>
                </c:pt>
                <c:pt idx="55">
                  <c:v>159.17811321089246</c:v>
                </c:pt>
                <c:pt idx="56">
                  <c:v>191.42528779103017</c:v>
                </c:pt>
                <c:pt idx="57">
                  <c:v>142.34487717605828</c:v>
                </c:pt>
                <c:pt idx="58">
                  <c:v>174.70768936590906</c:v>
                </c:pt>
                <c:pt idx="59">
                  <c:v>128.94360243257688</c:v>
                </c:pt>
                <c:pt idx="60">
                  <c:v>200.59370285962092</c:v>
                </c:pt>
                <c:pt idx="61">
                  <c:v>148.41586838265681</c:v>
                </c:pt>
                <c:pt idx="62">
                  <c:v>400.0935556079512</c:v>
                </c:pt>
                <c:pt idx="63">
                  <c:v>92.600963678168583</c:v>
                </c:pt>
                <c:pt idx="64">
                  <c:v>90.467310294686314</c:v>
                </c:pt>
                <c:pt idx="65">
                  <c:v>114.78847596107563</c:v>
                </c:pt>
                <c:pt idx="66">
                  <c:v>116.11081743952427</c:v>
                </c:pt>
                <c:pt idx="67">
                  <c:v>239</c:v>
                </c:pt>
                <c:pt idx="68">
                  <c:v>398</c:v>
                </c:pt>
                <c:pt idx="69">
                  <c:v>191.13557937825976</c:v>
                </c:pt>
                <c:pt idx="70">
                  <c:v>43.070376291453421</c:v>
                </c:pt>
                <c:pt idx="71">
                  <c:v>390.6019649240219</c:v>
                </c:pt>
                <c:pt idx="72">
                  <c:v>48.975165177296475</c:v>
                </c:pt>
                <c:pt idx="73">
                  <c:v>173.97372397593929</c:v>
                </c:pt>
                <c:pt idx="74">
                  <c:v>146.20738460553611</c:v>
                </c:pt>
                <c:pt idx="75">
                  <c:v>50.124142659461789</c:v>
                </c:pt>
                <c:pt idx="76">
                  <c:v>240.33989351111546</c:v>
                </c:pt>
                <c:pt idx="77">
                  <c:v>119.84713024204113</c:v>
                </c:pt>
                <c:pt idx="78">
                  <c:v>90.243560035001224</c:v>
                </c:pt>
                <c:pt idx="79">
                  <c:v>88.531773312063564</c:v>
                </c:pt>
                <c:pt idx="80">
                  <c:v>125.37910048925701</c:v>
                </c:pt>
                <c:pt idx="81">
                  <c:v>57.830559142999398</c:v>
                </c:pt>
                <c:pt idx="82">
                  <c:v>38.187879461451246</c:v>
                </c:pt>
                <c:pt idx="83">
                  <c:v>299.76438279497637</c:v>
                </c:pt>
                <c:pt idx="84">
                  <c:v>783.37664697991329</c:v>
                </c:pt>
                <c:pt idx="85">
                  <c:v>1602.3841576384661</c:v>
                </c:pt>
                <c:pt idx="86">
                  <c:v>3040.2118495000109</c:v>
                </c:pt>
                <c:pt idx="87">
                  <c:v>3308.4480756208559</c:v>
                </c:pt>
                <c:pt idx="88">
                  <c:v>2735.2943186365442</c:v>
                </c:pt>
                <c:pt idx="89">
                  <c:v>3879.2954300788338</c:v>
                </c:pt>
                <c:pt idx="90">
                  <c:v>2095.6173897807753</c:v>
                </c:pt>
                <c:pt idx="91">
                  <c:v>844.22791156040887</c:v>
                </c:pt>
                <c:pt idx="92">
                  <c:v>123.91066378299591</c:v>
                </c:pt>
                <c:pt idx="93">
                  <c:v>322.96681262303821</c:v>
                </c:pt>
                <c:pt idx="94">
                  <c:v>215.99114568498055</c:v>
                </c:pt>
                <c:pt idx="95">
                  <c:v>157.25010207821018</c:v>
                </c:pt>
                <c:pt idx="96">
                  <c:v>96.846221160713</c:v>
                </c:pt>
                <c:pt idx="97">
                  <c:v>357.18249292037893</c:v>
                </c:pt>
                <c:pt idx="98">
                  <c:v>212.0796117591683</c:v>
                </c:pt>
                <c:pt idx="99">
                  <c:v>179.78324512733158</c:v>
                </c:pt>
                <c:pt idx="100">
                  <c:v>57.783241629405531</c:v>
                </c:pt>
                <c:pt idx="101">
                  <c:v>110.91903755135218</c:v>
                </c:pt>
                <c:pt idx="102">
                  <c:v>56.079178203337271</c:v>
                </c:pt>
                <c:pt idx="103">
                  <c:v>121.46038444534156</c:v>
                </c:pt>
                <c:pt idx="104">
                  <c:v>75.628001983559969</c:v>
                </c:pt>
                <c:pt idx="105">
                  <c:v>122.15221646895014</c:v>
                </c:pt>
                <c:pt idx="106">
                  <c:v>59.775209260082967</c:v>
                </c:pt>
                <c:pt idx="107">
                  <c:v>45.667678120841977</c:v>
                </c:pt>
                <c:pt idx="108">
                  <c:v>90.599317250588584</c:v>
                </c:pt>
                <c:pt idx="109">
                  <c:v>352.37659002687263</c:v>
                </c:pt>
                <c:pt idx="110">
                  <c:v>470.7742342251899</c:v>
                </c:pt>
                <c:pt idx="111">
                  <c:v>209.46084903676453</c:v>
                </c:pt>
                <c:pt idx="112">
                  <c:v>56.744058619496684</c:v>
                </c:pt>
                <c:pt idx="113">
                  <c:v>46.588533914598514</c:v>
                </c:pt>
                <c:pt idx="114">
                  <c:v>40.167678278932698</c:v>
                </c:pt>
                <c:pt idx="115">
                  <c:v>36.28530045271615</c:v>
                </c:pt>
                <c:pt idx="116">
                  <c:v>44.833964868461834</c:v>
                </c:pt>
                <c:pt idx="117">
                  <c:v>68.147626600061983</c:v>
                </c:pt>
                <c:pt idx="118">
                  <c:v>64.112569761900417</c:v>
                </c:pt>
                <c:pt idx="119">
                  <c:v>54.547990589961898</c:v>
                </c:pt>
                <c:pt idx="120">
                  <c:v>59.928066374177313</c:v>
                </c:pt>
                <c:pt idx="121">
                  <c:v>78</c:v>
                </c:pt>
                <c:pt idx="122">
                  <c:v>110</c:v>
                </c:pt>
                <c:pt idx="123">
                  <c:v>44.389574406061996</c:v>
                </c:pt>
                <c:pt idx="124">
                  <c:v>61.161231402200364</c:v>
                </c:pt>
                <c:pt idx="125">
                  <c:v>67.382307600878491</c:v>
                </c:pt>
                <c:pt idx="126">
                  <c:v>96.247514335585834</c:v>
                </c:pt>
                <c:pt idx="127">
                  <c:v>38.495603628711393</c:v>
                </c:pt>
                <c:pt idx="128">
                  <c:v>50.598388102889594</c:v>
                </c:pt>
                <c:pt idx="129">
                  <c:v>56.089508272234745</c:v>
                </c:pt>
                <c:pt idx="130">
                  <c:v>54.535438474007805</c:v>
                </c:pt>
                <c:pt idx="131">
                  <c:v>116.57274906922227</c:v>
                </c:pt>
                <c:pt idx="132">
                  <c:v>81.19196999391761</c:v>
                </c:pt>
                <c:pt idx="133">
                  <c:v>275.73166863732661</c:v>
                </c:pt>
                <c:pt idx="134">
                  <c:v>296.74735595199422</c:v>
                </c:pt>
                <c:pt idx="135">
                  <c:v>125.70558551683223</c:v>
                </c:pt>
                <c:pt idx="136">
                  <c:v>81.182012604556277</c:v>
                </c:pt>
                <c:pt idx="137">
                  <c:v>80.844427475921364</c:v>
                </c:pt>
                <c:pt idx="138">
                  <c:v>64.107975332017958</c:v>
                </c:pt>
                <c:pt idx="139">
                  <c:v>48.986683853212739</c:v>
                </c:pt>
                <c:pt idx="140">
                  <c:v>94.145839448697473</c:v>
                </c:pt>
                <c:pt idx="141">
                  <c:v>85.065070468031934</c:v>
                </c:pt>
                <c:pt idx="142">
                  <c:v>85.984122673489452</c:v>
                </c:pt>
                <c:pt idx="143">
                  <c:v>68.270924742375044</c:v>
                </c:pt>
                <c:pt idx="144">
                  <c:v>55.759762328094247</c:v>
                </c:pt>
                <c:pt idx="145">
                  <c:v>55.129056457287177</c:v>
                </c:pt>
                <c:pt idx="146">
                  <c:v>34.001866800491236</c:v>
                </c:pt>
                <c:pt idx="147">
                  <c:v>25.977426235575305</c:v>
                </c:pt>
                <c:pt idx="148">
                  <c:v>42.842352168618959</c:v>
                </c:pt>
                <c:pt idx="149">
                  <c:v>46.650561250273974</c:v>
                </c:pt>
                <c:pt idx="150">
                  <c:v>28.833583046816567</c:v>
                </c:pt>
                <c:pt idx="151">
                  <c:v>98.745461501035166</c:v>
                </c:pt>
                <c:pt idx="152">
                  <c:v>42.789069672798533</c:v>
                </c:pt>
                <c:pt idx="153">
                  <c:v>64.955023023881878</c:v>
                </c:pt>
                <c:pt idx="154">
                  <c:v>41.085137057421946</c:v>
                </c:pt>
                <c:pt idx="155">
                  <c:v>151.80456719864927</c:v>
                </c:pt>
                <c:pt idx="156">
                  <c:v>28.499197184197616</c:v>
                </c:pt>
                <c:pt idx="157">
                  <c:v>360.40306591979191</c:v>
                </c:pt>
                <c:pt idx="158">
                  <c:v>689.37830955160666</c:v>
                </c:pt>
                <c:pt idx="159">
                  <c:v>109.02048108393512</c:v>
                </c:pt>
                <c:pt idx="160">
                  <c:v>97.591061088414889</c:v>
                </c:pt>
                <c:pt idx="161">
                  <c:v>93.702971005211111</c:v>
                </c:pt>
                <c:pt idx="162">
                  <c:v>79.161959405843277</c:v>
                </c:pt>
                <c:pt idx="163">
                  <c:v>77.384854194691684</c:v>
                </c:pt>
                <c:pt idx="164">
                  <c:v>518.50877983459714</c:v>
                </c:pt>
                <c:pt idx="165">
                  <c:v>73.120181913910898</c:v>
                </c:pt>
                <c:pt idx="166">
                  <c:v>104.31813940544352</c:v>
                </c:pt>
                <c:pt idx="167">
                  <c:v>117.97203247596798</c:v>
                </c:pt>
                <c:pt idx="168">
                  <c:v>102.75604120936174</c:v>
                </c:pt>
                <c:pt idx="169">
                  <c:v>64.872066727579522</c:v>
                </c:pt>
                <c:pt idx="170">
                  <c:v>162.13427583531606</c:v>
                </c:pt>
                <c:pt idx="171">
                  <c:v>49.458599176118071</c:v>
                </c:pt>
                <c:pt idx="172">
                  <c:v>44.251838706229464</c:v>
                </c:pt>
                <c:pt idx="173">
                  <c:v>70.829872355135123</c:v>
                </c:pt>
                <c:pt idx="174">
                  <c:v>57.599934315977372</c:v>
                </c:pt>
                <c:pt idx="175">
                  <c:v>48.894654570489607</c:v>
                </c:pt>
                <c:pt idx="176">
                  <c:v>60.356606235381832</c:v>
                </c:pt>
                <c:pt idx="177">
                  <c:v>105.26436511813172</c:v>
                </c:pt>
                <c:pt idx="178">
                  <c:v>45.267454676536374</c:v>
                </c:pt>
                <c:pt idx="179">
                  <c:v>73.849789840887865</c:v>
                </c:pt>
                <c:pt idx="180">
                  <c:v>72.543997879064705</c:v>
                </c:pt>
                <c:pt idx="181">
                  <c:v>113.18958161210467</c:v>
                </c:pt>
                <c:pt idx="182">
                  <c:v>72.398909883306573</c:v>
                </c:pt>
                <c:pt idx="183">
                  <c:v>96.33842918339792</c:v>
                </c:pt>
                <c:pt idx="184">
                  <c:v>174.51118188081423</c:v>
                </c:pt>
                <c:pt idx="185">
                  <c:v>66.621687527108307</c:v>
                </c:pt>
                <c:pt idx="186">
                  <c:v>50.303116874400885</c:v>
                </c:pt>
                <c:pt idx="187">
                  <c:v>163.62900662200363</c:v>
                </c:pt>
                <c:pt idx="188">
                  <c:v>74.713505418968879</c:v>
                </c:pt>
                <c:pt idx="189">
                  <c:v>84.445725563724338</c:v>
                </c:pt>
                <c:pt idx="190">
                  <c:v>259.2266015497413</c:v>
                </c:pt>
                <c:pt idx="191">
                  <c:v>60.174532437161631</c:v>
                </c:pt>
                <c:pt idx="192">
                  <c:v>966.66318411339148</c:v>
                </c:pt>
                <c:pt idx="193">
                  <c:v>102.11900006521518</c:v>
                </c:pt>
                <c:pt idx="194">
                  <c:v>80.643107409393082</c:v>
                </c:pt>
                <c:pt idx="195">
                  <c:v>60.174532437161631</c:v>
                </c:pt>
                <c:pt idx="196">
                  <c:v>49.025841497888372</c:v>
                </c:pt>
                <c:pt idx="197">
                  <c:v>54.654185839035677</c:v>
                </c:pt>
                <c:pt idx="198">
                  <c:v>78.500592126528204</c:v>
                </c:pt>
                <c:pt idx="199">
                  <c:v>206.88995828277842</c:v>
                </c:pt>
                <c:pt idx="200">
                  <c:v>44.434297430110306</c:v>
                </c:pt>
                <c:pt idx="201">
                  <c:v>87.683680262084337</c:v>
                </c:pt>
                <c:pt idx="202">
                  <c:v>51.691899343694985</c:v>
                </c:pt>
                <c:pt idx="203">
                  <c:v>71.094875888176489</c:v>
                </c:pt>
                <c:pt idx="204">
                  <c:v>51.691899343694985</c:v>
                </c:pt>
                <c:pt idx="205">
                  <c:v>71.094875888176489</c:v>
                </c:pt>
                <c:pt idx="206">
                  <c:v>78.500592126528204</c:v>
                </c:pt>
                <c:pt idx="207">
                  <c:v>206.88995828277842</c:v>
                </c:pt>
                <c:pt idx="208">
                  <c:v>44.434297430110306</c:v>
                </c:pt>
                <c:pt idx="209">
                  <c:v>87.683680262084337</c:v>
                </c:pt>
                <c:pt idx="210">
                  <c:v>109</c:v>
                </c:pt>
                <c:pt idx="211">
                  <c:v>105.23625677022446</c:v>
                </c:pt>
                <c:pt idx="212">
                  <c:v>25.039341015535424</c:v>
                </c:pt>
                <c:pt idx="213">
                  <c:v>48.561146211947488</c:v>
                </c:pt>
                <c:pt idx="214">
                  <c:v>380.34894947397106</c:v>
                </c:pt>
                <c:pt idx="215">
                  <c:v>88.655166409782936</c:v>
                </c:pt>
                <c:pt idx="216">
                  <c:v>55.925839742372027</c:v>
                </c:pt>
                <c:pt idx="217">
                  <c:v>50.047271360361336</c:v>
                </c:pt>
                <c:pt idx="218">
                  <c:v>78.64571213771066</c:v>
                </c:pt>
                <c:pt idx="219">
                  <c:v>95.963656830661094</c:v>
                </c:pt>
                <c:pt idx="220">
                  <c:v>82.026743377372924</c:v>
                </c:pt>
                <c:pt idx="221">
                  <c:v>191.25891256969652</c:v>
                </c:pt>
                <c:pt idx="222">
                  <c:v>344.4832661232179</c:v>
                </c:pt>
                <c:pt idx="223">
                  <c:v>644.30694533469409</c:v>
                </c:pt>
                <c:pt idx="224">
                  <c:v>108.88603365879017</c:v>
                </c:pt>
                <c:pt idx="225">
                  <c:v>268.41028473317334</c:v>
                </c:pt>
                <c:pt idx="226">
                  <c:v>79.415599280463852</c:v>
                </c:pt>
                <c:pt idx="227">
                  <c:v>430.03397514767596</c:v>
                </c:pt>
                <c:pt idx="228">
                  <c:v>182.76589172449485</c:v>
                </c:pt>
                <c:pt idx="229">
                  <c:v>406.3352054205148</c:v>
                </c:pt>
                <c:pt idx="230">
                  <c:v>410.68966983607049</c:v>
                </c:pt>
                <c:pt idx="231">
                  <c:v>181.07808968395744</c:v>
                </c:pt>
                <c:pt idx="232">
                  <c:v>268.26099883558697</c:v>
                </c:pt>
                <c:pt idx="233">
                  <c:v>226.50393583815543</c:v>
                </c:pt>
                <c:pt idx="234">
                  <c:v>206.68716071911021</c:v>
                </c:pt>
                <c:pt idx="235">
                  <c:v>100.41230317380433</c:v>
                </c:pt>
                <c:pt idx="236">
                  <c:v>465.24917367586107</c:v>
                </c:pt>
                <c:pt idx="237">
                  <c:v>1207.2019359441153</c:v>
                </c:pt>
                <c:pt idx="238">
                  <c:v>242.09619332718944</c:v>
                </c:pt>
                <c:pt idx="239">
                  <c:v>297.75064669573544</c:v>
                </c:pt>
                <c:pt idx="240">
                  <c:v>89.635866926166401</c:v>
                </c:pt>
                <c:pt idx="241">
                  <c:v>27.490282189427869</c:v>
                </c:pt>
                <c:pt idx="242">
                  <c:v>159.23454552463375</c:v>
                </c:pt>
                <c:pt idx="243">
                  <c:v>672.02841871191379</c:v>
                </c:pt>
                <c:pt idx="244">
                  <c:v>1541.6063165973305</c:v>
                </c:pt>
                <c:pt idx="245">
                  <c:v>2528.2043504145149</c:v>
                </c:pt>
                <c:pt idx="246">
                  <c:v>2455.1711997142811</c:v>
                </c:pt>
                <c:pt idx="247">
                  <c:v>1232.2553830463291</c:v>
                </c:pt>
                <c:pt idx="248">
                  <c:v>2366.71429277673</c:v>
                </c:pt>
                <c:pt idx="249">
                  <c:v>2824.8931949055859</c:v>
                </c:pt>
                <c:pt idx="250">
                  <c:v>2298.5563010147334</c:v>
                </c:pt>
                <c:pt idx="251">
                  <c:v>2320.6477330125035</c:v>
                </c:pt>
                <c:pt idx="252">
                  <c:v>2066.9566022943527</c:v>
                </c:pt>
                <c:pt idx="253">
                  <c:v>3361.7635770435845</c:v>
                </c:pt>
                <c:pt idx="254">
                  <c:v>3172.7521233659677</c:v>
                </c:pt>
                <c:pt idx="256">
                  <c:v>2811.8532509672823</c:v>
                </c:pt>
                <c:pt idx="257">
                  <c:v>4338.8425504604184</c:v>
                </c:pt>
                <c:pt idx="258">
                  <c:v>2413.0665649401553</c:v>
                </c:pt>
                <c:pt idx="259">
                  <c:v>3726.1838103743821</c:v>
                </c:pt>
                <c:pt idx="260">
                  <c:v>2828.4532325905197</c:v>
                </c:pt>
                <c:pt idx="261">
                  <c:v>3034.6617661315345</c:v>
                </c:pt>
                <c:pt idx="262">
                  <c:v>3387.2891756498921</c:v>
                </c:pt>
                <c:pt idx="263">
                  <c:v>4284.8483931229875</c:v>
                </c:pt>
                <c:pt idx="264">
                  <c:v>3490.2095940802064</c:v>
                </c:pt>
                <c:pt idx="265">
                  <c:v>2828</c:v>
                </c:pt>
                <c:pt idx="266">
                  <c:v>2066.9566022943527</c:v>
                </c:pt>
                <c:pt idx="267">
                  <c:v>1232.2553830463291</c:v>
                </c:pt>
                <c:pt idx="268">
                  <c:v>644.30694533469409</c:v>
                </c:pt>
                <c:pt idx="269">
                  <c:v>430.03397514767596</c:v>
                </c:pt>
                <c:pt idx="270">
                  <c:v>410.68966983607049</c:v>
                </c:pt>
                <c:pt idx="271">
                  <c:v>157.60870066252309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962-4B90-AD21-4668C2E09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3104920"/>
        <c:axId val="1303094752"/>
      </c:scatterChart>
      <c:valAx>
        <c:axId val="1303104920"/>
        <c:scaling>
          <c:orientation val="minMax"/>
          <c:max val="1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 (days)</a:t>
                </a:r>
                <a:endParaRPr lang="en-GB" sz="14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03094752"/>
        <c:crosses val="autoZero"/>
        <c:crossBetween val="midCat"/>
      </c:valAx>
      <c:valAx>
        <c:axId val="1303094752"/>
        <c:scaling>
          <c:orientation val="minMax"/>
          <c:max val="5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Volatile Fatty Acids (mg L</a:t>
                </a:r>
                <a:r>
                  <a:rPr lang="en-GB" sz="1400" b="0" i="0" baseline="3000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-1</a:t>
                </a:r>
                <a:r>
                  <a:rPr lang="en-GB" sz="14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  <a:endParaRPr lang="en-GB" sz="14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03104920"/>
        <c:crosses val="autoZero"/>
        <c:crossBetween val="midCat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778746187694028"/>
          <c:y val="0.28495278627594806"/>
          <c:w val="0.70358477689649634"/>
          <c:h val="0.161393868168623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VL (variable OLR days</a:t>
            </a:r>
            <a:r>
              <a:rPr lang="en-GB" sz="8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GB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182–965):</a:t>
            </a:r>
            <a:r>
              <a:rPr lang="en-GB" sz="8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GB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varied daily loading with weekly average of 5.0 g VS L</a:t>
            </a:r>
            <a:r>
              <a:rPr lang="en-GB" sz="1400" b="0" i="0" baseline="3000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-1</a:t>
            </a:r>
            <a:r>
              <a:rPr lang="en-GB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d</a:t>
            </a:r>
            <a:r>
              <a:rPr lang="en-GB" sz="1400" b="0" i="0" baseline="3000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-1</a:t>
            </a:r>
            <a:r>
              <a:rPr lang="en-GB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(outside this period: const. 5.5 g VS L</a:t>
            </a:r>
            <a:r>
              <a:rPr lang="en-GB" sz="1400" b="0" i="0" baseline="3000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-1</a:t>
            </a:r>
            <a:r>
              <a:rPr lang="en-GB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d</a:t>
            </a:r>
            <a:r>
              <a:rPr lang="en-GB" sz="1400" b="0" i="0" baseline="3000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-1</a:t>
            </a:r>
            <a:r>
              <a:rPr lang="en-GB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days 0–104, const. 6.0 g VS L</a:t>
            </a:r>
            <a:r>
              <a:rPr lang="en-GB" sz="1400" b="0" i="0" baseline="3000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-1</a:t>
            </a:r>
            <a:r>
              <a:rPr lang="en-GB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d</a:t>
            </a:r>
            <a:r>
              <a:rPr lang="en-GB" sz="1400" b="0" i="0" baseline="3000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-1</a:t>
            </a:r>
            <a:r>
              <a:rPr lang="en-GB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days 105–181; const. 5.0 g VS L</a:t>
            </a:r>
            <a:r>
              <a:rPr lang="en-GB" sz="1400" b="0" i="0" baseline="3000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-1</a:t>
            </a:r>
            <a:r>
              <a:rPr lang="en-GB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d</a:t>
            </a:r>
            <a:r>
              <a:rPr lang="en-GB" sz="1400" b="0" i="0" baseline="3000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-1</a:t>
            </a:r>
            <a:r>
              <a:rPr lang="en-GB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day 966 on)</a:t>
            </a:r>
            <a:endParaRPr lang="en-GB" sz="14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3811929037749679"/>
          <c:y val="2.810999463032700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66220152731966"/>
          <c:y val="0.14019495059018502"/>
          <c:w val="0.84844500663272626"/>
          <c:h val="0.711260016396477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2'!$B$2</c:f>
              <c:strCache>
                <c:ptCount val="1"/>
                <c:pt idx="0">
                  <c:v>Acetic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2'!$A$3:$A$274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2'!$B$3:$B$274</c:f>
              <c:numCache>
                <c:formatCode>0</c:formatCode>
                <c:ptCount val="272"/>
                <c:pt idx="0">
                  <c:v>201</c:v>
                </c:pt>
                <c:pt idx="1">
                  <c:v>700.08851541222089</c:v>
                </c:pt>
                <c:pt idx="2">
                  <c:v>137.44726080250129</c:v>
                </c:pt>
                <c:pt idx="3">
                  <c:v>150.83498101053715</c:v>
                </c:pt>
                <c:pt idx="4">
                  <c:v>140.83881658853704</c:v>
                </c:pt>
                <c:pt idx="5">
                  <c:v>139.22202312429246</c:v>
                </c:pt>
                <c:pt idx="6">
                  <c:v>146.69439159706525</c:v>
                </c:pt>
                <c:pt idx="7">
                  <c:v>185.82600544132259</c:v>
                </c:pt>
                <c:pt idx="8">
                  <c:v>195.06814539448891</c:v>
                </c:pt>
                <c:pt idx="9">
                  <c:v>165.96523660579498</c:v>
                </c:pt>
                <c:pt idx="10">
                  <c:v>181.69653865373763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246.76099122777566</c:v>
                </c:pt>
                <c:pt idx="16">
                  <c:v>50.288606785702697</c:v>
                </c:pt>
                <c:pt idx="17">
                  <c:v>244.68008336078105</c:v>
                </c:pt>
                <c:pt idx="18">
                  <c:v>333.1186677080513</c:v>
                </c:pt>
                <c:pt idx="19">
                  <c:v>23.930440470437837</c:v>
                </c:pt>
                <c:pt idx="20">
                  <c:v>99.710168626824327</c:v>
                </c:pt>
                <c:pt idx="21">
                  <c:v>25.491121370683778</c:v>
                </c:pt>
                <c:pt idx="22">
                  <c:v>36.415887672405404</c:v>
                </c:pt>
                <c:pt idx="23">
                  <c:v>120.86606527460269</c:v>
                </c:pt>
                <c:pt idx="24">
                  <c:v>45.606564084964859</c:v>
                </c:pt>
                <c:pt idx="25">
                  <c:v>73.69882028939189</c:v>
                </c:pt>
                <c:pt idx="26">
                  <c:v>147.57104956769999</c:v>
                </c:pt>
                <c:pt idx="27">
                  <c:v>233.75531705905945</c:v>
                </c:pt>
                <c:pt idx="28">
                  <c:v>95.374943903918918</c:v>
                </c:pt>
                <c:pt idx="29">
                  <c:v>195.08511253074323</c:v>
                </c:pt>
                <c:pt idx="30">
                  <c:v>319.59276657258647</c:v>
                </c:pt>
                <c:pt idx="31">
                  <c:v>62.305199002981425</c:v>
                </c:pt>
                <c:pt idx="32">
                  <c:v>67.13922306355758</c:v>
                </c:pt>
                <c:pt idx="33">
                  <c:v>0</c:v>
                </c:pt>
                <c:pt idx="34">
                  <c:v>49.772544031117356</c:v>
                </c:pt>
                <c:pt idx="35">
                  <c:v>107.95987068620059</c:v>
                </c:pt>
                <c:pt idx="36">
                  <c:v>71.973247124133735</c:v>
                </c:pt>
                <c:pt idx="37">
                  <c:v>50.09703422204911</c:v>
                </c:pt>
                <c:pt idx="38">
                  <c:v>58.569326774307413</c:v>
                </c:pt>
                <c:pt idx="39">
                  <c:v>57.095884591305968</c:v>
                </c:pt>
                <c:pt idx="40">
                  <c:v>58.753507047182595</c:v>
                </c:pt>
                <c:pt idx="41">
                  <c:v>379.82057439528296</c:v>
                </c:pt>
                <c:pt idx="42">
                  <c:v>128.92991974885751</c:v>
                </c:pt>
                <c:pt idx="43">
                  <c:v>194.55641043183454</c:v>
                </c:pt>
                <c:pt idx="44">
                  <c:v>345.36182707501774</c:v>
                </c:pt>
                <c:pt idx="45">
                  <c:v>588.50894299778804</c:v>
                </c:pt>
                <c:pt idx="46">
                  <c:v>725.18240147030065</c:v>
                </c:pt>
                <c:pt idx="47">
                  <c:v>477.38916231333729</c:v>
                </c:pt>
                <c:pt idx="48">
                  <c:v>169.77708651613821</c:v>
                </c:pt>
                <c:pt idx="49">
                  <c:v>61.548719262575631</c:v>
                </c:pt>
                <c:pt idx="50">
                  <c:v>48.373753797423653</c:v>
                </c:pt>
                <c:pt idx="51">
                  <c:v>36.77191853706595</c:v>
                </c:pt>
                <c:pt idx="52">
                  <c:v>56.239404821394984</c:v>
                </c:pt>
                <c:pt idx="53">
                  <c:v>41.952967641775885</c:v>
                </c:pt>
                <c:pt idx="54">
                  <c:v>48.847336450039748</c:v>
                </c:pt>
                <c:pt idx="55">
                  <c:v>49.140713846136087</c:v>
                </c:pt>
                <c:pt idx="56">
                  <c:v>42.686411132016723</c:v>
                </c:pt>
                <c:pt idx="57">
                  <c:v>140.26935995894769</c:v>
                </c:pt>
                <c:pt idx="58">
                  <c:v>139.32584408478436</c:v>
                </c:pt>
                <c:pt idx="59">
                  <c:v>0</c:v>
                </c:pt>
                <c:pt idx="60">
                  <c:v>37.093091481857023</c:v>
                </c:pt>
                <c:pt idx="61">
                  <c:v>42.293057577444451</c:v>
                </c:pt>
                <c:pt idx="62">
                  <c:v>23.635208250061662</c:v>
                </c:pt>
                <c:pt idx="63">
                  <c:v>31.162344635431616</c:v>
                </c:pt>
                <c:pt idx="64">
                  <c:v>30.56017372460202</c:v>
                </c:pt>
                <c:pt idx="65">
                  <c:v>57</c:v>
                </c:pt>
                <c:pt idx="66">
                  <c:v>108.49478795455416</c:v>
                </c:pt>
                <c:pt idx="67">
                  <c:v>33</c:v>
                </c:pt>
                <c:pt idx="68">
                  <c:v>25.954246909851619</c:v>
                </c:pt>
                <c:pt idx="69">
                  <c:v>247.43041673023086</c:v>
                </c:pt>
                <c:pt idx="70">
                  <c:v>196</c:v>
                </c:pt>
                <c:pt idx="71">
                  <c:v>29.298925795215485</c:v>
                </c:pt>
                <c:pt idx="72">
                  <c:v>22.548683087494272</c:v>
                </c:pt>
                <c:pt idx="73">
                  <c:v>34.325702279688727</c:v>
                </c:pt>
                <c:pt idx="74">
                  <c:v>32.602236056440759</c:v>
                </c:pt>
                <c:pt idx="75">
                  <c:v>34.900191020771388</c:v>
                </c:pt>
                <c:pt idx="76">
                  <c:v>28.24512836371153</c:v>
                </c:pt>
                <c:pt idx="77">
                  <c:v>29.61182812324596</c:v>
                </c:pt>
                <c:pt idx="78">
                  <c:v>23.993173556271085</c:v>
                </c:pt>
                <c:pt idx="79">
                  <c:v>27.941417306037213</c:v>
                </c:pt>
                <c:pt idx="80">
                  <c:v>22.170907210225181</c:v>
                </c:pt>
                <c:pt idx="81">
                  <c:v>28.146445021388367</c:v>
                </c:pt>
                <c:pt idx="82">
                  <c:v>697.27112180012364</c:v>
                </c:pt>
                <c:pt idx="83">
                  <c:v>38.492165353574357</c:v>
                </c:pt>
                <c:pt idx="84">
                  <c:v>31.341446888681098</c:v>
                </c:pt>
                <c:pt idx="85">
                  <c:v>35.297163486281626</c:v>
                </c:pt>
                <c:pt idx="86">
                  <c:v>29.949639703095883</c:v>
                </c:pt>
                <c:pt idx="87">
                  <c:v>22.966563088384408</c:v>
                </c:pt>
                <c:pt idx="88">
                  <c:v>31.191075545711254</c:v>
                </c:pt>
                <c:pt idx="89">
                  <c:v>27.136683542859664</c:v>
                </c:pt>
                <c:pt idx="90">
                  <c:v>38.142116313019415</c:v>
                </c:pt>
                <c:pt idx="91">
                  <c:v>60.152981853338922</c:v>
                </c:pt>
                <c:pt idx="92">
                  <c:v>43.418693668575465</c:v>
                </c:pt>
                <c:pt idx="93">
                  <c:v>34.997537801706855</c:v>
                </c:pt>
                <c:pt idx="94">
                  <c:v>38.393923326767016</c:v>
                </c:pt>
                <c:pt idx="95">
                  <c:v>33.668517378857231</c:v>
                </c:pt>
                <c:pt idx="96">
                  <c:v>59.805919028233234</c:v>
                </c:pt>
                <c:pt idx="97">
                  <c:v>43.376159936282974</c:v>
                </c:pt>
                <c:pt idx="98">
                  <c:v>37.024650802755822</c:v>
                </c:pt>
                <c:pt idx="99">
                  <c:v>33.151779379873417</c:v>
                </c:pt>
                <c:pt idx="100">
                  <c:v>37.17956565967112</c:v>
                </c:pt>
                <c:pt idx="101">
                  <c:v>39.813118227231158</c:v>
                </c:pt>
                <c:pt idx="102">
                  <c:v>32.687034809127525</c:v>
                </c:pt>
                <c:pt idx="103">
                  <c:v>42.322593417722977</c:v>
                </c:pt>
                <c:pt idx="104">
                  <c:v>37.814000991779984</c:v>
                </c:pt>
                <c:pt idx="105">
                  <c:v>48.576447427901975</c:v>
                </c:pt>
                <c:pt idx="106">
                  <c:v>21.670331337596988</c:v>
                </c:pt>
                <c:pt idx="107">
                  <c:v>22.54296212971499</c:v>
                </c:pt>
                <c:pt idx="108">
                  <c:v>32.432777773718982</c:v>
                </c:pt>
                <c:pt idx="109">
                  <c:v>24.897903271819974</c:v>
                </c:pt>
                <c:pt idx="110">
                  <c:v>29.819581825551829</c:v>
                </c:pt>
                <c:pt idx="111">
                  <c:v>29.67482657397148</c:v>
                </c:pt>
                <c:pt idx="112">
                  <c:v>31.990910599257056</c:v>
                </c:pt>
                <c:pt idx="113">
                  <c:v>27.027322559430548</c:v>
                </c:pt>
                <c:pt idx="114">
                  <c:v>22.099689164617246</c:v>
                </c:pt>
                <c:pt idx="115">
                  <c:v>22.099689164617246</c:v>
                </c:pt>
                <c:pt idx="116">
                  <c:v>37.511083939946403</c:v>
                </c:pt>
                <c:pt idx="117">
                  <c:v>56</c:v>
                </c:pt>
                <c:pt idx="118">
                  <c:v>28.394844416692493</c:v>
                </c:pt>
                <c:pt idx="119">
                  <c:v>40.798908030300268</c:v>
                </c:pt>
                <c:pt idx="120">
                  <c:v>38.706656336438712</c:v>
                </c:pt>
                <c:pt idx="121">
                  <c:v>89</c:v>
                </c:pt>
                <c:pt idx="122">
                  <c:v>112</c:v>
                </c:pt>
                <c:pt idx="123">
                  <c:v>27.054959583256764</c:v>
                </c:pt>
                <c:pt idx="124">
                  <c:v>43.093528438001798</c:v>
                </c:pt>
                <c:pt idx="125">
                  <c:v>36.613298597700769</c:v>
                </c:pt>
                <c:pt idx="126">
                  <c:v>160</c:v>
                </c:pt>
                <c:pt idx="127">
                  <c:v>40.682853834888178</c:v>
                </c:pt>
                <c:pt idx="128">
                  <c:v>37.037436824593534</c:v>
                </c:pt>
                <c:pt idx="129">
                  <c:v>46.369704370947815</c:v>
                </c:pt>
                <c:pt idx="130">
                  <c:v>37.037436824593534</c:v>
                </c:pt>
                <c:pt idx="131">
                  <c:v>65</c:v>
                </c:pt>
                <c:pt idx="132">
                  <c:v>50.983715977306602</c:v>
                </c:pt>
                <c:pt idx="133">
                  <c:v>32.998662795127892</c:v>
                </c:pt>
                <c:pt idx="134">
                  <c:v>46.604746506863087</c:v>
                </c:pt>
                <c:pt idx="135">
                  <c:v>39.879900534396299</c:v>
                </c:pt>
                <c:pt idx="136">
                  <c:v>46.291962973259977</c:v>
                </c:pt>
                <c:pt idx="137">
                  <c:v>41.111011208001692</c:v>
                </c:pt>
                <c:pt idx="138">
                  <c:v>51.349385646776057</c:v>
                </c:pt>
                <c:pt idx="139">
                  <c:v>55.917275780998466</c:v>
                </c:pt>
                <c:pt idx="140">
                  <c:v>50.246791476446511</c:v>
                </c:pt>
                <c:pt idx="141">
                  <c:v>77.181591923068311</c:v>
                </c:pt>
                <c:pt idx="142">
                  <c:v>41.111011208001692</c:v>
                </c:pt>
                <c:pt idx="143">
                  <c:v>51.349385646776057</c:v>
                </c:pt>
                <c:pt idx="144">
                  <c:v>55.917275780998466</c:v>
                </c:pt>
                <c:pt idx="145">
                  <c:v>50.246791476446511</c:v>
                </c:pt>
                <c:pt idx="146">
                  <c:v>30.193657718836217</c:v>
                </c:pt>
                <c:pt idx="147">
                  <c:v>21.081157416304567</c:v>
                </c:pt>
                <c:pt idx="148">
                  <c:v>53.722949544776156</c:v>
                </c:pt>
                <c:pt idx="149">
                  <c:v>27.881530776402816</c:v>
                </c:pt>
                <c:pt idx="150">
                  <c:v>33.865859333289272</c:v>
                </c:pt>
                <c:pt idx="151">
                  <c:v>51.790419248440337</c:v>
                </c:pt>
                <c:pt idx="152">
                  <c:v>36.745157790792867</c:v>
                </c:pt>
                <c:pt idx="153">
                  <c:v>26.184541575328772</c:v>
                </c:pt>
                <c:pt idx="154">
                  <c:v>51.790419248440337</c:v>
                </c:pt>
                <c:pt idx="155">
                  <c:v>36.745157790792867</c:v>
                </c:pt>
                <c:pt idx="156">
                  <c:v>26.184541575328772</c:v>
                </c:pt>
                <c:pt idx="157">
                  <c:v>871.46783673911898</c:v>
                </c:pt>
                <c:pt idx="158">
                  <c:v>60.654205297978969</c:v>
                </c:pt>
                <c:pt idx="159">
                  <c:v>73.873711580871827</c:v>
                </c:pt>
                <c:pt idx="160">
                  <c:v>73.096093564231069</c:v>
                </c:pt>
                <c:pt idx="161">
                  <c:v>141.91528803693797</c:v>
                </c:pt>
                <c:pt idx="162">
                  <c:v>60.260022159958247</c:v>
                </c:pt>
                <c:pt idx="163">
                  <c:v>49.920500931439939</c:v>
                </c:pt>
                <c:pt idx="164">
                  <c:v>122.78181458865487</c:v>
                </c:pt>
                <c:pt idx="165">
                  <c:v>61.229352275131838</c:v>
                </c:pt>
                <c:pt idx="166">
                  <c:v>116.02445354671535</c:v>
                </c:pt>
                <c:pt idx="167">
                  <c:v>50.474871761928718</c:v>
                </c:pt>
                <c:pt idx="168">
                  <c:v>75.881686407194849</c:v>
                </c:pt>
                <c:pt idx="169">
                  <c:v>45.224130068573722</c:v>
                </c:pt>
                <c:pt idx="170">
                  <c:v>66.057718077691945</c:v>
                </c:pt>
                <c:pt idx="171">
                  <c:v>37.263328146390329</c:v>
                </c:pt>
                <c:pt idx="172">
                  <c:v>32.644799045579113</c:v>
                </c:pt>
                <c:pt idx="173">
                  <c:v>33.225151028611634</c:v>
                </c:pt>
                <c:pt idx="174">
                  <c:v>24.519871283123869</c:v>
                </c:pt>
                <c:pt idx="175">
                  <c:v>38.013054888629902</c:v>
                </c:pt>
                <c:pt idx="176">
                  <c:v>64.128894125093197</c:v>
                </c:pt>
                <c:pt idx="177">
                  <c:v>39.31884685045307</c:v>
                </c:pt>
                <c:pt idx="178">
                  <c:v>39.173758854694938</c:v>
                </c:pt>
                <c:pt idx="179">
                  <c:v>83.425597560924402</c:v>
                </c:pt>
                <c:pt idx="180">
                  <c:v>79.072957688180523</c:v>
                </c:pt>
                <c:pt idx="181">
                  <c:v>60.791870222656222</c:v>
                </c:pt>
                <c:pt idx="182">
                  <c:v>115.63513261922913</c:v>
                </c:pt>
                <c:pt idx="183">
                  <c:v>358.22226152682151</c:v>
                </c:pt>
                <c:pt idx="184">
                  <c:v>83.239681494544314</c:v>
                </c:pt>
                <c:pt idx="185">
                  <c:v>71.412460562765546</c:v>
                </c:pt>
                <c:pt idx="186">
                  <c:v>52.099656762772341</c:v>
                </c:pt>
                <c:pt idx="187">
                  <c:v>61.232067861993933</c:v>
                </c:pt>
                <c:pt idx="188">
                  <c:v>70.371437969770284</c:v>
                </c:pt>
                <c:pt idx="189">
                  <c:v>48.211921332480919</c:v>
                </c:pt>
                <c:pt idx="190">
                  <c:v>56.634854058505063</c:v>
                </c:pt>
                <c:pt idx="191">
                  <c:v>57.866046538037786</c:v>
                </c:pt>
                <c:pt idx="192">
                  <c:v>445.53777853090259</c:v>
                </c:pt>
                <c:pt idx="193">
                  <c:v>79.565813989801953</c:v>
                </c:pt>
                <c:pt idx="194">
                  <c:v>50.940588840666237</c:v>
                </c:pt>
                <c:pt idx="195">
                  <c:v>136.81626428807337</c:v>
                </c:pt>
                <c:pt idx="196">
                  <c:v>65.614645871796213</c:v>
                </c:pt>
                <c:pt idx="197">
                  <c:v>50.358870420791675</c:v>
                </c:pt>
                <c:pt idx="198">
                  <c:v>36.584238217457482</c:v>
                </c:pt>
                <c:pt idx="199">
                  <c:v>43.249382831974032</c:v>
                </c:pt>
                <c:pt idx="200">
                  <c:v>48.137155549286163</c:v>
                </c:pt>
                <c:pt idx="201">
                  <c:v>72.576019135846835</c:v>
                </c:pt>
                <c:pt idx="202">
                  <c:v>33.770066046883834</c:v>
                </c:pt>
                <c:pt idx="203">
                  <c:v>72.872247785380893</c:v>
                </c:pt>
                <c:pt idx="204">
                  <c:v>314.42682662164771</c:v>
                </c:pt>
                <c:pt idx="205">
                  <c:v>41.39175553899144</c:v>
                </c:pt>
                <c:pt idx="206">
                  <c:v>1368</c:v>
                </c:pt>
                <c:pt idx="207">
                  <c:v>70.441242153629076</c:v>
                </c:pt>
                <c:pt idx="208">
                  <c:v>90.008253862970477</c:v>
                </c:pt>
                <c:pt idx="209">
                  <c:v>41.542271013678686</c:v>
                </c:pt>
                <c:pt idx="210">
                  <c:v>25.587630696831074</c:v>
                </c:pt>
                <c:pt idx="211">
                  <c:v>20.790240721990017</c:v>
                </c:pt>
                <c:pt idx="212">
                  <c:v>74.662762300869261</c:v>
                </c:pt>
                <c:pt idx="213">
                  <c:v>66.012808131866109</c:v>
                </c:pt>
                <c:pt idx="214">
                  <c:v>57.832402460861985</c:v>
                </c:pt>
                <c:pt idx="215">
                  <c:v>57.991282687402816</c:v>
                </c:pt>
                <c:pt idx="216">
                  <c:v>38.766775275962431</c:v>
                </c:pt>
                <c:pt idx="217">
                  <c:v>42.42102048640151</c:v>
                </c:pt>
                <c:pt idx="218">
                  <c:v>50.841672493065481</c:v>
                </c:pt>
                <c:pt idx="219">
                  <c:v>46.39302614992225</c:v>
                </c:pt>
                <c:pt idx="220">
                  <c:v>45.916385470299765</c:v>
                </c:pt>
                <c:pt idx="221">
                  <c:v>38.131254369799109</c:v>
                </c:pt>
                <c:pt idx="222">
                  <c:v>34.953649838982521</c:v>
                </c:pt>
                <c:pt idx="223">
                  <c:v>85.00092119934385</c:v>
                </c:pt>
                <c:pt idx="224">
                  <c:v>41.728406283356392</c:v>
                </c:pt>
                <c:pt idx="225">
                  <c:v>35.74471028800717</c:v>
                </c:pt>
                <c:pt idx="226">
                  <c:v>57.572693103141376</c:v>
                </c:pt>
                <c:pt idx="227">
                  <c:v>48.025462588550091</c:v>
                </c:pt>
                <c:pt idx="228">
                  <c:v>52.799077845845737</c:v>
                </c:pt>
                <c:pt idx="229">
                  <c:v>64.226823461795902</c:v>
                </c:pt>
                <c:pt idx="230">
                  <c:v>37.336853237094964</c:v>
                </c:pt>
                <c:pt idx="231">
                  <c:v>49.570630680738844</c:v>
                </c:pt>
                <c:pt idx="232">
                  <c:v>85.795322332048002</c:v>
                </c:pt>
                <c:pt idx="233">
                  <c:v>37.813493916717455</c:v>
                </c:pt>
                <c:pt idx="234">
                  <c:v>67.047455600230109</c:v>
                </c:pt>
                <c:pt idx="235">
                  <c:v>117.57136764021392</c:v>
                </c:pt>
                <c:pt idx="236">
                  <c:v>35.261020861315274</c:v>
                </c:pt>
                <c:pt idx="237">
                  <c:v>51.434464314232606</c:v>
                </c:pt>
                <c:pt idx="238">
                  <c:v>23.604485039392866</c:v>
                </c:pt>
                <c:pt idx="239">
                  <c:v>186.95642407155506</c:v>
                </c:pt>
                <c:pt idx="240">
                  <c:v>419.44803106682002</c:v>
                </c:pt>
                <c:pt idx="241">
                  <c:v>48.400443642024598</c:v>
                </c:pt>
                <c:pt idx="242">
                  <c:v>304.18294022526317</c:v>
                </c:pt>
                <c:pt idx="243">
                  <c:v>53.889552850058365</c:v>
                </c:pt>
                <c:pt idx="244">
                  <c:v>112.02719772516181</c:v>
                </c:pt>
                <c:pt idx="245">
                  <c:v>67.939074749452971</c:v>
                </c:pt>
                <c:pt idx="246">
                  <c:v>61.000616051636499</c:v>
                </c:pt>
                <c:pt idx="247">
                  <c:v>344.0709116268186</c:v>
                </c:pt>
                <c:pt idx="248">
                  <c:v>202.54683032963095</c:v>
                </c:pt>
                <c:pt idx="249">
                  <c:v>276.04804674526713</c:v>
                </c:pt>
                <c:pt idx="250">
                  <c:v>318.35309470292106</c:v>
                </c:pt>
                <c:pt idx="251">
                  <c:v>578</c:v>
                </c:pt>
                <c:pt idx="252">
                  <c:v>44.786934937991319</c:v>
                </c:pt>
                <c:pt idx="253">
                  <c:v>43.041989420926726</c:v>
                </c:pt>
                <c:pt idx="254">
                  <c:v>68.343699418363386</c:v>
                </c:pt>
                <c:pt idx="255">
                  <c:v>103.53343401249941</c:v>
                </c:pt>
                <c:pt idx="256">
                  <c:v>439.43544604743431</c:v>
                </c:pt>
                <c:pt idx="257">
                  <c:v>322.81492065695045</c:v>
                </c:pt>
                <c:pt idx="258">
                  <c:v>201.25038296811684</c:v>
                </c:pt>
                <c:pt idx="259">
                  <c:v>170.58977971413697</c:v>
                </c:pt>
                <c:pt idx="260">
                  <c:v>34.239697088029274</c:v>
                </c:pt>
                <c:pt idx="261">
                  <c:v>48.3207680377852</c:v>
                </c:pt>
                <c:pt idx="262">
                  <c:v>42.884681633534363</c:v>
                </c:pt>
                <c:pt idx="263">
                  <c:v>67.347070452663118</c:v>
                </c:pt>
                <c:pt idx="264">
                  <c:v>45.451722435541704</c:v>
                </c:pt>
                <c:pt idx="265">
                  <c:v>117.57136764021392</c:v>
                </c:pt>
                <c:pt idx="266">
                  <c:v>35.261020861315274</c:v>
                </c:pt>
                <c:pt idx="268">
                  <c:v>51.434464314232606</c:v>
                </c:pt>
                <c:pt idx="270">
                  <c:v>23.604485039392866</c:v>
                </c:pt>
                <c:pt idx="271">
                  <c:v>42.884681633534363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EA-4A96-9724-A14B444DA0E8}"/>
            </c:ext>
          </c:extLst>
        </c:ser>
        <c:ser>
          <c:idx val="1"/>
          <c:order val="1"/>
          <c:tx>
            <c:strRef>
              <c:f>'Figure 2'!$C$2</c:f>
              <c:strCache>
                <c:ptCount val="1"/>
                <c:pt idx="0">
                  <c:v>Propionic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'Figure 2'!$A$3:$A$274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2'!$C$3:$C$274</c:f>
              <c:numCache>
                <c:formatCode>0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18.207224430468191</c:v>
                </c:pt>
                <c:pt idx="6">
                  <c:v>0</c:v>
                </c:pt>
                <c:pt idx="7">
                  <c:v>48.092185909443572</c:v>
                </c:pt>
                <c:pt idx="8">
                  <c:v>17.579389105279631</c:v>
                </c:pt>
                <c:pt idx="9">
                  <c:v>26.243516592881736</c:v>
                </c:pt>
                <c:pt idx="10">
                  <c:v>29.382693218824528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48.140690474258093</c:v>
                </c:pt>
                <c:pt idx="16">
                  <c:v>0</c:v>
                </c:pt>
                <c:pt idx="17">
                  <c:v>53.392402162358977</c:v>
                </c:pt>
                <c:pt idx="18">
                  <c:v>69.366358546999166</c:v>
                </c:pt>
                <c:pt idx="19">
                  <c:v>0</c:v>
                </c:pt>
                <c:pt idx="20">
                  <c:v>10.722244696539303</c:v>
                </c:pt>
                <c:pt idx="21">
                  <c:v>0</c:v>
                </c:pt>
                <c:pt idx="22">
                  <c:v>0</c:v>
                </c:pt>
                <c:pt idx="23">
                  <c:v>8.9716741338390076</c:v>
                </c:pt>
                <c:pt idx="24">
                  <c:v>0</c:v>
                </c:pt>
                <c:pt idx="25">
                  <c:v>0</c:v>
                </c:pt>
                <c:pt idx="26">
                  <c:v>21.444489393078605</c:v>
                </c:pt>
                <c:pt idx="27">
                  <c:v>9.9563700753579241</c:v>
                </c:pt>
                <c:pt idx="28">
                  <c:v>10.503423376201766</c:v>
                </c:pt>
                <c:pt idx="29">
                  <c:v>23.304470615947672</c:v>
                </c:pt>
                <c:pt idx="30">
                  <c:v>49.89126103695839</c:v>
                </c:pt>
                <c:pt idx="31">
                  <c:v>30.425793901932863</c:v>
                </c:pt>
                <c:pt idx="32">
                  <c:v>29.037544750513877</c:v>
                </c:pt>
                <c:pt idx="33">
                  <c:v>14.576616089899394</c:v>
                </c:pt>
                <c:pt idx="34">
                  <c:v>0</c:v>
                </c:pt>
                <c:pt idx="35">
                  <c:v>18.278613827016702</c:v>
                </c:pt>
                <c:pt idx="36">
                  <c:v>8.0981200499441091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87.329671533419585</c:v>
                </c:pt>
                <c:pt idx="42">
                  <c:v>25.699874765549193</c:v>
                </c:pt>
                <c:pt idx="43">
                  <c:v>20.584851147163189</c:v>
                </c:pt>
                <c:pt idx="44">
                  <c:v>71.236060636546554</c:v>
                </c:pt>
                <c:pt idx="45">
                  <c:v>117.02175985478226</c:v>
                </c:pt>
                <c:pt idx="46">
                  <c:v>142.72163462033146</c:v>
                </c:pt>
                <c:pt idx="47">
                  <c:v>86.955401512562077</c:v>
                </c:pt>
                <c:pt idx="48">
                  <c:v>32.062465120126909</c:v>
                </c:pt>
                <c:pt idx="49">
                  <c:v>0</c:v>
                </c:pt>
                <c:pt idx="50">
                  <c:v>12.05443824362032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119.94174333781052</c:v>
                </c:pt>
                <c:pt idx="58">
                  <c:v>50.31498719654018</c:v>
                </c:pt>
                <c:pt idx="59">
                  <c:v>42.748115241147076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24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4.0455396877944372</c:v>
                </c:pt>
                <c:pt idx="82">
                  <c:v>16.675517249689268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18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45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10.85570669975804</c:v>
                </c:pt>
                <c:pt idx="134">
                  <c:v>5.1833554512358209</c:v>
                </c:pt>
                <c:pt idx="135">
                  <c:v>5.6723512485222187</c:v>
                </c:pt>
                <c:pt idx="136">
                  <c:v>0</c:v>
                </c:pt>
                <c:pt idx="137">
                  <c:v>6.3141106168150216</c:v>
                </c:pt>
                <c:pt idx="138">
                  <c:v>10.323069738602337</c:v>
                </c:pt>
                <c:pt idx="139">
                  <c:v>10.623741672736386</c:v>
                </c:pt>
                <c:pt idx="140">
                  <c:v>5.6125427705022419</c:v>
                </c:pt>
                <c:pt idx="141">
                  <c:v>17.940092069998236</c:v>
                </c:pt>
                <c:pt idx="142">
                  <c:v>6.3141106168150216</c:v>
                </c:pt>
                <c:pt idx="143">
                  <c:v>10.323069738602337</c:v>
                </c:pt>
                <c:pt idx="144">
                  <c:v>10.623741672736386</c:v>
                </c:pt>
                <c:pt idx="145">
                  <c:v>5.6125427705022419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28.810775804220626</c:v>
                </c:pt>
                <c:pt idx="160">
                  <c:v>0</c:v>
                </c:pt>
                <c:pt idx="161">
                  <c:v>0</c:v>
                </c:pt>
                <c:pt idx="162">
                  <c:v>10.01833458803652</c:v>
                </c:pt>
                <c:pt idx="163">
                  <c:v>0</c:v>
                </c:pt>
                <c:pt idx="164">
                  <c:v>12.277370818672207</c:v>
                </c:pt>
                <c:pt idx="165">
                  <c:v>0</c:v>
                </c:pt>
                <c:pt idx="166">
                  <c:v>21.943302814888192</c:v>
                </c:pt>
                <c:pt idx="167">
                  <c:v>0</c:v>
                </c:pt>
                <c:pt idx="168">
                  <c:v>13.04177431450902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9.602439607283161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41.788394587250792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95.771961284991136</c:v>
                </c:pt>
                <c:pt idx="193">
                  <c:v>0</c:v>
                </c:pt>
                <c:pt idx="194">
                  <c:v>0</c:v>
                </c:pt>
                <c:pt idx="195">
                  <c:v>69.900360741403162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149.44667574523763</c:v>
                </c:pt>
                <c:pt idx="205">
                  <c:v>0</c:v>
                </c:pt>
                <c:pt idx="206">
                  <c:v>547.66862076409279</c:v>
                </c:pt>
                <c:pt idx="207">
                  <c:v>0</c:v>
                </c:pt>
                <c:pt idx="208">
                  <c:v>27.227127160063535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19.864289139823995</c:v>
                </c:pt>
                <c:pt idx="217">
                  <c:v>0</c:v>
                </c:pt>
                <c:pt idx="218">
                  <c:v>0</c:v>
                </c:pt>
                <c:pt idx="219">
                  <c:v>12.754964605571198</c:v>
                </c:pt>
                <c:pt idx="220">
                  <c:v>23.000755846111996</c:v>
                </c:pt>
                <c:pt idx="221">
                  <c:v>0</c:v>
                </c:pt>
                <c:pt idx="222">
                  <c:v>22.268913614644795</c:v>
                </c:pt>
                <c:pt idx="223">
                  <c:v>24.046244748207997</c:v>
                </c:pt>
                <c:pt idx="224">
                  <c:v>0</c:v>
                </c:pt>
                <c:pt idx="225">
                  <c:v>0</c:v>
                </c:pt>
                <c:pt idx="226">
                  <c:v>12.7973032454973</c:v>
                </c:pt>
                <c:pt idx="227">
                  <c:v>0</c:v>
                </c:pt>
                <c:pt idx="228">
                  <c:v>0</c:v>
                </c:pt>
                <c:pt idx="229">
                  <c:v>15.167174216885689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29.796433709735993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90.769146901509203</c:v>
                </c:pt>
                <c:pt idx="240">
                  <c:v>164.34478514759692</c:v>
                </c:pt>
                <c:pt idx="241">
                  <c:v>15.345759117882867</c:v>
                </c:pt>
                <c:pt idx="242">
                  <c:v>586.94948518144997</c:v>
                </c:pt>
                <c:pt idx="243">
                  <c:v>0</c:v>
                </c:pt>
                <c:pt idx="244">
                  <c:v>83.162962903577494</c:v>
                </c:pt>
                <c:pt idx="245">
                  <c:v>29.078621425282794</c:v>
                </c:pt>
                <c:pt idx="246">
                  <c:v>0</c:v>
                </c:pt>
                <c:pt idx="247">
                  <c:v>143.65152535146453</c:v>
                </c:pt>
                <c:pt idx="248">
                  <c:v>70.333537689394333</c:v>
                </c:pt>
                <c:pt idx="249">
                  <c:v>179.96233335235411</c:v>
                </c:pt>
                <c:pt idx="250">
                  <c:v>559.78333320823469</c:v>
                </c:pt>
                <c:pt idx="251">
                  <c:v>740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318.36608005407106</c:v>
                </c:pt>
                <c:pt idx="257">
                  <c:v>354.02459840388661</c:v>
                </c:pt>
                <c:pt idx="258">
                  <c:v>548.24971962841369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29.796433709735993</c:v>
                </c:pt>
                <c:pt idx="266">
                  <c:v>0</c:v>
                </c:pt>
                <c:pt idx="268">
                  <c:v>0</c:v>
                </c:pt>
                <c:pt idx="270">
                  <c:v>0</c:v>
                </c:pt>
                <c:pt idx="27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EA-4A96-9724-A14B444DA0E8}"/>
            </c:ext>
          </c:extLst>
        </c:ser>
        <c:ser>
          <c:idx val="2"/>
          <c:order val="2"/>
          <c:tx>
            <c:strRef>
              <c:f>'Figure 2'!$D$2</c:f>
              <c:strCache>
                <c:ptCount val="1"/>
                <c:pt idx="0">
                  <c:v>i-Butyric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3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'Figure 2'!$A$3:$A$274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2'!$D$3:$D$274</c:f>
              <c:numCache>
                <c:formatCode>0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13.331774633122071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23.779158172072485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14.91905917117214</c:v>
                </c:pt>
                <c:pt idx="28">
                  <c:v>0</c:v>
                </c:pt>
                <c:pt idx="29">
                  <c:v>0</c:v>
                </c:pt>
                <c:pt idx="30">
                  <c:v>6.6005534514882802</c:v>
                </c:pt>
                <c:pt idx="31">
                  <c:v>34.464825752602486</c:v>
                </c:pt>
                <c:pt idx="32">
                  <c:v>16.096209829512148</c:v>
                </c:pt>
                <c:pt idx="33">
                  <c:v>10.604561770031534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17.595167939648199</c:v>
                </c:pt>
                <c:pt idx="40">
                  <c:v>0</c:v>
                </c:pt>
                <c:pt idx="41">
                  <c:v>9.9909222311333128</c:v>
                </c:pt>
                <c:pt idx="42">
                  <c:v>0</c:v>
                </c:pt>
                <c:pt idx="43">
                  <c:v>0</c:v>
                </c:pt>
                <c:pt idx="44">
                  <c:v>7.2383212082700528</c:v>
                </c:pt>
                <c:pt idx="45">
                  <c:v>22.224704554970025</c:v>
                </c:pt>
                <c:pt idx="46">
                  <c:v>32.011730414039391</c:v>
                </c:pt>
                <c:pt idx="47">
                  <c:v>13.253264184156434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68.372434035117294</c:v>
                </c:pt>
                <c:pt idx="60">
                  <c:v>5.5362294765277165</c:v>
                </c:pt>
                <c:pt idx="61">
                  <c:v>0</c:v>
                </c:pt>
                <c:pt idx="62">
                  <c:v>11.732336448005109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7.5746869785939532</c:v>
                </c:pt>
                <c:pt idx="70">
                  <c:v>7.764054153058801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7.2751088299591027</c:v>
                </c:pt>
                <c:pt idx="82">
                  <c:v>3.9302312069894003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41.957538720160173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3.6532933549150988</c:v>
                </c:pt>
                <c:pt idx="138">
                  <c:v>0</c:v>
                </c:pt>
                <c:pt idx="139">
                  <c:v>0</c:v>
                </c:pt>
                <c:pt idx="140">
                  <c:v>5.8278727328407527</c:v>
                </c:pt>
                <c:pt idx="141">
                  <c:v>3.3053606544469942</c:v>
                </c:pt>
                <c:pt idx="142">
                  <c:v>3.6532933549150988</c:v>
                </c:pt>
                <c:pt idx="143">
                  <c:v>0</c:v>
                </c:pt>
                <c:pt idx="144">
                  <c:v>0</c:v>
                </c:pt>
                <c:pt idx="145">
                  <c:v>5.8278727328407527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14.655129994503037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66.543489869856884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9.3679340269705786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170.37455109532871</c:v>
                </c:pt>
                <c:pt idx="241">
                  <c:v>0</c:v>
                </c:pt>
                <c:pt idx="242">
                  <c:v>227.89611481068721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12.153452998927559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8.3244393431135286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15.414610933517887</c:v>
                </c:pt>
                <c:pt idx="257">
                  <c:v>22.324608938198317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8">
                  <c:v>0</c:v>
                </c:pt>
                <c:pt idx="270">
                  <c:v>0</c:v>
                </c:pt>
                <c:pt idx="27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2EA-4A96-9724-A14B444DA0E8}"/>
            </c:ext>
          </c:extLst>
        </c:ser>
        <c:ser>
          <c:idx val="3"/>
          <c:order val="3"/>
          <c:tx>
            <c:strRef>
              <c:f>'Figure 2'!$E$2</c:f>
              <c:strCache>
                <c:ptCount val="1"/>
                <c:pt idx="0">
                  <c:v>n-Butyric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'Figure 2'!$A$3:$A$274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2'!$E$3:$E$274</c:f>
              <c:numCache>
                <c:formatCode>0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48.146226719553724</c:v>
                </c:pt>
                <c:pt idx="32">
                  <c:v>21.730595082531497</c:v>
                </c:pt>
                <c:pt idx="33">
                  <c:v>10.167526139533084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25.493536957356383</c:v>
                </c:pt>
                <c:pt idx="40">
                  <c:v>0</c:v>
                </c:pt>
                <c:pt idx="41">
                  <c:v>11.671630970638056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18.761874083642486</c:v>
                </c:pt>
                <c:pt idx="46">
                  <c:v>26.179359186477885</c:v>
                </c:pt>
                <c:pt idx="47">
                  <c:v>14.180486226008854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84.892465831854551</c:v>
                </c:pt>
                <c:pt idx="60">
                  <c:v>11.047649663049565</c:v>
                </c:pt>
                <c:pt idx="61">
                  <c:v>0</c:v>
                </c:pt>
                <c:pt idx="62">
                  <c:v>15.711169846236739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5.9808977291371086</c:v>
                </c:pt>
                <c:pt idx="70">
                  <c:v>5.3828079562233979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10.217508693593157</c:v>
                </c:pt>
                <c:pt idx="82">
                  <c:v>5.5731865601417221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4.9023815059242821</c:v>
                </c:pt>
                <c:pt idx="133">
                  <c:v>4.6531078700298263</c:v>
                </c:pt>
                <c:pt idx="134">
                  <c:v>5.9825672614669205</c:v>
                </c:pt>
                <c:pt idx="135">
                  <c:v>4.9023815059242821</c:v>
                </c:pt>
                <c:pt idx="136">
                  <c:v>3.9883781743112801</c:v>
                </c:pt>
                <c:pt idx="137">
                  <c:v>4.3144897208189175</c:v>
                </c:pt>
                <c:pt idx="138">
                  <c:v>8.3648270097509609</c:v>
                </c:pt>
                <c:pt idx="139">
                  <c:v>10.742198896732814</c:v>
                </c:pt>
                <c:pt idx="140">
                  <c:v>9.4214367372984515</c:v>
                </c:pt>
                <c:pt idx="141">
                  <c:v>16.905755640759839</c:v>
                </c:pt>
                <c:pt idx="142">
                  <c:v>4.3144897208189175</c:v>
                </c:pt>
                <c:pt idx="143">
                  <c:v>8.3648270097509609</c:v>
                </c:pt>
                <c:pt idx="144">
                  <c:v>10.742198896732814</c:v>
                </c:pt>
                <c:pt idx="145">
                  <c:v>9.4214367372984515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25.902395266699347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16.985004413817297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11.466306067923838</c:v>
                </c:pt>
                <c:pt idx="233">
                  <c:v>0</c:v>
                </c:pt>
                <c:pt idx="234">
                  <c:v>0</c:v>
                </c:pt>
                <c:pt idx="235">
                  <c:v>10.2408993125732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40.994118763507835</c:v>
                </c:pt>
                <c:pt idx="241">
                  <c:v>0</c:v>
                </c:pt>
                <c:pt idx="242">
                  <c:v>17.624723470349196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12.341351762516585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8.294012829434072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10.2408993125732</c:v>
                </c:pt>
                <c:pt idx="266">
                  <c:v>0</c:v>
                </c:pt>
                <c:pt idx="268">
                  <c:v>0</c:v>
                </c:pt>
                <c:pt idx="270">
                  <c:v>0</c:v>
                </c:pt>
                <c:pt idx="27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EA-4A96-9724-A14B444DA0E8}"/>
            </c:ext>
          </c:extLst>
        </c:ser>
        <c:ser>
          <c:idx val="4"/>
          <c:order val="4"/>
          <c:tx>
            <c:strRef>
              <c:f>'Figure 2'!$F$2</c:f>
              <c:strCache>
                <c:ptCount val="1"/>
                <c:pt idx="0">
                  <c:v>i-Valeric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'Figure 2'!$A$3:$A$274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2'!$F$3:$F$274</c:f>
              <c:numCache>
                <c:formatCode>0</c:formatCode>
                <c:ptCount val="272"/>
                <c:pt idx="0">
                  <c:v>90.575575485447615</c:v>
                </c:pt>
                <c:pt idx="1">
                  <c:v>131.0936481354247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8.4478805794598983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11.690501407939456</c:v>
                </c:pt>
                <c:pt idx="28">
                  <c:v>0</c:v>
                </c:pt>
                <c:pt idx="29">
                  <c:v>0</c:v>
                </c:pt>
                <c:pt idx="30">
                  <c:v>6.1439131486981076</c:v>
                </c:pt>
                <c:pt idx="31">
                  <c:v>59.507024391669617</c:v>
                </c:pt>
                <c:pt idx="32">
                  <c:v>36.360341090775158</c:v>
                </c:pt>
                <c:pt idx="33">
                  <c:v>24.331356068263077</c:v>
                </c:pt>
                <c:pt idx="34">
                  <c:v>12.211242371338022</c:v>
                </c:pt>
                <c:pt idx="35">
                  <c:v>7.9281946739284184</c:v>
                </c:pt>
                <c:pt idx="36">
                  <c:v>16.038646696682775</c:v>
                </c:pt>
                <c:pt idx="37">
                  <c:v>0</c:v>
                </c:pt>
                <c:pt idx="38">
                  <c:v>0</c:v>
                </c:pt>
                <c:pt idx="39">
                  <c:v>31.69389503152853</c:v>
                </c:pt>
                <c:pt idx="40">
                  <c:v>0</c:v>
                </c:pt>
                <c:pt idx="41">
                  <c:v>24.514091877269561</c:v>
                </c:pt>
                <c:pt idx="42">
                  <c:v>5.7797452393562381</c:v>
                </c:pt>
                <c:pt idx="43">
                  <c:v>5.7797452393562381</c:v>
                </c:pt>
                <c:pt idx="44">
                  <c:v>18.236092737968818</c:v>
                </c:pt>
                <c:pt idx="45">
                  <c:v>48.031675954650119</c:v>
                </c:pt>
                <c:pt idx="46">
                  <c:v>65.570213232696631</c:v>
                </c:pt>
                <c:pt idx="47">
                  <c:v>32.984408176326113</c:v>
                </c:pt>
                <c:pt idx="48">
                  <c:v>8.4703162990565559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117.98041125897809</c:v>
                </c:pt>
                <c:pt idx="60">
                  <c:v>12.334315722529528</c:v>
                </c:pt>
                <c:pt idx="61">
                  <c:v>3.7539221764220305</c:v>
                </c:pt>
                <c:pt idx="62">
                  <c:v>29.130153762939486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15.127359952553071</c:v>
                </c:pt>
                <c:pt idx="70">
                  <c:v>6.105621185669011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15.035378659805234</c:v>
                </c:pt>
                <c:pt idx="82">
                  <c:v>9.5751621991391236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4.2316691193222216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8.3897321794430209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6.3825843965030629</c:v>
                </c:pt>
                <c:pt idx="133">
                  <c:v>10.257724922951352</c:v>
                </c:pt>
                <c:pt idx="134">
                  <c:v>0</c:v>
                </c:pt>
                <c:pt idx="135">
                  <c:v>8.3581462335159156</c:v>
                </c:pt>
                <c:pt idx="136">
                  <c:v>9.0419945617126736</c:v>
                </c:pt>
                <c:pt idx="137">
                  <c:v>6.6665236569153361</c:v>
                </c:pt>
                <c:pt idx="138">
                  <c:v>13.833036588099322</c:v>
                </c:pt>
                <c:pt idx="139">
                  <c:v>7.9164968425869615</c:v>
                </c:pt>
                <c:pt idx="140">
                  <c:v>14.749683590925182</c:v>
                </c:pt>
                <c:pt idx="141">
                  <c:v>9.9164539396615634</c:v>
                </c:pt>
                <c:pt idx="142">
                  <c:v>6.6665236569153361</c:v>
                </c:pt>
                <c:pt idx="143">
                  <c:v>13.833036588099322</c:v>
                </c:pt>
                <c:pt idx="144">
                  <c:v>7.9164968425869615</c:v>
                </c:pt>
                <c:pt idx="145">
                  <c:v>14.749683590925182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11.518994058360708</c:v>
                </c:pt>
                <c:pt idx="158">
                  <c:v>0</c:v>
                </c:pt>
                <c:pt idx="159">
                  <c:v>19.424089288275542</c:v>
                </c:pt>
                <c:pt idx="160">
                  <c:v>18.42798214528705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14.928532881400098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6.7656095051644156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6.6342384468117084</c:v>
                </c:pt>
                <c:pt idx="182">
                  <c:v>0</c:v>
                </c:pt>
                <c:pt idx="183">
                  <c:v>10.509684668216568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10.94938541415277</c:v>
                </c:pt>
                <c:pt idx="205">
                  <c:v>0</c:v>
                </c:pt>
                <c:pt idx="206">
                  <c:v>73.551306368982736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16.606266000675035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8.5879155202681599</c:v>
                </c:pt>
                <c:pt idx="217">
                  <c:v>22.484724271247543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22.562796230522711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8.0153227507448062</c:v>
                </c:pt>
                <c:pt idx="240">
                  <c:v>776.65169976005734</c:v>
                </c:pt>
                <c:pt idx="241">
                  <c:v>0</c:v>
                </c:pt>
                <c:pt idx="242">
                  <c:v>136.97854461416546</c:v>
                </c:pt>
                <c:pt idx="243">
                  <c:v>0</c:v>
                </c:pt>
                <c:pt idx="244">
                  <c:v>25.002554691574943</c:v>
                </c:pt>
                <c:pt idx="245">
                  <c:v>18.714929991030949</c:v>
                </c:pt>
                <c:pt idx="246">
                  <c:v>26.9258281293884</c:v>
                </c:pt>
                <c:pt idx="247">
                  <c:v>10.988057052441667</c:v>
                </c:pt>
                <c:pt idx="248">
                  <c:v>9.0770906085387679</c:v>
                </c:pt>
                <c:pt idx="249">
                  <c:v>0</c:v>
                </c:pt>
                <c:pt idx="250">
                  <c:v>12.341658283539552</c:v>
                </c:pt>
                <c:pt idx="251">
                  <c:v>139</c:v>
                </c:pt>
                <c:pt idx="252">
                  <c:v>0</c:v>
                </c:pt>
                <c:pt idx="253">
                  <c:v>10.197581572530224</c:v>
                </c:pt>
                <c:pt idx="254">
                  <c:v>8.4271681050770599</c:v>
                </c:pt>
                <c:pt idx="255">
                  <c:v>0</c:v>
                </c:pt>
                <c:pt idx="256">
                  <c:v>23.298641231683636</c:v>
                </c:pt>
                <c:pt idx="257">
                  <c:v>39.798894748347124</c:v>
                </c:pt>
                <c:pt idx="258">
                  <c:v>21.032511993343586</c:v>
                </c:pt>
                <c:pt idx="259">
                  <c:v>19.268911642687559</c:v>
                </c:pt>
                <c:pt idx="260">
                  <c:v>0</c:v>
                </c:pt>
                <c:pt idx="261">
                  <c:v>0</c:v>
                </c:pt>
                <c:pt idx="262">
                  <c:v>8.6140103628005207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8">
                  <c:v>0</c:v>
                </c:pt>
                <c:pt idx="270">
                  <c:v>0</c:v>
                </c:pt>
                <c:pt idx="271">
                  <c:v>8.6140103628005207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2EA-4A96-9724-A14B444DA0E8}"/>
            </c:ext>
          </c:extLst>
        </c:ser>
        <c:ser>
          <c:idx val="5"/>
          <c:order val="5"/>
          <c:tx>
            <c:strRef>
              <c:f>'Figure 2'!$G$2</c:f>
              <c:strCache>
                <c:ptCount val="1"/>
                <c:pt idx="0">
                  <c:v>n-Valeric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'Figure 2'!$A$3:$A$274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2'!$G$3:$G$274</c:f>
              <c:numCache>
                <c:formatCode>0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65.108721280176482</c:v>
                </c:pt>
                <c:pt idx="32">
                  <c:v>41.279304558036962</c:v>
                </c:pt>
                <c:pt idx="33">
                  <c:v>22.234534500578999</c:v>
                </c:pt>
                <c:pt idx="34">
                  <c:v>8.2558609116073924</c:v>
                </c:pt>
                <c:pt idx="35">
                  <c:v>8.3496775128756582</c:v>
                </c:pt>
                <c:pt idx="36">
                  <c:v>4.9722798672180888</c:v>
                </c:pt>
                <c:pt idx="37">
                  <c:v>0</c:v>
                </c:pt>
                <c:pt idx="38">
                  <c:v>0</c:v>
                </c:pt>
                <c:pt idx="39">
                  <c:v>41.413059037887187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13.851857974363199</c:v>
                </c:pt>
                <c:pt idx="53">
                  <c:v>8.5577190924815412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149.23713979040511</c:v>
                </c:pt>
                <c:pt idx="60">
                  <c:v>8.1436510291718527</c:v>
                </c:pt>
                <c:pt idx="61">
                  <c:v>4.166519131204204</c:v>
                </c:pt>
                <c:pt idx="62">
                  <c:v>42.797280065484877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9.1940269242900499</c:v>
                </c:pt>
                <c:pt idx="70">
                  <c:v>4.9722798672180888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22.34445745682709</c:v>
                </c:pt>
                <c:pt idx="82">
                  <c:v>8.5198291022434223</c:v>
                </c:pt>
                <c:pt idx="83">
                  <c:v>0</c:v>
                </c:pt>
                <c:pt idx="84">
                  <c:v>2.6523996261701219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2.7386825265267518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6.1012228585228447</c:v>
                </c:pt>
                <c:pt idx="133">
                  <c:v>4.5947480786406611</c:v>
                </c:pt>
                <c:pt idx="134">
                  <c:v>0</c:v>
                </c:pt>
                <c:pt idx="135">
                  <c:v>0</c:v>
                </c:pt>
                <c:pt idx="136">
                  <c:v>12.503740673022126</c:v>
                </c:pt>
                <c:pt idx="137">
                  <c:v>6.943287169493086</c:v>
                </c:pt>
                <c:pt idx="138">
                  <c:v>8.0307899791727255</c:v>
                </c:pt>
                <c:pt idx="139">
                  <c:v>4.517319363284658</c:v>
                </c:pt>
                <c:pt idx="140">
                  <c:v>19.49139651195047</c:v>
                </c:pt>
                <c:pt idx="141">
                  <c:v>12.631763404740433</c:v>
                </c:pt>
                <c:pt idx="142">
                  <c:v>6.943287169493086</c:v>
                </c:pt>
                <c:pt idx="143">
                  <c:v>8.0307899791727255</c:v>
                </c:pt>
                <c:pt idx="144">
                  <c:v>4.517319363284658</c:v>
                </c:pt>
                <c:pt idx="145">
                  <c:v>19.49139651195047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8.752119228664279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8.2534469993968269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17.029614557644894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23.561179071364776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14.370986590948267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26.126375275370986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9.9738573585155876</c:v>
                </c:pt>
                <c:pt idx="254">
                  <c:v>7.0160927625419998</c:v>
                </c:pt>
                <c:pt idx="255">
                  <c:v>0</c:v>
                </c:pt>
                <c:pt idx="256">
                  <c:v>13.894615078759646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8">
                  <c:v>0</c:v>
                </c:pt>
                <c:pt idx="270">
                  <c:v>0</c:v>
                </c:pt>
                <c:pt idx="27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2EA-4A96-9724-A14B444DA0E8}"/>
            </c:ext>
          </c:extLst>
        </c:ser>
        <c:ser>
          <c:idx val="6"/>
          <c:order val="6"/>
          <c:tx>
            <c:strRef>
              <c:f>'Figure 2'!$H$2</c:f>
              <c:strCache>
                <c:ptCount val="1"/>
                <c:pt idx="0">
                  <c:v>Hexanoic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'Figure 2'!$A$3:$A$274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2'!$H$3:$H$274</c:f>
              <c:numCache>
                <c:formatCode>0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26.924427319806181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4.7884488817139905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9.0638496689586248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114.01761725005986</c:v>
                </c:pt>
                <c:pt idx="32">
                  <c:v>67.013665767833203</c:v>
                </c:pt>
                <c:pt idx="33">
                  <c:v>39.547501347495931</c:v>
                </c:pt>
                <c:pt idx="34">
                  <c:v>21.803037735731646</c:v>
                </c:pt>
                <c:pt idx="35">
                  <c:v>13.497118598310067</c:v>
                </c:pt>
                <c:pt idx="36">
                  <c:v>14.252202156257482</c:v>
                </c:pt>
                <c:pt idx="37">
                  <c:v>0</c:v>
                </c:pt>
                <c:pt idx="38">
                  <c:v>19.366993758210867</c:v>
                </c:pt>
                <c:pt idx="39">
                  <c:v>75.744211190489622</c:v>
                </c:pt>
                <c:pt idx="40">
                  <c:v>20.685166108246161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13.077578983905859</c:v>
                </c:pt>
                <c:pt idx="50">
                  <c:v>0</c:v>
                </c:pt>
                <c:pt idx="51">
                  <c:v>0</c:v>
                </c:pt>
                <c:pt idx="52">
                  <c:v>31.668254990438697</c:v>
                </c:pt>
                <c:pt idx="53">
                  <c:v>16.989351740744922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230.87754088964999</c:v>
                </c:pt>
                <c:pt idx="60">
                  <c:v>20.916084111806178</c:v>
                </c:pt>
                <c:pt idx="61">
                  <c:v>6.9053100656202213</c:v>
                </c:pt>
                <c:pt idx="62">
                  <c:v>96.063672785619517</c:v>
                </c:pt>
                <c:pt idx="63">
                  <c:v>10.718854444380201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21.803037735731646</c:v>
                </c:pt>
                <c:pt idx="70">
                  <c:v>15.479212937922036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51.666300564257234</c:v>
                </c:pt>
                <c:pt idx="82">
                  <c:v>23.642499138204112</c:v>
                </c:pt>
                <c:pt idx="83">
                  <c:v>5.2079630968771289</c:v>
                </c:pt>
                <c:pt idx="84">
                  <c:v>4.6293005305574484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2.9479868371827678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5.3201872253528464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4.4714251468506925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8.7525337378014143</c:v>
                </c:pt>
                <c:pt idx="134">
                  <c:v>0</c:v>
                </c:pt>
                <c:pt idx="135">
                  <c:v>0</c:v>
                </c:pt>
                <c:pt idx="136">
                  <c:v>19.226877391235892</c:v>
                </c:pt>
                <c:pt idx="137">
                  <c:v>15.349740329789057</c:v>
                </c:pt>
                <c:pt idx="138">
                  <c:v>0</c:v>
                </c:pt>
                <c:pt idx="139">
                  <c:v>0</c:v>
                </c:pt>
                <c:pt idx="140">
                  <c:v>41.444298890430453</c:v>
                </c:pt>
                <c:pt idx="141">
                  <c:v>0</c:v>
                </c:pt>
                <c:pt idx="142">
                  <c:v>15.349740329789057</c:v>
                </c:pt>
                <c:pt idx="143">
                  <c:v>0</c:v>
                </c:pt>
                <c:pt idx="144">
                  <c:v>0</c:v>
                </c:pt>
                <c:pt idx="145">
                  <c:v>41.444298890430453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42.87995441930854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15.072362999734048</c:v>
                </c:pt>
                <c:pt idx="228">
                  <c:v>10.611484264386752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40.977647485177641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11.703239815198838</c:v>
                </c:pt>
                <c:pt idx="240">
                  <c:v>13.171932138178544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57.05563256712297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23.348369131703734</c:v>
                </c:pt>
                <c:pt idx="254">
                  <c:v>15.829402801155073</c:v>
                </c:pt>
                <c:pt idx="255">
                  <c:v>0</c:v>
                </c:pt>
                <c:pt idx="256">
                  <c:v>29.284395182136883</c:v>
                </c:pt>
                <c:pt idx="257">
                  <c:v>0</c:v>
                </c:pt>
                <c:pt idx="258">
                  <c:v>0</c:v>
                </c:pt>
                <c:pt idx="259">
                  <c:v>13.300373401527519</c:v>
                </c:pt>
                <c:pt idx="260">
                  <c:v>0</c:v>
                </c:pt>
                <c:pt idx="261">
                  <c:v>18.355754900322395</c:v>
                </c:pt>
                <c:pt idx="262">
                  <c:v>22.240167763046223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8">
                  <c:v>0</c:v>
                </c:pt>
                <c:pt idx="270">
                  <c:v>0</c:v>
                </c:pt>
                <c:pt idx="271">
                  <c:v>22.240167763046223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2EA-4A96-9724-A14B444DA0E8}"/>
            </c:ext>
          </c:extLst>
        </c:ser>
        <c:ser>
          <c:idx val="7"/>
          <c:order val="7"/>
          <c:tx>
            <c:strRef>
              <c:f>'Figure 2'!$I$2</c:f>
              <c:strCache>
                <c:ptCount val="1"/>
                <c:pt idx="0">
                  <c:v>Heptanoic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'Figure 2'!$A$3:$A$274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2'!$I$3:$I$274</c:f>
              <c:numCache>
                <c:formatCode>0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23.315342161194515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20.785351530171603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178.6378926350072</c:v>
                </c:pt>
                <c:pt idx="32">
                  <c:v>98.635008460296973</c:v>
                </c:pt>
                <c:pt idx="33">
                  <c:v>70.206612643113033</c:v>
                </c:pt>
                <c:pt idx="34">
                  <c:v>40.241546781756995</c:v>
                </c:pt>
                <c:pt idx="35">
                  <c:v>25.06693009555746</c:v>
                </c:pt>
                <c:pt idx="36">
                  <c:v>19.304417429912068</c:v>
                </c:pt>
                <c:pt idx="37">
                  <c:v>0</c:v>
                </c:pt>
                <c:pt idx="38">
                  <c:v>28.587516280152649</c:v>
                </c:pt>
                <c:pt idx="39">
                  <c:v>113.60057967506351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26.958364373881164</c:v>
                </c:pt>
                <c:pt idx="50">
                  <c:v>12.677717300149519</c:v>
                </c:pt>
                <c:pt idx="51">
                  <c:v>0</c:v>
                </c:pt>
                <c:pt idx="52">
                  <c:v>75.19197846985233</c:v>
                </c:pt>
                <c:pt idx="53">
                  <c:v>34.63584923231938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317.56169000199003</c:v>
                </c:pt>
                <c:pt idx="60">
                  <c:v>35.535533424623885</c:v>
                </c:pt>
                <c:pt idx="61">
                  <c:v>14.261752544999553</c:v>
                </c:pt>
                <c:pt idx="62">
                  <c:v>150.86174943167725</c:v>
                </c:pt>
                <c:pt idx="63">
                  <c:v>35.645379885797908</c:v>
                </c:pt>
                <c:pt idx="64">
                  <c:v>10.299798153969933</c:v>
                </c:pt>
                <c:pt idx="65">
                  <c:v>7.9921297064501244</c:v>
                </c:pt>
                <c:pt idx="66">
                  <c:v>7.6160294849701184</c:v>
                </c:pt>
                <c:pt idx="67">
                  <c:v>0</c:v>
                </c:pt>
                <c:pt idx="68">
                  <c:v>0</c:v>
                </c:pt>
                <c:pt idx="69">
                  <c:v>33.038405949700255</c:v>
                </c:pt>
                <c:pt idx="70">
                  <c:v>25.162971973318218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9.9969024928714205</c:v>
                </c:pt>
                <c:pt idx="87">
                  <c:v>9.9969024928714205</c:v>
                </c:pt>
                <c:pt idx="88">
                  <c:v>0</c:v>
                </c:pt>
                <c:pt idx="89">
                  <c:v>6.8479229738759244</c:v>
                </c:pt>
                <c:pt idx="90">
                  <c:v>4.8006057961192052</c:v>
                </c:pt>
                <c:pt idx="91">
                  <c:v>5.294785804543241</c:v>
                </c:pt>
                <c:pt idx="92">
                  <c:v>0</c:v>
                </c:pt>
                <c:pt idx="93">
                  <c:v>7.6477075225873508</c:v>
                </c:pt>
                <c:pt idx="94">
                  <c:v>10.265841629419056</c:v>
                </c:pt>
                <c:pt idx="95">
                  <c:v>13.021772268189272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11.206789900582091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6.4754057388953052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6.4754057388953052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3.2706321932388978</c:v>
                </c:pt>
                <c:pt idx="153">
                  <c:v>0</c:v>
                </c:pt>
                <c:pt idx="154">
                  <c:v>0</c:v>
                </c:pt>
                <c:pt idx="155">
                  <c:v>3.2706321932388978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11.803076221581973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87.272139772617351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37.997390711221115</c:v>
                </c:pt>
                <c:pt idx="228">
                  <c:v>27.566734437552572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65.869930496415037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26.319032957896702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34.349069241648159</c:v>
                </c:pt>
                <c:pt idx="254">
                  <c:v>30.055435586442144</c:v>
                </c:pt>
                <c:pt idx="255">
                  <c:v>0</c:v>
                </c:pt>
                <c:pt idx="256">
                  <c:v>52.164444706532841</c:v>
                </c:pt>
                <c:pt idx="257">
                  <c:v>0</c:v>
                </c:pt>
                <c:pt idx="258">
                  <c:v>0</c:v>
                </c:pt>
                <c:pt idx="259">
                  <c:v>42.210701682855706</c:v>
                </c:pt>
                <c:pt idx="260">
                  <c:v>0</c:v>
                </c:pt>
                <c:pt idx="261">
                  <c:v>49.453900711938701</c:v>
                </c:pt>
                <c:pt idx="262">
                  <c:v>55.784000003066858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8">
                  <c:v>0</c:v>
                </c:pt>
                <c:pt idx="270">
                  <c:v>0</c:v>
                </c:pt>
                <c:pt idx="271">
                  <c:v>55.784000003066858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2EA-4A96-9724-A14B444DA0E8}"/>
            </c:ext>
          </c:extLst>
        </c:ser>
        <c:ser>
          <c:idx val="8"/>
          <c:order val="8"/>
          <c:tx>
            <c:strRef>
              <c:f>'Figure 2'!$J$2</c:f>
              <c:strCache>
                <c:ptCount val="1"/>
                <c:pt idx="0">
                  <c:v>Total VFAs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'Figure 2'!$A$3:$A$274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2'!$J$3:$J$274</c:f>
              <c:numCache>
                <c:formatCode>0</c:formatCode>
                <c:ptCount val="272"/>
                <c:pt idx="0">
                  <c:v>291.57557548544764</c:v>
                </c:pt>
                <c:pt idx="1">
                  <c:v>831.18216354764559</c:v>
                </c:pt>
                <c:pt idx="2">
                  <c:v>137.44726080250129</c:v>
                </c:pt>
                <c:pt idx="3">
                  <c:v>150.83498101053715</c:v>
                </c:pt>
                <c:pt idx="4">
                  <c:v>140.83881658853704</c:v>
                </c:pt>
                <c:pt idx="5">
                  <c:v>157.42924755476065</c:v>
                </c:pt>
                <c:pt idx="6">
                  <c:v>146.69439159706525</c:v>
                </c:pt>
                <c:pt idx="7">
                  <c:v>297.48973546488895</c:v>
                </c:pt>
                <c:pt idx="8">
                  <c:v>212.64753449976854</c:v>
                </c:pt>
                <c:pt idx="9">
                  <c:v>192.20875319867673</c:v>
                </c:pt>
                <c:pt idx="10">
                  <c:v>211.07923187256216</c:v>
                </c:pt>
                <c:pt idx="11">
                  <c:v>23.779158172072485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299.69013058374776</c:v>
                </c:pt>
                <c:pt idx="16">
                  <c:v>50.288606785702697</c:v>
                </c:pt>
                <c:pt idx="17">
                  <c:v>298.07248552314002</c:v>
                </c:pt>
                <c:pt idx="18">
                  <c:v>410.93290683451033</c:v>
                </c:pt>
                <c:pt idx="19">
                  <c:v>23.930440470437837</c:v>
                </c:pt>
                <c:pt idx="20">
                  <c:v>110.43241332336363</c:v>
                </c:pt>
                <c:pt idx="21">
                  <c:v>25.491121370683778</c:v>
                </c:pt>
                <c:pt idx="22">
                  <c:v>36.415887672405404</c:v>
                </c:pt>
                <c:pt idx="23">
                  <c:v>150.6230909386133</c:v>
                </c:pt>
                <c:pt idx="24">
                  <c:v>45.606564084964859</c:v>
                </c:pt>
                <c:pt idx="25">
                  <c:v>73.69882028939189</c:v>
                </c:pt>
                <c:pt idx="26">
                  <c:v>169.0155389607786</c:v>
                </c:pt>
                <c:pt idx="27">
                  <c:v>279.38509738248763</c:v>
                </c:pt>
                <c:pt idx="28">
                  <c:v>105.87836728012068</c:v>
                </c:pt>
                <c:pt idx="29">
                  <c:v>218.38958314669091</c:v>
                </c:pt>
                <c:pt idx="30">
                  <c:v>382.22849420973125</c:v>
                </c:pt>
                <c:pt idx="31">
                  <c:v>592.61330093398374</c:v>
                </c:pt>
                <c:pt idx="32">
                  <c:v>377.29189260305736</c:v>
                </c:pt>
                <c:pt idx="33">
                  <c:v>191.66870855891506</c:v>
                </c:pt>
                <c:pt idx="34">
                  <c:v>132.28423183155144</c:v>
                </c:pt>
                <c:pt idx="35">
                  <c:v>181.08040539388892</c:v>
                </c:pt>
                <c:pt idx="36">
                  <c:v>134.63891332414826</c:v>
                </c:pt>
                <c:pt idx="37">
                  <c:v>50.09703422204911</c:v>
                </c:pt>
                <c:pt idx="38">
                  <c:v>106.52383681267094</c:v>
                </c:pt>
                <c:pt idx="39">
                  <c:v>362.63633442327938</c:v>
                </c:pt>
                <c:pt idx="40">
                  <c:v>79.438673155428759</c:v>
                </c:pt>
                <c:pt idx="41">
                  <c:v>513.32689100774348</c:v>
                </c:pt>
                <c:pt idx="42">
                  <c:v>160.40953975376294</c:v>
                </c:pt>
                <c:pt idx="43">
                  <c:v>220.92100681835396</c:v>
                </c:pt>
                <c:pt idx="44">
                  <c:v>442.07230165780317</c:v>
                </c:pt>
                <c:pt idx="45">
                  <c:v>794.54895744583303</c:v>
                </c:pt>
                <c:pt idx="46">
                  <c:v>991.66533892384587</c:v>
                </c:pt>
                <c:pt idx="47">
                  <c:v>624.76272241239087</c:v>
                </c:pt>
                <c:pt idx="48">
                  <c:v>210.30986793532168</c:v>
                </c:pt>
                <c:pt idx="49">
                  <c:v>101.58466262036266</c:v>
                </c:pt>
                <c:pt idx="50">
                  <c:v>73.105909341193495</c:v>
                </c:pt>
                <c:pt idx="51">
                  <c:v>36.77191853706595</c:v>
                </c:pt>
                <c:pt idx="52">
                  <c:v>176.95149625604921</c:v>
                </c:pt>
                <c:pt idx="53">
                  <c:v>102.13588770732173</c:v>
                </c:pt>
                <c:pt idx="54">
                  <c:v>48.847336450039748</c:v>
                </c:pt>
                <c:pt idx="55">
                  <c:v>49.140713846136087</c:v>
                </c:pt>
                <c:pt idx="56">
                  <c:v>42.686411132016723</c:v>
                </c:pt>
                <c:pt idx="57">
                  <c:v>260.21110329675821</c:v>
                </c:pt>
                <c:pt idx="58">
                  <c:v>189.64083128132455</c:v>
                </c:pt>
                <c:pt idx="59">
                  <c:v>1011.6697970491421</c:v>
                </c:pt>
                <c:pt idx="60">
                  <c:v>130.60655490956574</c:v>
                </c:pt>
                <c:pt idx="61">
                  <c:v>71.380561495690458</c:v>
                </c:pt>
                <c:pt idx="62">
                  <c:v>369.93157059002465</c:v>
                </c:pt>
                <c:pt idx="63">
                  <c:v>77.52657896560973</c:v>
                </c:pt>
                <c:pt idx="64">
                  <c:v>40.859971878571955</c:v>
                </c:pt>
                <c:pt idx="65">
                  <c:v>88.992129706450129</c:v>
                </c:pt>
                <c:pt idx="66">
                  <c:v>116.11081743952427</c:v>
                </c:pt>
                <c:pt idx="67">
                  <c:v>33</c:v>
                </c:pt>
                <c:pt idx="68">
                  <c:v>25.954246909851619</c:v>
                </c:pt>
                <c:pt idx="69">
                  <c:v>340.14883200023695</c:v>
                </c:pt>
                <c:pt idx="70">
                  <c:v>260.8669480734095</c:v>
                </c:pt>
                <c:pt idx="71">
                  <c:v>29.298925795215485</c:v>
                </c:pt>
                <c:pt idx="72">
                  <c:v>22.548683087494272</c:v>
                </c:pt>
                <c:pt idx="73">
                  <c:v>34.325702279688727</c:v>
                </c:pt>
                <c:pt idx="74">
                  <c:v>32.602236056440759</c:v>
                </c:pt>
                <c:pt idx="75">
                  <c:v>34.900191020771388</c:v>
                </c:pt>
                <c:pt idx="76">
                  <c:v>28.24512836371153</c:v>
                </c:pt>
                <c:pt idx="77">
                  <c:v>29.61182812324596</c:v>
                </c:pt>
                <c:pt idx="78">
                  <c:v>23.993173556271085</c:v>
                </c:pt>
                <c:pt idx="79">
                  <c:v>27.941417306037213</c:v>
                </c:pt>
                <c:pt idx="80">
                  <c:v>22.170907210225181</c:v>
                </c:pt>
                <c:pt idx="81">
                  <c:v>138.73073891362461</c:v>
                </c:pt>
                <c:pt idx="82">
                  <c:v>765.18754725653071</c:v>
                </c:pt>
                <c:pt idx="83">
                  <c:v>43.700128450451487</c:v>
                </c:pt>
                <c:pt idx="84">
                  <c:v>38.623147045408672</c:v>
                </c:pt>
                <c:pt idx="85">
                  <c:v>35.297163486281626</c:v>
                </c:pt>
                <c:pt idx="86">
                  <c:v>39.946542195967304</c:v>
                </c:pt>
                <c:pt idx="87">
                  <c:v>32.963465581255832</c:v>
                </c:pt>
                <c:pt idx="88">
                  <c:v>31.191075545711254</c:v>
                </c:pt>
                <c:pt idx="89">
                  <c:v>36.932593353918357</c:v>
                </c:pt>
                <c:pt idx="90">
                  <c:v>42.942722109138622</c:v>
                </c:pt>
                <c:pt idx="91">
                  <c:v>69.679436777204387</c:v>
                </c:pt>
                <c:pt idx="92">
                  <c:v>43.418693668575465</c:v>
                </c:pt>
                <c:pt idx="93">
                  <c:v>47.965432549647055</c:v>
                </c:pt>
                <c:pt idx="94">
                  <c:v>48.659764956186073</c:v>
                </c:pt>
                <c:pt idx="95">
                  <c:v>46.690289647046505</c:v>
                </c:pt>
                <c:pt idx="96">
                  <c:v>59.805919028233234</c:v>
                </c:pt>
                <c:pt idx="97">
                  <c:v>43.376159936282974</c:v>
                </c:pt>
                <c:pt idx="98">
                  <c:v>37.024650802755822</c:v>
                </c:pt>
                <c:pt idx="99">
                  <c:v>33.151779379873417</c:v>
                </c:pt>
                <c:pt idx="100">
                  <c:v>37.17956565967112</c:v>
                </c:pt>
                <c:pt idx="101">
                  <c:v>39.813118227231158</c:v>
                </c:pt>
                <c:pt idx="102">
                  <c:v>32.687034809127525</c:v>
                </c:pt>
                <c:pt idx="103">
                  <c:v>42.322593417722977</c:v>
                </c:pt>
                <c:pt idx="104">
                  <c:v>37.814000991779984</c:v>
                </c:pt>
                <c:pt idx="105">
                  <c:v>48.576447427901975</c:v>
                </c:pt>
                <c:pt idx="106">
                  <c:v>21.670331337596988</c:v>
                </c:pt>
                <c:pt idx="107">
                  <c:v>22.54296212971499</c:v>
                </c:pt>
                <c:pt idx="108">
                  <c:v>32.432777773718982</c:v>
                </c:pt>
                <c:pt idx="109">
                  <c:v>24.897903271819974</c:v>
                </c:pt>
                <c:pt idx="110">
                  <c:v>29.819581825551829</c:v>
                </c:pt>
                <c:pt idx="111">
                  <c:v>29.67482657397148</c:v>
                </c:pt>
                <c:pt idx="112">
                  <c:v>31.990910599257056</c:v>
                </c:pt>
                <c:pt idx="113">
                  <c:v>27.027322559430548</c:v>
                </c:pt>
                <c:pt idx="114">
                  <c:v>22.099689164617246</c:v>
                </c:pt>
                <c:pt idx="115">
                  <c:v>22.099689164617246</c:v>
                </c:pt>
                <c:pt idx="116">
                  <c:v>37.511083939946403</c:v>
                </c:pt>
                <c:pt idx="117">
                  <c:v>74</c:v>
                </c:pt>
                <c:pt idx="118">
                  <c:v>28.394844416692493</c:v>
                </c:pt>
                <c:pt idx="119">
                  <c:v>56.477123077733054</c:v>
                </c:pt>
                <c:pt idx="120">
                  <c:v>38.706656336438712</c:v>
                </c:pt>
                <c:pt idx="121">
                  <c:v>89</c:v>
                </c:pt>
                <c:pt idx="122">
                  <c:v>112</c:v>
                </c:pt>
                <c:pt idx="123">
                  <c:v>27.054959583256764</c:v>
                </c:pt>
                <c:pt idx="124">
                  <c:v>43.093528438001798</c:v>
                </c:pt>
                <c:pt idx="125">
                  <c:v>39.351981124227521</c:v>
                </c:pt>
                <c:pt idx="126">
                  <c:v>255.34727089960322</c:v>
                </c:pt>
                <c:pt idx="127">
                  <c:v>40.682853834888178</c:v>
                </c:pt>
                <c:pt idx="128">
                  <c:v>37.037436824593534</c:v>
                </c:pt>
                <c:pt idx="129">
                  <c:v>46.369704370947815</c:v>
                </c:pt>
                <c:pt idx="130">
                  <c:v>37.037436824593534</c:v>
                </c:pt>
                <c:pt idx="131">
                  <c:v>65</c:v>
                </c:pt>
                <c:pt idx="132">
                  <c:v>68.369904738256793</c:v>
                </c:pt>
                <c:pt idx="133">
                  <c:v>72.112484104309189</c:v>
                </c:pt>
                <c:pt idx="134">
                  <c:v>57.770669219565825</c:v>
                </c:pt>
                <c:pt idx="135">
                  <c:v>58.812779522358717</c:v>
                </c:pt>
                <c:pt idx="136">
                  <c:v>91.052953773541944</c:v>
                </c:pt>
                <c:pt idx="137">
                  <c:v>84.35245605674821</c:v>
                </c:pt>
                <c:pt idx="138">
                  <c:v>98.376514701296699</c:v>
                </c:pt>
                <c:pt idx="139">
                  <c:v>89.717032556339291</c:v>
                </c:pt>
                <c:pt idx="140">
                  <c:v>146.79402271039407</c:v>
                </c:pt>
                <c:pt idx="141">
                  <c:v>137.88101763267537</c:v>
                </c:pt>
                <c:pt idx="142">
                  <c:v>84.35245605674821</c:v>
                </c:pt>
                <c:pt idx="143">
                  <c:v>98.376514701296699</c:v>
                </c:pt>
                <c:pt idx="144">
                  <c:v>89.717032556339291</c:v>
                </c:pt>
                <c:pt idx="145">
                  <c:v>146.79402271039407</c:v>
                </c:pt>
                <c:pt idx="146">
                  <c:v>30.193657718836217</c:v>
                </c:pt>
                <c:pt idx="147">
                  <c:v>21.081157416304567</c:v>
                </c:pt>
                <c:pt idx="148">
                  <c:v>53.722949544776156</c:v>
                </c:pt>
                <c:pt idx="149">
                  <c:v>27.881530776402816</c:v>
                </c:pt>
                <c:pt idx="150">
                  <c:v>33.865859333289272</c:v>
                </c:pt>
                <c:pt idx="151">
                  <c:v>51.790419248440337</c:v>
                </c:pt>
                <c:pt idx="152">
                  <c:v>40.015789984031763</c:v>
                </c:pt>
                <c:pt idx="153">
                  <c:v>26.184541575328772</c:v>
                </c:pt>
                <c:pt idx="154">
                  <c:v>51.790419248440337</c:v>
                </c:pt>
                <c:pt idx="155">
                  <c:v>40.015789984031763</c:v>
                </c:pt>
                <c:pt idx="156">
                  <c:v>26.184541575328772</c:v>
                </c:pt>
                <c:pt idx="157">
                  <c:v>897.64196079198268</c:v>
                </c:pt>
                <c:pt idx="158">
                  <c:v>60.654205297978969</c:v>
                </c:pt>
                <c:pt idx="159">
                  <c:v>148.01097194006735</c:v>
                </c:pt>
                <c:pt idx="160">
                  <c:v>91.524075709518115</c:v>
                </c:pt>
                <c:pt idx="161">
                  <c:v>141.91528803693797</c:v>
                </c:pt>
                <c:pt idx="162">
                  <c:v>70.278356747994764</c:v>
                </c:pt>
                <c:pt idx="163">
                  <c:v>49.920500931439939</c:v>
                </c:pt>
                <c:pt idx="164">
                  <c:v>135.05918540732708</c:v>
                </c:pt>
                <c:pt idx="165">
                  <c:v>61.229352275131838</c:v>
                </c:pt>
                <c:pt idx="166">
                  <c:v>161.64840847166789</c:v>
                </c:pt>
                <c:pt idx="167">
                  <c:v>50.474871761928718</c:v>
                </c:pt>
                <c:pt idx="168">
                  <c:v>88.923460721703862</c:v>
                </c:pt>
                <c:pt idx="169">
                  <c:v>45.224130068573722</c:v>
                </c:pt>
                <c:pt idx="170">
                  <c:v>77.86079429927392</c:v>
                </c:pt>
                <c:pt idx="171">
                  <c:v>37.263328146390329</c:v>
                </c:pt>
                <c:pt idx="172">
                  <c:v>32.644799045579113</c:v>
                </c:pt>
                <c:pt idx="173">
                  <c:v>33.225151028611634</c:v>
                </c:pt>
                <c:pt idx="174">
                  <c:v>31.285480788288286</c:v>
                </c:pt>
                <c:pt idx="175">
                  <c:v>38.013054888629902</c:v>
                </c:pt>
                <c:pt idx="176">
                  <c:v>73.731333732376356</c:v>
                </c:pt>
                <c:pt idx="177">
                  <c:v>39.31884685045307</c:v>
                </c:pt>
                <c:pt idx="178">
                  <c:v>39.173758854694938</c:v>
                </c:pt>
                <c:pt idx="179">
                  <c:v>91.679044560321231</c:v>
                </c:pt>
                <c:pt idx="180">
                  <c:v>79.072957688180523</c:v>
                </c:pt>
                <c:pt idx="181">
                  <c:v>67.426108669467936</c:v>
                </c:pt>
                <c:pt idx="182">
                  <c:v>115.63513261922913</c:v>
                </c:pt>
                <c:pt idx="183">
                  <c:v>410.52034078228883</c:v>
                </c:pt>
                <c:pt idx="184">
                  <c:v>83.239681494544314</c:v>
                </c:pt>
                <c:pt idx="185">
                  <c:v>71.412460562765546</c:v>
                </c:pt>
                <c:pt idx="186">
                  <c:v>52.099656762772341</c:v>
                </c:pt>
                <c:pt idx="187">
                  <c:v>61.232067861993933</c:v>
                </c:pt>
                <c:pt idx="188">
                  <c:v>70.371437969770284</c:v>
                </c:pt>
                <c:pt idx="189">
                  <c:v>48.211921332480919</c:v>
                </c:pt>
                <c:pt idx="190">
                  <c:v>56.634854058505063</c:v>
                </c:pt>
                <c:pt idx="191">
                  <c:v>57.866046538037786</c:v>
                </c:pt>
                <c:pt idx="192">
                  <c:v>541.30973981589375</c:v>
                </c:pt>
                <c:pt idx="193">
                  <c:v>79.565813989801953</c:v>
                </c:pt>
                <c:pt idx="194">
                  <c:v>50.940588840666237</c:v>
                </c:pt>
                <c:pt idx="195">
                  <c:v>206.71662502947652</c:v>
                </c:pt>
                <c:pt idx="196">
                  <c:v>65.614645871796213</c:v>
                </c:pt>
                <c:pt idx="197">
                  <c:v>50.358870420791675</c:v>
                </c:pt>
                <c:pt idx="198">
                  <c:v>36.584238217457482</c:v>
                </c:pt>
                <c:pt idx="199">
                  <c:v>43.249382831974032</c:v>
                </c:pt>
                <c:pt idx="200">
                  <c:v>48.137155549286163</c:v>
                </c:pt>
                <c:pt idx="201">
                  <c:v>72.576019135846835</c:v>
                </c:pt>
                <c:pt idx="202">
                  <c:v>33.770066046883834</c:v>
                </c:pt>
                <c:pt idx="203">
                  <c:v>72.872247785380893</c:v>
                </c:pt>
                <c:pt idx="204">
                  <c:v>474.82288778103805</c:v>
                </c:pt>
                <c:pt idx="205">
                  <c:v>41.39175553899144</c:v>
                </c:pt>
                <c:pt idx="206">
                  <c:v>2072.7484214167494</c:v>
                </c:pt>
                <c:pt idx="207">
                  <c:v>70.441242153629076</c:v>
                </c:pt>
                <c:pt idx="208">
                  <c:v>117.23538102303401</c:v>
                </c:pt>
                <c:pt idx="209">
                  <c:v>41.542271013678686</c:v>
                </c:pt>
                <c:pt idx="210">
                  <c:v>25.587630696831074</c:v>
                </c:pt>
                <c:pt idx="211">
                  <c:v>184.57821547223583</c:v>
                </c:pt>
                <c:pt idx="212">
                  <c:v>74.662762300869261</c:v>
                </c:pt>
                <c:pt idx="213">
                  <c:v>66.012808131866109</c:v>
                </c:pt>
                <c:pt idx="214">
                  <c:v>57.832402460861985</c:v>
                </c:pt>
                <c:pt idx="215">
                  <c:v>57.991282687402816</c:v>
                </c:pt>
                <c:pt idx="216">
                  <c:v>67.218979936054581</c:v>
                </c:pt>
                <c:pt idx="217">
                  <c:v>64.905744757649046</c:v>
                </c:pt>
                <c:pt idx="218">
                  <c:v>50.841672493065481</c:v>
                </c:pt>
                <c:pt idx="219">
                  <c:v>59.147990755493446</c:v>
                </c:pt>
                <c:pt idx="220">
                  <c:v>68.917141316411758</c:v>
                </c:pt>
                <c:pt idx="221">
                  <c:v>38.131254369799109</c:v>
                </c:pt>
                <c:pt idx="222">
                  <c:v>57.222563453627316</c:v>
                </c:pt>
                <c:pt idx="223">
                  <c:v>109.04716594755185</c:v>
                </c:pt>
                <c:pt idx="224">
                  <c:v>41.728406283356392</c:v>
                </c:pt>
                <c:pt idx="225">
                  <c:v>35.74471028800717</c:v>
                </c:pt>
                <c:pt idx="226">
                  <c:v>70.369996348638679</c:v>
                </c:pt>
                <c:pt idx="227">
                  <c:v>101.09521629950525</c:v>
                </c:pt>
                <c:pt idx="228">
                  <c:v>90.977296547785059</c:v>
                </c:pt>
                <c:pt idx="229">
                  <c:v>79.393997678681586</c:v>
                </c:pt>
                <c:pt idx="230">
                  <c:v>37.336853237094964</c:v>
                </c:pt>
                <c:pt idx="231">
                  <c:v>49.570630680738844</c:v>
                </c:pt>
                <c:pt idx="232">
                  <c:v>259.60111571042256</c:v>
                </c:pt>
                <c:pt idx="233">
                  <c:v>37.813493916717455</c:v>
                </c:pt>
                <c:pt idx="234">
                  <c:v>67.047455600230109</c:v>
                </c:pt>
                <c:pt idx="235">
                  <c:v>157.60870066252309</c:v>
                </c:pt>
                <c:pt idx="236">
                  <c:v>35.261020861315274</c:v>
                </c:pt>
                <c:pt idx="237">
                  <c:v>51.434464314232606</c:v>
                </c:pt>
                <c:pt idx="238">
                  <c:v>23.604485039392866</c:v>
                </c:pt>
                <c:pt idx="239">
                  <c:v>323.7631664969046</c:v>
                </c:pt>
                <c:pt idx="240">
                  <c:v>1584.9851179714894</c:v>
                </c:pt>
                <c:pt idx="241">
                  <c:v>63.746202759907462</c:v>
                </c:pt>
                <c:pt idx="242">
                  <c:v>1288.0027948928632</c:v>
                </c:pt>
                <c:pt idx="243">
                  <c:v>53.889552850058365</c:v>
                </c:pt>
                <c:pt idx="244">
                  <c:v>220.19271532031425</c:v>
                </c:pt>
                <c:pt idx="245">
                  <c:v>115.7326261657667</c:v>
                </c:pt>
                <c:pt idx="246">
                  <c:v>195.60325678496298</c:v>
                </c:pt>
                <c:pt idx="247">
                  <c:v>498.71049403072476</c:v>
                </c:pt>
                <c:pt idx="248">
                  <c:v>281.95745862756405</c:v>
                </c:pt>
                <c:pt idx="249">
                  <c:v>456.01038009762124</c:v>
                </c:pt>
                <c:pt idx="250">
                  <c:v>898.80252553780895</c:v>
                </c:pt>
                <c:pt idx="251">
                  <c:v>1457</c:v>
                </c:pt>
                <c:pt idx="252">
                  <c:v>44.786934937991319</c:v>
                </c:pt>
                <c:pt idx="253">
                  <c:v>120.91086672532444</c:v>
                </c:pt>
                <c:pt idx="254">
                  <c:v>129.67179867357964</c:v>
                </c:pt>
                <c:pt idx="255">
                  <c:v>103.53343401249941</c:v>
                </c:pt>
                <c:pt idx="256">
                  <c:v>900.15224606357049</c:v>
                </c:pt>
                <c:pt idx="257">
                  <c:v>738.96302274738264</c:v>
                </c:pt>
                <c:pt idx="258">
                  <c:v>770.53261458987413</c:v>
                </c:pt>
                <c:pt idx="259">
                  <c:v>245.36976644120773</c:v>
                </c:pt>
                <c:pt idx="260">
                  <c:v>34.239697088029274</c:v>
                </c:pt>
                <c:pt idx="261">
                  <c:v>116.1304236500463</c:v>
                </c:pt>
                <c:pt idx="262">
                  <c:v>129.52285976244798</c:v>
                </c:pt>
                <c:pt idx="263">
                  <c:v>67.347070452663118</c:v>
                </c:pt>
                <c:pt idx="264">
                  <c:v>45.451722435541704</c:v>
                </c:pt>
                <c:pt idx="265">
                  <c:v>157.60870066252309</c:v>
                </c:pt>
                <c:pt idx="266">
                  <c:v>35.261020861315274</c:v>
                </c:pt>
                <c:pt idx="268">
                  <c:v>51.434464314232606</c:v>
                </c:pt>
                <c:pt idx="270">
                  <c:v>23.604485039392866</c:v>
                </c:pt>
                <c:pt idx="271">
                  <c:v>129.52285976244798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2EA-4A96-9724-A14B444DA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3104920"/>
        <c:axId val="1303094752"/>
      </c:scatterChart>
      <c:valAx>
        <c:axId val="1303104920"/>
        <c:scaling>
          <c:orientation val="minMax"/>
          <c:max val="1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 (days)</a:t>
                </a:r>
                <a:endParaRPr lang="en-GB" sz="14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03094752"/>
        <c:crosses val="autoZero"/>
        <c:crossBetween val="midCat"/>
      </c:valAx>
      <c:valAx>
        <c:axId val="1303094752"/>
        <c:scaling>
          <c:orientation val="minMax"/>
          <c:max val="5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Volatile Fatty Acids (mg L</a:t>
                </a:r>
                <a:r>
                  <a:rPr lang="en-GB" sz="1400" b="0" i="0" baseline="3000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-1</a:t>
                </a:r>
                <a:r>
                  <a:rPr lang="en-GB" sz="14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  <a:endParaRPr lang="en-GB" sz="14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03104920"/>
        <c:crosses val="autoZero"/>
        <c:crossBetween val="midCat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849271588011587"/>
          <c:y val="0.27900298497155579"/>
          <c:w val="0.731030627061523"/>
          <c:h val="0.17547875735441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CL2 (constant OLR): operated with constant daily loading of 5.0 g VS L</a:t>
            </a:r>
            <a:r>
              <a:rPr lang="en-GB" sz="1400" b="0" i="0" baseline="3000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-1</a:t>
            </a:r>
            <a:r>
              <a:rPr lang="en-GB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d</a:t>
            </a:r>
            <a:r>
              <a:rPr lang="en-GB" sz="1400" b="0" i="0" baseline="3000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-1</a:t>
            </a:r>
            <a:r>
              <a:rPr lang="en-GB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from day 119 on (before this period: constant 5.5 g VS L</a:t>
            </a:r>
            <a:r>
              <a:rPr lang="en-GB" sz="1400" b="0" i="0" baseline="3000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-1</a:t>
            </a:r>
            <a:r>
              <a:rPr lang="en-GB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d</a:t>
            </a:r>
            <a:r>
              <a:rPr lang="en-GB" sz="1400" b="0" i="0" baseline="3000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-1</a:t>
            </a:r>
            <a:r>
              <a:rPr lang="en-GB" sz="14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)</a:t>
            </a:r>
            <a:endParaRPr lang="en-GB" sz="14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3628563906617996"/>
          <c:y val="2.1927037664441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6708437425029"/>
          <c:y val="0.14859142366277214"/>
          <c:w val="0.83628429529764337"/>
          <c:h val="0.711260016396477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2'!$Z$2</c:f>
              <c:strCache>
                <c:ptCount val="1"/>
                <c:pt idx="0">
                  <c:v>Acetic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2'!$Y$3:$Y$274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2'!$Z$3:$Z$274</c:f>
              <c:numCache>
                <c:formatCode>0</c:formatCode>
                <c:ptCount val="272"/>
                <c:pt idx="0">
                  <c:v>553.74528739372909</c:v>
                </c:pt>
                <c:pt idx="1">
                  <c:v>322.01929673728876</c:v>
                </c:pt>
                <c:pt idx="2">
                  <c:v>487.49151850861176</c:v>
                </c:pt>
                <c:pt idx="3">
                  <c:v>566.74682214018389</c:v>
                </c:pt>
                <c:pt idx="4">
                  <c:v>618.86967948347012</c:v>
                </c:pt>
                <c:pt idx="5">
                  <c:v>399.05146178313589</c:v>
                </c:pt>
                <c:pt idx="6">
                  <c:v>500.64556897293664</c:v>
                </c:pt>
                <c:pt idx="7">
                  <c:v>652.24053769502177</c:v>
                </c:pt>
                <c:pt idx="8">
                  <c:v>517.63099964207777</c:v>
                </c:pt>
                <c:pt idx="9">
                  <c:v>504.25497299012909</c:v>
                </c:pt>
                <c:pt idx="10">
                  <c:v>305.41927521949503</c:v>
                </c:pt>
                <c:pt idx="11">
                  <c:v>241.21374962491402</c:v>
                </c:pt>
                <c:pt idx="12">
                  <c:v>146.74000794843502</c:v>
                </c:pt>
                <c:pt idx="13">
                  <c:v>112.81624267003338</c:v>
                </c:pt>
                <c:pt idx="14">
                  <c:v>68.439224137240529</c:v>
                </c:pt>
                <c:pt idx="15">
                  <c:v>553.52149262056219</c:v>
                </c:pt>
                <c:pt idx="16">
                  <c:v>282.13642496668376</c:v>
                </c:pt>
                <c:pt idx="17">
                  <c:v>563.23239599987028</c:v>
                </c:pt>
                <c:pt idx="18">
                  <c:v>376.64432392602157</c:v>
                </c:pt>
                <c:pt idx="19">
                  <c:v>16.196399564774595</c:v>
                </c:pt>
                <c:pt idx="20">
                  <c:v>158.32240688050541</c:v>
                </c:pt>
                <c:pt idx="21">
                  <c:v>87.398130413772961</c:v>
                </c:pt>
                <c:pt idx="22">
                  <c:v>107.16675515022162</c:v>
                </c:pt>
                <c:pt idx="23">
                  <c:v>242.25235751595403</c:v>
                </c:pt>
                <c:pt idx="24">
                  <c:v>151.21263833494052</c:v>
                </c:pt>
                <c:pt idx="25">
                  <c:v>159.70967879183513</c:v>
                </c:pt>
                <c:pt idx="26">
                  <c:v>254.04416876225673</c:v>
                </c:pt>
                <c:pt idx="27">
                  <c:v>263.92848113048109</c:v>
                </c:pt>
                <c:pt idx="28">
                  <c:v>255.60484966250269</c:v>
                </c:pt>
                <c:pt idx="29">
                  <c:v>502.01902291244596</c:v>
                </c:pt>
                <c:pt idx="30" formatCode="0_ ">
                  <c:v>670.91937811684045</c:v>
                </c:pt>
                <c:pt idx="31" formatCode="0_ ">
                  <c:v>1056.0282288821541</c:v>
                </c:pt>
                <c:pt idx="32" formatCode="0_ ">
                  <c:v>1823.7151728848173</c:v>
                </c:pt>
                <c:pt idx="33" formatCode="0_ ">
                  <c:v>3346.9219470606681</c:v>
                </c:pt>
                <c:pt idx="34" formatCode="0_ ">
                  <c:v>4283.9828407212772</c:v>
                </c:pt>
                <c:pt idx="35" formatCode="0_ ">
                  <c:v>5455.6437471806039</c:v>
                </c:pt>
                <c:pt idx="55" formatCode="0_ ">
                  <c:v>2953.723623897899</c:v>
                </c:pt>
                <c:pt idx="56" formatCode="0_ ">
                  <c:v>991.4689101075636</c:v>
                </c:pt>
                <c:pt idx="57" formatCode="0_ ">
                  <c:v>844.76121266756388</c:v>
                </c:pt>
                <c:pt idx="58" formatCode="0_ ">
                  <c:v>1436.6601710593566</c:v>
                </c:pt>
                <c:pt idx="59" formatCode="0_ ">
                  <c:v>1342.2845814743027</c:v>
                </c:pt>
                <c:pt idx="60" formatCode="0_ ">
                  <c:v>236.5984573492282</c:v>
                </c:pt>
                <c:pt idx="61">
                  <c:v>90.82607446959382</c:v>
                </c:pt>
                <c:pt idx="62">
                  <c:v>238.30913796081279</c:v>
                </c:pt>
                <c:pt idx="63">
                  <c:v>226.86789065505047</c:v>
                </c:pt>
                <c:pt idx="64">
                  <c:v>258.48186347360428</c:v>
                </c:pt>
                <c:pt idx="65">
                  <c:v>49.343248485589996</c:v>
                </c:pt>
                <c:pt idx="66">
                  <c:v>134.29813808004619</c:v>
                </c:pt>
                <c:pt idx="67">
                  <c:v>85.709373516254189</c:v>
                </c:pt>
                <c:pt idx="68">
                  <c:v>887.87667917190072</c:v>
                </c:pt>
                <c:pt idx="69">
                  <c:v>322.01929673728876</c:v>
                </c:pt>
                <c:pt idx="70">
                  <c:v>609.11425804333908</c:v>
                </c:pt>
                <c:pt idx="71">
                  <c:v>157.12267068610657</c:v>
                </c:pt>
                <c:pt idx="72">
                  <c:v>115.18499258707264</c:v>
                </c:pt>
                <c:pt idx="73">
                  <c:v>104.98781743285549</c:v>
                </c:pt>
                <c:pt idx="74">
                  <c:v>135.86658726604827</c:v>
                </c:pt>
                <c:pt idx="75">
                  <c:v>97.375841613510289</c:v>
                </c:pt>
                <c:pt idx="76">
                  <c:v>99.92093797485046</c:v>
                </c:pt>
                <c:pt idx="77">
                  <c:v>48.745624756727963</c:v>
                </c:pt>
                <c:pt idx="78">
                  <c:v>61.957055765560774</c:v>
                </c:pt>
                <c:pt idx="79">
                  <c:v>51.934590862308298</c:v>
                </c:pt>
                <c:pt idx="80">
                  <c:v>58.312523073468967</c:v>
                </c:pt>
                <c:pt idx="81">
                  <c:v>75.767187138656254</c:v>
                </c:pt>
                <c:pt idx="82">
                  <c:v>68.616468673762995</c:v>
                </c:pt>
                <c:pt idx="83">
                  <c:v>68.464325727701436</c:v>
                </c:pt>
                <c:pt idx="84">
                  <c:v>78.201474275641189</c:v>
                </c:pt>
                <c:pt idx="85">
                  <c:v>79.875046682318342</c:v>
                </c:pt>
                <c:pt idx="86">
                  <c:v>159.05896733509471</c:v>
                </c:pt>
                <c:pt idx="87">
                  <c:v>198.4745553381328</c:v>
                </c:pt>
                <c:pt idx="88">
                  <c:v>123.21250737957581</c:v>
                </c:pt>
                <c:pt idx="89">
                  <c:v>121.05976047175729</c:v>
                </c:pt>
                <c:pt idx="90">
                  <c:v>152.11618719303002</c:v>
                </c:pt>
                <c:pt idx="91">
                  <c:v>404.336584788609</c:v>
                </c:pt>
                <c:pt idx="92">
                  <c:v>244.53167059176874</c:v>
                </c:pt>
                <c:pt idx="93">
                  <c:v>326.79135508513616</c:v>
                </c:pt>
                <c:pt idx="94">
                  <c:v>276.43624795272251</c:v>
                </c:pt>
                <c:pt idx="95">
                  <c:v>129.94866356751913</c:v>
                </c:pt>
                <c:pt idx="96">
                  <c:v>142.79586098839886</c:v>
                </c:pt>
                <c:pt idx="97">
                  <c:v>153.05587863231278</c:v>
                </c:pt>
                <c:pt idx="98">
                  <c:v>106.89125127155447</c:v>
                </c:pt>
                <c:pt idx="99">
                  <c:v>95.737381573653138</c:v>
                </c:pt>
                <c:pt idx="100">
                  <c:v>94.188233004500177</c:v>
                </c:pt>
                <c:pt idx="101">
                  <c:v>133.53660666098543</c:v>
                </c:pt>
                <c:pt idx="102">
                  <c:v>68.317451899645675</c:v>
                </c:pt>
                <c:pt idx="103">
                  <c:v>82.609048320503959</c:v>
                </c:pt>
                <c:pt idx="104">
                  <c:v>62.683978567142965</c:v>
                </c:pt>
                <c:pt idx="105">
                  <c:v>98.316402578627944</c:v>
                </c:pt>
                <c:pt idx="106">
                  <c:v>41.886278021663976</c:v>
                </c:pt>
                <c:pt idx="107">
                  <c:v>32.432777773718982</c:v>
                </c:pt>
                <c:pt idx="108">
                  <c:v>157.07354258123993</c:v>
                </c:pt>
                <c:pt idx="109">
                  <c:v>85.116087929245026</c:v>
                </c:pt>
                <c:pt idx="110">
                  <c:v>64.126576450094461</c:v>
                </c:pt>
                <c:pt idx="111">
                  <c:v>52.111890568925524</c:v>
                </c:pt>
                <c:pt idx="112">
                  <c:v>47.045456763613323</c:v>
                </c:pt>
                <c:pt idx="113">
                  <c:v>42.407511640211467</c:v>
                </c:pt>
                <c:pt idx="114">
                  <c:v>55.099900687457861</c:v>
                </c:pt>
                <c:pt idx="115">
                  <c:v>60.475500754526919</c:v>
                </c:pt>
                <c:pt idx="116">
                  <c:v>60.226959473300397</c:v>
                </c:pt>
                <c:pt idx="117">
                  <c:v>48.570128607500315</c:v>
                </c:pt>
                <c:pt idx="118">
                  <c:v>51.708506148292649</c:v>
                </c:pt>
                <c:pt idx="119">
                  <c:v>43.488945922407979</c:v>
                </c:pt>
                <c:pt idx="120">
                  <c:v>85.483426349200556</c:v>
                </c:pt>
                <c:pt idx="121">
                  <c:v>97</c:v>
                </c:pt>
                <c:pt idx="122">
                  <c:v>107</c:v>
                </c:pt>
                <c:pt idx="123">
                  <c:v>41.311465231919016</c:v>
                </c:pt>
                <c:pt idx="124">
                  <c:v>52.651867452445799</c:v>
                </c:pt>
                <c:pt idx="125">
                  <c:v>49.735764024310342</c:v>
                </c:pt>
                <c:pt idx="126">
                  <c:v>36.289287105685723</c:v>
                </c:pt>
                <c:pt idx="127">
                  <c:v>49.577671340007093</c:v>
                </c:pt>
                <c:pt idx="128">
                  <c:v>52.494004948242811</c:v>
                </c:pt>
                <c:pt idx="129">
                  <c:v>52.639821628654595</c:v>
                </c:pt>
                <c:pt idx="130">
                  <c:v>80.636624267717423</c:v>
                </c:pt>
                <c:pt idx="131">
                  <c:v>134.18413591573332</c:v>
                </c:pt>
                <c:pt idx="132">
                  <c:v>60.680005519002947</c:v>
                </c:pt>
                <c:pt idx="133">
                  <c:v>105.25165905744583</c:v>
                </c:pt>
                <c:pt idx="134">
                  <c:v>75.224439831547471</c:v>
                </c:pt>
                <c:pt idx="135">
                  <c:v>53.485984246131466</c:v>
                </c:pt>
                <c:pt idx="136">
                  <c:v>49.576190076092615</c:v>
                </c:pt>
                <c:pt idx="137">
                  <c:v>62.847867708784193</c:v>
                </c:pt>
                <c:pt idx="138">
                  <c:v>82.694562774716047</c:v>
                </c:pt>
                <c:pt idx="139">
                  <c:v>60.170139009412431</c:v>
                </c:pt>
                <c:pt idx="140">
                  <c:v>49.616737664829621</c:v>
                </c:pt>
                <c:pt idx="141">
                  <c:v>49.616737664829621</c:v>
                </c:pt>
                <c:pt idx="142">
                  <c:v>80.174347528248504</c:v>
                </c:pt>
                <c:pt idx="143">
                  <c:v>59.540085197795548</c:v>
                </c:pt>
                <c:pt idx="144">
                  <c:v>90.885262325735539</c:v>
                </c:pt>
                <c:pt idx="145">
                  <c:v>94.035531383819958</c:v>
                </c:pt>
                <c:pt idx="146">
                  <c:v>47.058583651879871</c:v>
                </c:pt>
                <c:pt idx="147">
                  <c:v>32.233769726865695</c:v>
                </c:pt>
                <c:pt idx="148">
                  <c:v>68.54776346979034</c:v>
                </c:pt>
                <c:pt idx="149">
                  <c:v>56.98712875762331</c:v>
                </c:pt>
                <c:pt idx="150">
                  <c:v>93.165115033345984</c:v>
                </c:pt>
                <c:pt idx="151">
                  <c:v>71.609657899379798</c:v>
                </c:pt>
                <c:pt idx="152">
                  <c:v>62.495701439458735</c:v>
                </c:pt>
                <c:pt idx="153">
                  <c:v>55.841066563960808</c:v>
                </c:pt>
                <c:pt idx="154">
                  <c:v>40.072475228541826</c:v>
                </c:pt>
                <c:pt idx="155">
                  <c:v>35.153832059695539</c:v>
                </c:pt>
                <c:pt idx="156">
                  <c:v>30.813852793066459</c:v>
                </c:pt>
                <c:pt idx="157">
                  <c:v>68.137674486076534</c:v>
                </c:pt>
                <c:pt idx="158">
                  <c:v>88.648453897046195</c:v>
                </c:pt>
                <c:pt idx="159">
                  <c:v>85.149172822162782</c:v>
                </c:pt>
                <c:pt idx="160">
                  <c:v>104.58962323818169</c:v>
                </c:pt>
                <c:pt idx="161">
                  <c:v>143.47052407021948</c:v>
                </c:pt>
                <c:pt idx="162">
                  <c:v>64.622007678239399</c:v>
                </c:pt>
                <c:pt idx="163">
                  <c:v>67.529998023760172</c:v>
                </c:pt>
                <c:pt idx="164">
                  <c:v>284.49838880344896</c:v>
                </c:pt>
                <c:pt idx="165">
                  <c:v>45.235405374767581</c:v>
                </c:pt>
                <c:pt idx="166">
                  <c:v>64.872066727579522</c:v>
                </c:pt>
                <c:pt idx="167">
                  <c:v>42.852827368348876</c:v>
                </c:pt>
                <c:pt idx="168">
                  <c:v>63.855794141768882</c:v>
                </c:pt>
                <c:pt idx="169">
                  <c:v>36.077676796277913</c:v>
                </c:pt>
                <c:pt idx="170">
                  <c:v>77.406095285910823</c:v>
                </c:pt>
                <c:pt idx="171">
                  <c:v>184.62285308893391</c:v>
                </c:pt>
                <c:pt idx="172">
                  <c:v>40.624638812276231</c:v>
                </c:pt>
                <c:pt idx="173">
                  <c:v>58.325374294768018</c:v>
                </c:pt>
                <c:pt idx="174">
                  <c:v>39.31884685045307</c:v>
                </c:pt>
                <c:pt idx="175">
                  <c:v>51.796414485652193</c:v>
                </c:pt>
                <c:pt idx="176">
                  <c:v>47.879038600182703</c:v>
                </c:pt>
                <c:pt idx="177">
                  <c:v>69.206973976627722</c:v>
                </c:pt>
                <c:pt idx="178">
                  <c:v>46.283070646843278</c:v>
                </c:pt>
                <c:pt idx="179">
                  <c:v>68.336446002078944</c:v>
                </c:pt>
                <c:pt idx="180">
                  <c:v>70.94802992572528</c:v>
                </c:pt>
                <c:pt idx="181">
                  <c:v>72.108733891790308</c:v>
                </c:pt>
                <c:pt idx="182">
                  <c:v>73.124349862097219</c:v>
                </c:pt>
                <c:pt idx="183">
                  <c:v>85.747005493054473</c:v>
                </c:pt>
                <c:pt idx="184">
                  <c:v>52.698503392229497</c:v>
                </c:pt>
                <c:pt idx="185">
                  <c:v>71.711883877494117</c:v>
                </c:pt>
                <c:pt idx="186">
                  <c:v>51.949945105408055</c:v>
                </c:pt>
                <c:pt idx="187">
                  <c:v>69.466209017029797</c:v>
                </c:pt>
                <c:pt idx="188">
                  <c:v>57.64468854970545</c:v>
                </c:pt>
                <c:pt idx="189">
                  <c:v>60.788944288780286</c:v>
                </c:pt>
                <c:pt idx="190">
                  <c:v>64.637605175467741</c:v>
                </c:pt>
                <c:pt idx="191">
                  <c:v>54.480267219322805</c:v>
                </c:pt>
                <c:pt idx="192">
                  <c:v>543.72537877363698</c:v>
                </c:pt>
                <c:pt idx="193">
                  <c:v>59.558936197395269</c:v>
                </c:pt>
                <c:pt idx="194">
                  <c:v>64.637605175467741</c:v>
                </c:pt>
                <c:pt idx="195">
                  <c:v>59.86673431727845</c:v>
                </c:pt>
                <c:pt idx="196">
                  <c:v>52.580585292297194</c:v>
                </c:pt>
                <c:pt idx="197">
                  <c:v>51.988127993229057</c:v>
                </c:pt>
                <c:pt idx="198">
                  <c:v>61.467444778319255</c:v>
                </c:pt>
                <c:pt idx="199">
                  <c:v>36.436123892690446</c:v>
                </c:pt>
                <c:pt idx="200">
                  <c:v>41.768239584303686</c:v>
                </c:pt>
                <c:pt idx="201">
                  <c:v>58.949501257279671</c:v>
                </c:pt>
                <c:pt idx="202">
                  <c:v>39.250296063264102</c:v>
                </c:pt>
                <c:pt idx="203">
                  <c:v>38.065381465127828</c:v>
                </c:pt>
                <c:pt idx="204">
                  <c:v>53.73402446334525</c:v>
                </c:pt>
                <c:pt idx="205">
                  <c:v>35.521652026189017</c:v>
                </c:pt>
                <c:pt idx="206">
                  <c:v>797.73201584238052</c:v>
                </c:pt>
                <c:pt idx="207">
                  <c:v>76.160830191744253</c:v>
                </c:pt>
                <c:pt idx="208">
                  <c:v>89.255676489534267</c:v>
                </c:pt>
                <c:pt idx="209">
                  <c:v>39.134023418682816</c:v>
                </c:pt>
                <c:pt idx="210">
                  <c:v>26.039177120892798</c:v>
                </c:pt>
                <c:pt idx="211">
                  <c:v>40.214699206769012</c:v>
                </c:pt>
                <c:pt idx="212">
                  <c:v>39.000670551470328</c:v>
                </c:pt>
                <c:pt idx="213">
                  <c:v>37.33138115043463</c:v>
                </c:pt>
                <c:pt idx="214">
                  <c:v>266.91878058859379</c:v>
                </c:pt>
                <c:pt idx="215">
                  <c:v>65.617533561362634</c:v>
                </c:pt>
                <c:pt idx="216">
                  <c:v>33.523727800115054</c:v>
                </c:pt>
                <c:pt idx="217">
                  <c:v>53.542636344259584</c:v>
                </c:pt>
                <c:pt idx="218">
                  <c:v>48.458469094953038</c:v>
                </c:pt>
                <c:pt idx="219">
                  <c:v>53.224875891177923</c:v>
                </c:pt>
                <c:pt idx="220">
                  <c:v>39.402296182125745</c:v>
                </c:pt>
                <c:pt idx="221">
                  <c:v>58.785683820106961</c:v>
                </c:pt>
                <c:pt idx="222">
                  <c:v>62.439929030546047</c:v>
                </c:pt>
                <c:pt idx="223">
                  <c:v>69.907299677965042</c:v>
                </c:pt>
                <c:pt idx="224">
                  <c:v>35.429778919830895</c:v>
                </c:pt>
                <c:pt idx="225">
                  <c:v>56.37271490355316</c:v>
                </c:pt>
                <c:pt idx="226">
                  <c:v>67.698543648920008</c:v>
                </c:pt>
                <c:pt idx="227">
                  <c:v>118.18314137001634</c:v>
                </c:pt>
                <c:pt idx="228">
                  <c:v>56.849418064157192</c:v>
                </c:pt>
                <c:pt idx="229">
                  <c:v>136.98829238360523</c:v>
                </c:pt>
                <c:pt idx="230">
                  <c:v>74.355946021108267</c:v>
                </c:pt>
                <c:pt idx="231">
                  <c:v>223.38559851640645</c:v>
                </c:pt>
                <c:pt idx="232">
                  <c:v>363.20019787233656</c:v>
                </c:pt>
                <c:pt idx="233">
                  <c:v>661.10062263639213</c:v>
                </c:pt>
                <c:pt idx="234">
                  <c:v>512.54761082071639</c:v>
                </c:pt>
                <c:pt idx="235">
                  <c:v>322.2090994248025</c:v>
                </c:pt>
                <c:pt idx="236">
                  <c:v>226.4282083408427</c:v>
                </c:pt>
                <c:pt idx="237">
                  <c:v>364.26674443507511</c:v>
                </c:pt>
                <c:pt idx="238">
                  <c:v>59.448332691804261</c:v>
                </c:pt>
                <c:pt idx="239">
                  <c:v>451.95299182752444</c:v>
                </c:pt>
                <c:pt idx="240">
                  <c:v>305.61005199949068</c:v>
                </c:pt>
                <c:pt idx="241">
                  <c:v>95.046188420894225</c:v>
                </c:pt>
                <c:pt idx="242">
                  <c:v>238.42910916153144</c:v>
                </c:pt>
                <c:pt idx="243">
                  <c:v>212.41346295805499</c:v>
                </c:pt>
                <c:pt idx="244">
                  <c:v>274.93642590097778</c:v>
                </c:pt>
                <c:pt idx="245">
                  <c:v>233.59477615982127</c:v>
                </c:pt>
                <c:pt idx="246">
                  <c:v>199.62523878509478</c:v>
                </c:pt>
                <c:pt idx="247">
                  <c:v>388.96295892001257</c:v>
                </c:pt>
                <c:pt idx="248">
                  <c:v>434.00718264470885</c:v>
                </c:pt>
                <c:pt idx="249">
                  <c:v>1314.0434860228124</c:v>
                </c:pt>
                <c:pt idx="250">
                  <c:v>2039.468534994526</c:v>
                </c:pt>
                <c:pt idx="252">
                  <c:v>1581.0660505869469</c:v>
                </c:pt>
                <c:pt idx="253">
                  <c:v>2601.8591780697361</c:v>
                </c:pt>
                <c:pt idx="254">
                  <c:v>2940.0877841274237</c:v>
                </c:pt>
                <c:pt idx="255">
                  <c:v>3341.7160773051251</c:v>
                </c:pt>
                <c:pt idx="256">
                  <c:v>2891.5201339024593</c:v>
                </c:pt>
                <c:pt idx="257">
                  <c:v>2528.1352299737569</c:v>
                </c:pt>
                <c:pt idx="258">
                  <c:v>2051.1834553094336</c:v>
                </c:pt>
                <c:pt idx="259">
                  <c:v>2250.0807161937814</c:v>
                </c:pt>
                <c:pt idx="260">
                  <c:v>1305.673782290183</c:v>
                </c:pt>
                <c:pt idx="261">
                  <c:v>2317.4158474536202</c:v>
                </c:pt>
                <c:pt idx="262">
                  <c:v>2345.8592705865021</c:v>
                </c:pt>
                <c:pt idx="263">
                  <c:v>1898.4779711404944</c:v>
                </c:pt>
                <c:pt idx="264">
                  <c:v>1619.5877968629993</c:v>
                </c:pt>
                <c:pt idx="266">
                  <c:v>1451.95299182752</c:v>
                </c:pt>
                <c:pt idx="267">
                  <c:v>2039.468534994526</c:v>
                </c:pt>
                <c:pt idx="268">
                  <c:v>1522.2090994247999</c:v>
                </c:pt>
                <c:pt idx="269">
                  <c:v>826.42820834084296</c:v>
                </c:pt>
                <c:pt idx="270">
                  <c:v>959.44833269180401</c:v>
                </c:pt>
                <c:pt idx="271">
                  <c:v>1064.26674443507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25-499E-9037-9389A231F91D}"/>
            </c:ext>
          </c:extLst>
        </c:ser>
        <c:ser>
          <c:idx val="1"/>
          <c:order val="1"/>
          <c:tx>
            <c:strRef>
              <c:f>'Figure 2'!$AA$2</c:f>
              <c:strCache>
                <c:ptCount val="1"/>
                <c:pt idx="0">
                  <c:v>Propionic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'Figure 2'!$Y$3:$Y$274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2'!$AA$3:$AA$274</c:f>
              <c:numCache>
                <c:formatCode>0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51.835724952843904</c:v>
                </c:pt>
                <c:pt idx="6">
                  <c:v>77.591937559350541</c:v>
                </c:pt>
                <c:pt idx="7">
                  <c:v>127.27233091332359</c:v>
                </c:pt>
                <c:pt idx="8">
                  <c:v>102.37825094636528</c:v>
                </c:pt>
                <c:pt idx="9">
                  <c:v>86.428797114721021</c:v>
                </c:pt>
                <c:pt idx="10">
                  <c:v>35.778504541256083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84.465029650289196</c:v>
                </c:pt>
                <c:pt idx="16">
                  <c:v>35.120821914174655</c:v>
                </c:pt>
                <c:pt idx="17">
                  <c:v>100.54839669509816</c:v>
                </c:pt>
                <c:pt idx="18">
                  <c:v>79.760371263032155</c:v>
                </c:pt>
                <c:pt idx="19">
                  <c:v>2.1663310713416144</c:v>
                </c:pt>
                <c:pt idx="20">
                  <c:v>20.240972131222151</c:v>
                </c:pt>
                <c:pt idx="21">
                  <c:v>10.831655356708072</c:v>
                </c:pt>
                <c:pt idx="22">
                  <c:v>10.831655356708072</c:v>
                </c:pt>
                <c:pt idx="23">
                  <c:v>109.95771346961223</c:v>
                </c:pt>
                <c:pt idx="24">
                  <c:v>19.912740150715848</c:v>
                </c:pt>
                <c:pt idx="25">
                  <c:v>10.394012716032996</c:v>
                </c:pt>
                <c:pt idx="26">
                  <c:v>43.654853407338585</c:v>
                </c:pt>
                <c:pt idx="27">
                  <c:v>20.45979345155969</c:v>
                </c:pt>
                <c:pt idx="28">
                  <c:v>27.899718343035943</c:v>
                </c:pt>
                <c:pt idx="29">
                  <c:v>44.092496048013665</c:v>
                </c:pt>
                <c:pt idx="30" formatCode="0_ ">
                  <c:v>64.771110819910888</c:v>
                </c:pt>
                <c:pt idx="31" formatCode="0_ ">
                  <c:v>79.387134200842638</c:v>
                </c:pt>
                <c:pt idx="32" formatCode="0_ ">
                  <c:v>199.45401108224129</c:v>
                </c:pt>
                <c:pt idx="33" formatCode="0_ ">
                  <c:v>369.32275476044191</c:v>
                </c:pt>
                <c:pt idx="34" formatCode="0_ ">
                  <c:v>680.0913344503864</c:v>
                </c:pt>
                <c:pt idx="35" formatCode="0_ ">
                  <c:v>1974.0902933178038</c:v>
                </c:pt>
                <c:pt idx="55" formatCode="0_ ">
                  <c:v>3838.6193821044144</c:v>
                </c:pt>
                <c:pt idx="56" formatCode="0_ ">
                  <c:v>2542.3818097325807</c:v>
                </c:pt>
                <c:pt idx="57" formatCode="0_ ">
                  <c:v>3584.5774799626415</c:v>
                </c:pt>
                <c:pt idx="58" formatCode="0_ ">
                  <c:v>3868.5126774202959</c:v>
                </c:pt>
                <c:pt idx="59" formatCode="0_ ">
                  <c:v>392.34264930749123</c:v>
                </c:pt>
                <c:pt idx="60" formatCode="0_ ">
                  <c:v>11.190606084069914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66.492070702771471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4.2045461693335913</c:v>
                </c:pt>
                <c:pt idx="80">
                  <c:v>6.5512696126825718</c:v>
                </c:pt>
                <c:pt idx="81">
                  <c:v>0</c:v>
                </c:pt>
                <c:pt idx="82">
                  <c:v>12.925992661001739</c:v>
                </c:pt>
                <c:pt idx="83">
                  <c:v>80.220091857972633</c:v>
                </c:pt>
                <c:pt idx="84">
                  <c:v>708.75881896164503</c:v>
                </c:pt>
                <c:pt idx="85">
                  <c:v>1275.2330469525687</c:v>
                </c:pt>
                <c:pt idx="86">
                  <c:v>1672.3613548872243</c:v>
                </c:pt>
                <c:pt idx="87">
                  <c:v>838.17063621906095</c:v>
                </c:pt>
                <c:pt idx="88">
                  <c:v>270.93288727736268</c:v>
                </c:pt>
                <c:pt idx="89">
                  <c:v>160.42586441322143</c:v>
                </c:pt>
                <c:pt idx="90">
                  <c:v>195.51001091461498</c:v>
                </c:pt>
                <c:pt idx="91">
                  <c:v>269.2347790422009</c:v>
                </c:pt>
                <c:pt idx="92">
                  <c:v>343.82463571365673</c:v>
                </c:pt>
                <c:pt idx="93">
                  <c:v>345.89252906410803</c:v>
                </c:pt>
                <c:pt idx="94">
                  <c:v>220.19058216049407</c:v>
                </c:pt>
                <c:pt idx="95">
                  <c:v>9.6186035890237243</c:v>
                </c:pt>
                <c:pt idx="96">
                  <c:v>5.6580021111904264</c:v>
                </c:pt>
                <c:pt idx="97">
                  <c:v>14.630436988419225</c:v>
                </c:pt>
                <c:pt idx="98">
                  <c:v>0</c:v>
                </c:pt>
                <c:pt idx="99">
                  <c:v>5.5595660555993058</c:v>
                </c:pt>
                <c:pt idx="100">
                  <c:v>0</c:v>
                </c:pt>
                <c:pt idx="101">
                  <c:v>6.0472472885466129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10.717963912100275</c:v>
                </c:pt>
                <c:pt idx="120">
                  <c:v>0</c:v>
                </c:pt>
                <c:pt idx="121">
                  <c:v>52</c:v>
                </c:pt>
                <c:pt idx="122">
                  <c:v>49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5.8679495674367779</c:v>
                </c:pt>
                <c:pt idx="132">
                  <c:v>0</c:v>
                </c:pt>
                <c:pt idx="133">
                  <c:v>5.4767529296076596</c:v>
                </c:pt>
                <c:pt idx="134">
                  <c:v>7.5305352782105315</c:v>
                </c:pt>
                <c:pt idx="135">
                  <c:v>18.288442818511292</c:v>
                </c:pt>
                <c:pt idx="136">
                  <c:v>0</c:v>
                </c:pt>
                <c:pt idx="137">
                  <c:v>8.1181422216193138</c:v>
                </c:pt>
                <c:pt idx="138">
                  <c:v>18.140540026087603</c:v>
                </c:pt>
                <c:pt idx="139">
                  <c:v>14.732924772568385</c:v>
                </c:pt>
                <c:pt idx="140">
                  <c:v>8.0179182435746306</c:v>
                </c:pt>
                <c:pt idx="141">
                  <c:v>8.0179182435746306</c:v>
                </c:pt>
                <c:pt idx="142">
                  <c:v>15.534716596925849</c:v>
                </c:pt>
                <c:pt idx="143">
                  <c:v>4.1091830998319985</c:v>
                </c:pt>
                <c:pt idx="144">
                  <c:v>5.0111989022341445</c:v>
                </c:pt>
                <c:pt idx="145">
                  <c:v>20.746363455249359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113.02653590832</c:v>
                </c:pt>
                <c:pt idx="150">
                  <c:v>185.70988888109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15.518596714801669</c:v>
                </c:pt>
                <c:pt idx="163">
                  <c:v>10.116553554585899</c:v>
                </c:pt>
                <c:pt idx="164">
                  <c:v>26.617339934881343</c:v>
                </c:pt>
                <c:pt idx="165">
                  <c:v>0</c:v>
                </c:pt>
                <c:pt idx="166">
                  <c:v>18.010069291464838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11.075157552797343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9.3357051737475167</c:v>
                </c:pt>
                <c:pt idx="182">
                  <c:v>0</c:v>
                </c:pt>
                <c:pt idx="183">
                  <c:v>9.8691740408188036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55.976735721581264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154.48873633043456</c:v>
                </c:pt>
                <c:pt idx="207">
                  <c:v>0</c:v>
                </c:pt>
                <c:pt idx="208">
                  <c:v>14.621975697071157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16.518724653116795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14.522577892204362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28.628041334371741</c:v>
                </c:pt>
                <c:pt idx="230">
                  <c:v>0</c:v>
                </c:pt>
                <c:pt idx="231">
                  <c:v>142.29103957526556</c:v>
                </c:pt>
                <c:pt idx="232">
                  <c:v>432.20511212648631</c:v>
                </c:pt>
                <c:pt idx="233">
                  <c:v>1148.0513633916173</c:v>
                </c:pt>
                <c:pt idx="234">
                  <c:v>1519.7226680867452</c:v>
                </c:pt>
                <c:pt idx="235">
                  <c:v>1393.7412553841773</c:v>
                </c:pt>
                <c:pt idx="236">
                  <c:v>2751.9567947090482</c:v>
                </c:pt>
                <c:pt idx="237">
                  <c:v>3245.4292189556395</c:v>
                </c:pt>
                <c:pt idx="238">
                  <c:v>3723.8592145580528</c:v>
                </c:pt>
                <c:pt idx="239">
                  <c:v>4640.6773689706979</c:v>
                </c:pt>
                <c:pt idx="240">
                  <c:v>5199.2054016756802</c:v>
                </c:pt>
                <c:pt idx="241">
                  <c:v>5982.4612420573503</c:v>
                </c:pt>
                <c:pt idx="242">
                  <c:v>5618</c:v>
                </c:pt>
                <c:pt idx="243">
                  <c:v>7315.0131463953458</c:v>
                </c:pt>
                <c:pt idx="244">
                  <c:v>7353.9549428630489</c:v>
                </c:pt>
                <c:pt idx="245">
                  <c:v>8215.6103796897514</c:v>
                </c:pt>
                <c:pt idx="246">
                  <c:v>6723.5076978901425</c:v>
                </c:pt>
                <c:pt idx="247">
                  <c:v>9179.8696709536653</c:v>
                </c:pt>
                <c:pt idx="248">
                  <c:v>7516.1382928526309</c:v>
                </c:pt>
                <c:pt idx="249">
                  <c:v>6153.2394719973236</c:v>
                </c:pt>
                <c:pt idx="250">
                  <c:v>2954.0085829545619</c:v>
                </c:pt>
                <c:pt idx="252">
                  <c:v>270.56849162772261</c:v>
                </c:pt>
                <c:pt idx="253">
                  <c:v>599.46142151378706</c:v>
                </c:pt>
                <c:pt idx="254">
                  <c:v>608.94507001107843</c:v>
                </c:pt>
                <c:pt idx="255">
                  <c:v>843.47569734909382</c:v>
                </c:pt>
                <c:pt idx="256">
                  <c:v>424.29843376881558</c:v>
                </c:pt>
                <c:pt idx="257">
                  <c:v>576.1316462104503</c:v>
                </c:pt>
                <c:pt idx="258">
                  <c:v>717.62768179003751</c:v>
                </c:pt>
                <c:pt idx="259">
                  <c:v>1305.597381379931</c:v>
                </c:pt>
                <c:pt idx="260">
                  <c:v>370.96713160360889</c:v>
                </c:pt>
                <c:pt idx="261">
                  <c:v>918.01382660420313</c:v>
                </c:pt>
                <c:pt idx="262">
                  <c:v>1302.9269211065607</c:v>
                </c:pt>
                <c:pt idx="263">
                  <c:v>1519.9773070531235</c:v>
                </c:pt>
                <c:pt idx="264">
                  <c:v>1717.3526220433791</c:v>
                </c:pt>
                <c:pt idx="266">
                  <c:v>2640.6773689707002</c:v>
                </c:pt>
                <c:pt idx="267">
                  <c:v>2954.0085829545619</c:v>
                </c:pt>
                <c:pt idx="268">
                  <c:v>1793.74125538418</c:v>
                </c:pt>
                <c:pt idx="269">
                  <c:v>1751.95679470905</c:v>
                </c:pt>
                <c:pt idx="270">
                  <c:v>723.85921455804998</c:v>
                </c:pt>
                <c:pt idx="271">
                  <c:v>1245.42921895564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25-499E-9037-9389A231F91D}"/>
            </c:ext>
          </c:extLst>
        </c:ser>
        <c:ser>
          <c:idx val="2"/>
          <c:order val="2"/>
          <c:tx>
            <c:strRef>
              <c:f>'Figure 2'!$AB$2</c:f>
              <c:strCache>
                <c:ptCount val="1"/>
                <c:pt idx="0">
                  <c:v>i-Butyric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3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'Figure 2'!$Y$3:$Y$274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2'!$AB$3:$AB$274</c:f>
              <c:numCache>
                <c:formatCode>0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30.568002455087328</c:v>
                </c:pt>
                <c:pt idx="6">
                  <c:v>37.760473620990226</c:v>
                </c:pt>
                <c:pt idx="7">
                  <c:v>46.856834213161548</c:v>
                </c:pt>
                <c:pt idx="8">
                  <c:v>43.895228438966228</c:v>
                </c:pt>
                <c:pt idx="9">
                  <c:v>46.856834213161548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18.987893490582724</c:v>
                </c:pt>
                <c:pt idx="16">
                  <c:v>13.743618145564637</c:v>
                </c:pt>
                <c:pt idx="17">
                  <c:v>14.828640630740793</c:v>
                </c:pt>
                <c:pt idx="18">
                  <c:v>16.004081656348294</c:v>
                </c:pt>
                <c:pt idx="19">
                  <c:v>0</c:v>
                </c:pt>
                <c:pt idx="20">
                  <c:v>0</c:v>
                </c:pt>
                <c:pt idx="21">
                  <c:v>6.6005534514882802</c:v>
                </c:pt>
                <c:pt idx="22">
                  <c:v>5.1538568045867397</c:v>
                </c:pt>
                <c:pt idx="23">
                  <c:v>106.87471478985132</c:v>
                </c:pt>
                <c:pt idx="24">
                  <c:v>5.0634382641553932</c:v>
                </c:pt>
                <c:pt idx="25">
                  <c:v>13.562781064701944</c:v>
                </c:pt>
                <c:pt idx="26">
                  <c:v>17.269941222387143</c:v>
                </c:pt>
                <c:pt idx="27">
                  <c:v>16.727429979799066</c:v>
                </c:pt>
                <c:pt idx="28">
                  <c:v>19.259149111876759</c:v>
                </c:pt>
                <c:pt idx="29">
                  <c:v>32.641093095716009</c:v>
                </c:pt>
                <c:pt idx="30" formatCode="0_ ">
                  <c:v>47.831407888182191</c:v>
                </c:pt>
                <c:pt idx="31" formatCode="0_ ">
                  <c:v>36.063415730460818</c:v>
                </c:pt>
                <c:pt idx="32" formatCode="0_ ">
                  <c:v>71.625950686887464</c:v>
                </c:pt>
                <c:pt idx="33" formatCode="0_ ">
                  <c:v>107.78954257215511</c:v>
                </c:pt>
                <c:pt idx="34" formatCode="0_ ">
                  <c:v>123.01631810279414</c:v>
                </c:pt>
                <c:pt idx="35" formatCode="0_ ">
                  <c:v>247.40821343832499</c:v>
                </c:pt>
                <c:pt idx="55" formatCode="0_ ">
                  <c:v>779.55855514993812</c:v>
                </c:pt>
                <c:pt idx="56" formatCode="0_ ">
                  <c:v>428.38312212355362</c:v>
                </c:pt>
                <c:pt idx="57" formatCode="0_ ">
                  <c:v>506.50997296990766</c:v>
                </c:pt>
                <c:pt idx="58" formatCode="0_ ">
                  <c:v>355.45442381958418</c:v>
                </c:pt>
                <c:pt idx="59" formatCode="0_ ">
                  <c:v>16.331876955756762</c:v>
                </c:pt>
                <c:pt idx="60" formatCode="0_ ">
                  <c:v>17.623663833613229</c:v>
                </c:pt>
                <c:pt idx="61">
                  <c:v>14.578737621522986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9.3720451291476543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7.4914666317086933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11.957937502116687</c:v>
                </c:pt>
                <c:pt idx="85">
                  <c:v>6.4388894242166774</c:v>
                </c:pt>
                <c:pt idx="86">
                  <c:v>23.264775953509123</c:v>
                </c:pt>
                <c:pt idx="87">
                  <c:v>19.442705618289768</c:v>
                </c:pt>
                <c:pt idx="88">
                  <c:v>13.377246173267746</c:v>
                </c:pt>
                <c:pt idx="89">
                  <c:v>16.302859843477183</c:v>
                </c:pt>
                <c:pt idx="90">
                  <c:v>28.867990844791301</c:v>
                </c:pt>
                <c:pt idx="91">
                  <c:v>43.103170903242109</c:v>
                </c:pt>
                <c:pt idx="92">
                  <c:v>33.321454997155797</c:v>
                </c:pt>
                <c:pt idx="93">
                  <c:v>45.826803169338667</c:v>
                </c:pt>
                <c:pt idx="94">
                  <c:v>51.048564754960587</c:v>
                </c:pt>
                <c:pt idx="95">
                  <c:v>32.499620614990178</c:v>
                </c:pt>
                <c:pt idx="96">
                  <c:v>9.9759027307403905</c:v>
                </c:pt>
                <c:pt idx="97">
                  <c:v>32.436389625383789</c:v>
                </c:pt>
                <c:pt idx="98">
                  <c:v>15.426046479938307</c:v>
                </c:pt>
                <c:pt idx="99">
                  <c:v>9.3390119229896786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5.6118251078755037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6.0431151593437358</c:v>
                </c:pt>
                <c:pt idx="137">
                  <c:v>0</c:v>
                </c:pt>
                <c:pt idx="138">
                  <c:v>4.5231251060853603</c:v>
                </c:pt>
                <c:pt idx="139">
                  <c:v>0</c:v>
                </c:pt>
                <c:pt idx="140">
                  <c:v>8.8722838619366691</c:v>
                </c:pt>
                <c:pt idx="141">
                  <c:v>8.8722838619366691</c:v>
                </c:pt>
                <c:pt idx="142">
                  <c:v>5.4799400323726486</c:v>
                </c:pt>
                <c:pt idx="143">
                  <c:v>0</c:v>
                </c:pt>
                <c:pt idx="144">
                  <c:v>0</c:v>
                </c:pt>
                <c:pt idx="145">
                  <c:v>3.8272597051491513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4.5341934569214963</c:v>
                </c:pt>
                <c:pt idx="150">
                  <c:v>6.9092471724518045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9.8743088392392586</c:v>
                </c:pt>
                <c:pt idx="233">
                  <c:v>30.635676142255136</c:v>
                </c:pt>
                <c:pt idx="234">
                  <c:v>36.121403275165839</c:v>
                </c:pt>
                <c:pt idx="235">
                  <c:v>34.433487234270238</c:v>
                </c:pt>
                <c:pt idx="236">
                  <c:v>68.025804435440634</c:v>
                </c:pt>
                <c:pt idx="237">
                  <c:v>102.82970437915445</c:v>
                </c:pt>
                <c:pt idx="238">
                  <c:v>104.13252416314373</c:v>
                </c:pt>
                <c:pt idx="239">
                  <c:v>108.19598376319645</c:v>
                </c:pt>
                <c:pt idx="240">
                  <c:v>139.62499954549571</c:v>
                </c:pt>
                <c:pt idx="241">
                  <c:v>185.59908476169554</c:v>
                </c:pt>
                <c:pt idx="242">
                  <c:v>136.00742766405497</c:v>
                </c:pt>
                <c:pt idx="243">
                  <c:v>204.01114149608247</c:v>
                </c:pt>
                <c:pt idx="244">
                  <c:v>257.45321004690214</c:v>
                </c:pt>
                <c:pt idx="245">
                  <c:v>307.75927499183018</c:v>
                </c:pt>
                <c:pt idx="246">
                  <c:v>260.29927182513205</c:v>
                </c:pt>
                <c:pt idx="247">
                  <c:v>365.2143731415004</c:v>
                </c:pt>
                <c:pt idx="248">
                  <c:v>348.48388230485068</c:v>
                </c:pt>
                <c:pt idx="249">
                  <c:v>434.01341594782104</c:v>
                </c:pt>
                <c:pt idx="250">
                  <c:v>392.88089213478952</c:v>
                </c:pt>
                <c:pt idx="252">
                  <c:v>198.71939316756803</c:v>
                </c:pt>
                <c:pt idx="253">
                  <c:v>263.11146248590876</c:v>
                </c:pt>
                <c:pt idx="254">
                  <c:v>223.01828724996076</c:v>
                </c:pt>
                <c:pt idx="255">
                  <c:v>254.60684955707129</c:v>
                </c:pt>
                <c:pt idx="256">
                  <c:v>226.35938518628976</c:v>
                </c:pt>
                <c:pt idx="257">
                  <c:v>177.30599275745942</c:v>
                </c:pt>
                <c:pt idx="258">
                  <c:v>206.16092948030081</c:v>
                </c:pt>
                <c:pt idx="259">
                  <c:v>392.30960708183073</c:v>
                </c:pt>
                <c:pt idx="260">
                  <c:v>230.71754924492106</c:v>
                </c:pt>
                <c:pt idx="261">
                  <c:v>382.49970167017113</c:v>
                </c:pt>
                <c:pt idx="262">
                  <c:v>388.6012566418683</c:v>
                </c:pt>
                <c:pt idx="263">
                  <c:v>376.39814669847397</c:v>
                </c:pt>
                <c:pt idx="264">
                  <c:v>372.33044338400919</c:v>
                </c:pt>
                <c:pt idx="266">
                  <c:v>108.19598376319645</c:v>
                </c:pt>
                <c:pt idx="267">
                  <c:v>392.88089213478952</c:v>
                </c:pt>
                <c:pt idx="268">
                  <c:v>304.43348723426999</c:v>
                </c:pt>
                <c:pt idx="269">
                  <c:v>68.025804435440634</c:v>
                </c:pt>
                <c:pt idx="270">
                  <c:v>104.13252416314373</c:v>
                </c:pt>
                <c:pt idx="271">
                  <c:v>52.829704379154002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E25-499E-9037-9389A231F91D}"/>
            </c:ext>
          </c:extLst>
        </c:ser>
        <c:ser>
          <c:idx val="3"/>
          <c:order val="3"/>
          <c:tx>
            <c:strRef>
              <c:f>'Figure 2'!$AC$2</c:f>
              <c:strCache>
                <c:ptCount val="1"/>
                <c:pt idx="0">
                  <c:v>n-Butyric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'Figure 2'!$Y$3:$Y$274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2'!$AC$3:$AC$274</c:f>
              <c:numCache>
                <c:formatCode>0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18.197009956592048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15.315557549949119</c:v>
                </c:pt>
                <c:pt idx="16">
                  <c:v>0</c:v>
                </c:pt>
                <c:pt idx="17">
                  <c:v>8.7784293274098619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5.6032527621765071</c:v>
                </c:pt>
                <c:pt idx="22">
                  <c:v>0</c:v>
                </c:pt>
                <c:pt idx="23">
                  <c:v>128.7814259840234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0_ ">
                  <c:v>9.9924674258814381</c:v>
                </c:pt>
                <c:pt idx="31" formatCode="0_ ">
                  <c:v>0</c:v>
                </c:pt>
                <c:pt idx="32" formatCode="0_ ">
                  <c:v>11.885417715821758</c:v>
                </c:pt>
                <c:pt idx="33" formatCode="0_ ">
                  <c:v>58.901185140355622</c:v>
                </c:pt>
                <c:pt idx="34" formatCode="0_ ">
                  <c:v>299.97532146481109</c:v>
                </c:pt>
                <c:pt idx="35" formatCode="0_ ">
                  <c:v>533.09735092375422</c:v>
                </c:pt>
                <c:pt idx="55" formatCode="0_ ">
                  <c:v>503.36059397379307</c:v>
                </c:pt>
                <c:pt idx="56" formatCode="0_ ">
                  <c:v>32.167887958637714</c:v>
                </c:pt>
                <c:pt idx="57" formatCode="0_ ">
                  <c:v>15.832012162441041</c:v>
                </c:pt>
                <c:pt idx="58" formatCode="0_ ">
                  <c:v>21.565767918568337</c:v>
                </c:pt>
                <c:pt idx="59" formatCode="0_ ">
                  <c:v>8.4311010586430886</c:v>
                </c:pt>
                <c:pt idx="60" formatCode="0_ ">
                  <c:v>15.796200834009467</c:v>
                </c:pt>
                <c:pt idx="61">
                  <c:v>11.532195700902616</c:v>
                </c:pt>
                <c:pt idx="62">
                  <c:v>5.4508140282862154</c:v>
                </c:pt>
                <c:pt idx="63">
                  <c:v>0</c:v>
                </c:pt>
                <c:pt idx="64">
                  <c:v>0</c:v>
                </c:pt>
                <c:pt idx="65">
                  <c:v>5.1327765824879901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11.186502678599902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9.0297547718629705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10.47083535541778</c:v>
                </c:pt>
                <c:pt idx="85">
                  <c:v>0</c:v>
                </c:pt>
                <c:pt idx="86">
                  <c:v>12.404029424965348</c:v>
                </c:pt>
                <c:pt idx="87">
                  <c:v>15.863656679547521</c:v>
                </c:pt>
                <c:pt idx="88">
                  <c:v>0</c:v>
                </c:pt>
                <c:pt idx="89">
                  <c:v>9.6867597062438513</c:v>
                </c:pt>
                <c:pt idx="90">
                  <c:v>11.543388649940589</c:v>
                </c:pt>
                <c:pt idx="91">
                  <c:v>20.019303392903957</c:v>
                </c:pt>
                <c:pt idx="92">
                  <c:v>0</c:v>
                </c:pt>
                <c:pt idx="93">
                  <c:v>11.920425412018544</c:v>
                </c:pt>
                <c:pt idx="94">
                  <c:v>14.762381139387202</c:v>
                </c:pt>
                <c:pt idx="95">
                  <c:v>10.499447548334214</c:v>
                </c:pt>
                <c:pt idx="96">
                  <c:v>0</c:v>
                </c:pt>
                <c:pt idx="97">
                  <c:v>31.754752845391391</c:v>
                </c:pt>
                <c:pt idx="98">
                  <c:v>9.4928229405535109</c:v>
                </c:pt>
                <c:pt idx="99">
                  <c:v>9.4088156578937454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9.4605392544272071</c:v>
                </c:pt>
                <c:pt idx="104">
                  <c:v>0</c:v>
                </c:pt>
                <c:pt idx="105">
                  <c:v>3.5965686421789385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4.1421517289357634</c:v>
                </c:pt>
                <c:pt idx="126">
                  <c:v>0</c:v>
                </c:pt>
                <c:pt idx="127">
                  <c:v>0</c:v>
                </c:pt>
                <c:pt idx="128">
                  <c:v>4.0359289868008696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10.968039979356019</c:v>
                </c:pt>
                <c:pt idx="135">
                  <c:v>6.4811145332558304</c:v>
                </c:pt>
                <c:pt idx="136">
                  <c:v>4.9854727178890998</c:v>
                </c:pt>
                <c:pt idx="137">
                  <c:v>5.8113535015111939</c:v>
                </c:pt>
                <c:pt idx="138">
                  <c:v>21.132194550949798</c:v>
                </c:pt>
                <c:pt idx="139">
                  <c:v>16.641603208872965</c:v>
                </c:pt>
                <c:pt idx="140">
                  <c:v>15.496942670696518</c:v>
                </c:pt>
                <c:pt idx="141">
                  <c:v>15.496942670696518</c:v>
                </c:pt>
                <c:pt idx="142">
                  <c:v>27.824056158750565</c:v>
                </c:pt>
                <c:pt idx="143">
                  <c:v>0</c:v>
                </c:pt>
                <c:pt idx="144">
                  <c:v>0</c:v>
                </c:pt>
                <c:pt idx="145">
                  <c:v>40.767525321207316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11.905159413020128</c:v>
                </c:pt>
                <c:pt idx="238">
                  <c:v>0</c:v>
                </c:pt>
                <c:pt idx="239">
                  <c:v>19.579644176896636</c:v>
                </c:pt>
                <c:pt idx="240">
                  <c:v>18.678375455794935</c:v>
                </c:pt>
                <c:pt idx="241">
                  <c:v>0</c:v>
                </c:pt>
                <c:pt idx="242">
                  <c:v>17.545688835953012</c:v>
                </c:pt>
                <c:pt idx="243">
                  <c:v>30.507368876927305</c:v>
                </c:pt>
                <c:pt idx="244">
                  <c:v>28.288942676417886</c:v>
                </c:pt>
                <c:pt idx="245">
                  <c:v>27.647833493949491</c:v>
                </c:pt>
                <c:pt idx="246">
                  <c:v>22.679237329819436</c:v>
                </c:pt>
                <c:pt idx="247">
                  <c:v>33.617531904195872</c:v>
                </c:pt>
                <c:pt idx="248">
                  <c:v>8.7624644562315055</c:v>
                </c:pt>
                <c:pt idx="249">
                  <c:v>14.744531536928013</c:v>
                </c:pt>
                <c:pt idx="250">
                  <c:v>14.323259207301499</c:v>
                </c:pt>
                <c:pt idx="252">
                  <c:v>11.532627362832137</c:v>
                </c:pt>
                <c:pt idx="253">
                  <c:v>28.120653021700281</c:v>
                </c:pt>
                <c:pt idx="254">
                  <c:v>40.522176966663608</c:v>
                </c:pt>
                <c:pt idx="255">
                  <c:v>41.23309235204367</c:v>
                </c:pt>
                <c:pt idx="256">
                  <c:v>38.863374400776792</c:v>
                </c:pt>
                <c:pt idx="257">
                  <c:v>50.553982960360052</c:v>
                </c:pt>
                <c:pt idx="258">
                  <c:v>33.018070120985158</c:v>
                </c:pt>
                <c:pt idx="259">
                  <c:v>21.737652208728157</c:v>
                </c:pt>
                <c:pt idx="260">
                  <c:v>10.953080570289382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6">
                  <c:v>19.579644176896636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11.905159413020128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E25-499E-9037-9389A231F91D}"/>
            </c:ext>
          </c:extLst>
        </c:ser>
        <c:ser>
          <c:idx val="4"/>
          <c:order val="4"/>
          <c:tx>
            <c:strRef>
              <c:f>'Figure 2'!$AD$2</c:f>
              <c:strCache>
                <c:ptCount val="1"/>
                <c:pt idx="0">
                  <c:v>i-Valeric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'Figure 2'!$Y$3:$Y$274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2'!$AD$3:$AD$274</c:f>
              <c:numCache>
                <c:formatCode>0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35.024900812062718</c:v>
                </c:pt>
                <c:pt idx="6">
                  <c:v>0</c:v>
                </c:pt>
                <c:pt idx="7">
                  <c:v>37.420740932757568</c:v>
                </c:pt>
                <c:pt idx="8">
                  <c:v>45.064611794022071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33.364861682513329</c:v>
                </c:pt>
                <c:pt idx="16">
                  <c:v>19.626389225007841</c:v>
                </c:pt>
                <c:pt idx="17">
                  <c:v>30.122240854033777</c:v>
                </c:pt>
                <c:pt idx="18">
                  <c:v>23.551667070009408</c:v>
                </c:pt>
                <c:pt idx="19">
                  <c:v>2.0309046241529853</c:v>
                </c:pt>
                <c:pt idx="20">
                  <c:v>0</c:v>
                </c:pt>
                <c:pt idx="21">
                  <c:v>23.381002815878912</c:v>
                </c:pt>
                <c:pt idx="22">
                  <c:v>0</c:v>
                </c:pt>
                <c:pt idx="23">
                  <c:v>146.25926578984107</c:v>
                </c:pt>
                <c:pt idx="24">
                  <c:v>0</c:v>
                </c:pt>
                <c:pt idx="25">
                  <c:v>7.9358878170683891</c:v>
                </c:pt>
                <c:pt idx="26">
                  <c:v>19.882385606203599</c:v>
                </c:pt>
                <c:pt idx="27">
                  <c:v>5.7172525133718501</c:v>
                </c:pt>
                <c:pt idx="28">
                  <c:v>0</c:v>
                </c:pt>
                <c:pt idx="29">
                  <c:v>15.786443507071526</c:v>
                </c:pt>
                <c:pt idx="30" formatCode="0_ ">
                  <c:v>27.391612787945729</c:v>
                </c:pt>
                <c:pt idx="31" formatCode="0_ ">
                  <c:v>28.445947254239101</c:v>
                </c:pt>
                <c:pt idx="32" formatCode="0_ ">
                  <c:v>76.659417176678261</c:v>
                </c:pt>
                <c:pt idx="33" formatCode="0_ ">
                  <c:v>140.20477053445308</c:v>
                </c:pt>
                <c:pt idx="34" formatCode="0_ ">
                  <c:v>182.53619712635464</c:v>
                </c:pt>
                <c:pt idx="35" formatCode="0_ ">
                  <c:v>356.9510176756047</c:v>
                </c:pt>
                <c:pt idx="55" formatCode="0_ ">
                  <c:v>834.03086837787907</c:v>
                </c:pt>
                <c:pt idx="56" formatCode="0_ ">
                  <c:v>498.79156142722229</c:v>
                </c:pt>
                <c:pt idx="57" formatCode="0_ ">
                  <c:v>582.76130666001302</c:v>
                </c:pt>
                <c:pt idx="58" formatCode="0_ ">
                  <c:v>309.89378876257598</c:v>
                </c:pt>
                <c:pt idx="59" formatCode="0_ ">
                  <c:v>60.688408518822825</c:v>
                </c:pt>
                <c:pt idx="60" formatCode="0_ ">
                  <c:v>32.802129493973453</c:v>
                </c:pt>
                <c:pt idx="61">
                  <c:v>22.076637561339084</c:v>
                </c:pt>
                <c:pt idx="62">
                  <c:v>12.588910671421084</c:v>
                </c:pt>
                <c:pt idx="63">
                  <c:v>0</c:v>
                </c:pt>
                <c:pt idx="64">
                  <c:v>0</c:v>
                </c:pt>
                <c:pt idx="65">
                  <c:v>9.2886569441021685</c:v>
                </c:pt>
                <c:pt idx="66">
                  <c:v>0</c:v>
                </c:pt>
                <c:pt idx="67">
                  <c:v>0</c:v>
                </c:pt>
                <c:pt idx="68">
                  <c:v>4.022646708075742</c:v>
                </c:pt>
                <c:pt idx="69">
                  <c:v>0</c:v>
                </c:pt>
                <c:pt idx="70">
                  <c:v>19.855029096764646</c:v>
                </c:pt>
                <c:pt idx="71">
                  <c:v>3.8475761625857361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15.746610429351767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24.214872999475798</c:v>
                </c:pt>
                <c:pt idx="85">
                  <c:v>9.1003607677768521</c:v>
                </c:pt>
                <c:pt idx="86">
                  <c:v>40.282896031654275</c:v>
                </c:pt>
                <c:pt idx="87">
                  <c:v>38.578619661084282</c:v>
                </c:pt>
                <c:pt idx="88">
                  <c:v>4.7254935729440586</c:v>
                </c:pt>
                <c:pt idx="89">
                  <c:v>22.982340906663786</c:v>
                </c:pt>
                <c:pt idx="90">
                  <c:v>24.295617529901719</c:v>
                </c:pt>
                <c:pt idx="91">
                  <c:v>33.415594080165128</c:v>
                </c:pt>
                <c:pt idx="92">
                  <c:v>7.8066999270254769</c:v>
                </c:pt>
                <c:pt idx="93">
                  <c:v>25.775514155494957</c:v>
                </c:pt>
                <c:pt idx="94">
                  <c:v>19.849287909217722</c:v>
                </c:pt>
                <c:pt idx="95">
                  <c:v>22.91950150668665</c:v>
                </c:pt>
                <c:pt idx="96">
                  <c:v>2.6418117001476826</c:v>
                </c:pt>
                <c:pt idx="97">
                  <c:v>58.255217836506326</c:v>
                </c:pt>
                <c:pt idx="98">
                  <c:v>26.42988406542166</c:v>
                </c:pt>
                <c:pt idx="99">
                  <c:v>18.610391738373831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5.4307047456200053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3.6654169716013199</c:v>
                </c:pt>
                <c:pt idx="125">
                  <c:v>5.2944911812019066</c:v>
                </c:pt>
                <c:pt idx="126">
                  <c:v>0</c:v>
                </c:pt>
                <c:pt idx="127">
                  <c:v>3.5387227370355139</c:v>
                </c:pt>
                <c:pt idx="128">
                  <c:v>5.1665351960718509</c:v>
                </c:pt>
                <c:pt idx="129">
                  <c:v>0</c:v>
                </c:pt>
                <c:pt idx="130">
                  <c:v>0</c:v>
                </c:pt>
                <c:pt idx="131">
                  <c:v>4.5589888546450448</c:v>
                </c:pt>
                <c:pt idx="132">
                  <c:v>8.0542136432062463</c:v>
                </c:pt>
                <c:pt idx="133">
                  <c:v>6.2306181013482282</c:v>
                </c:pt>
                <c:pt idx="134">
                  <c:v>4.8629214449547149</c:v>
                </c:pt>
                <c:pt idx="135">
                  <c:v>7.3703653150094892</c:v>
                </c:pt>
                <c:pt idx="136">
                  <c:v>11.7773878744997</c:v>
                </c:pt>
                <c:pt idx="137">
                  <c:v>11.333090216756073</c:v>
                </c:pt>
                <c:pt idx="138">
                  <c:v>16.666309142288341</c:v>
                </c:pt>
                <c:pt idx="139">
                  <c:v>14.749683590925182</c:v>
                </c:pt>
                <c:pt idx="140">
                  <c:v>26.749426173372786</c:v>
                </c:pt>
                <c:pt idx="141">
                  <c:v>26.749426173372786</c:v>
                </c:pt>
                <c:pt idx="142">
                  <c:v>22.916175070646471</c:v>
                </c:pt>
                <c:pt idx="143">
                  <c:v>0</c:v>
                </c:pt>
                <c:pt idx="144">
                  <c:v>4.2499088312835269</c:v>
                </c:pt>
                <c:pt idx="145">
                  <c:v>16.5829775965769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4.9301516144166158</c:v>
                </c:pt>
                <c:pt idx="150">
                  <c:v>16.455181362403511</c:v>
                </c:pt>
                <c:pt idx="151">
                  <c:v>6.0404481037745175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27.8910000036777</c:v>
                </c:pt>
                <c:pt idx="159">
                  <c:v>0</c:v>
                </c:pt>
                <c:pt idx="160">
                  <c:v>0</c:v>
                </c:pt>
                <c:pt idx="161">
                  <c:v>35.361803576091368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8.7569606287542481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9.2147369788536828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12.694939610611907</c:v>
                </c:pt>
                <c:pt idx="206">
                  <c:v>23.485638279632031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27.481329664858109</c:v>
                </c:pt>
                <c:pt idx="233">
                  <c:v>114.53156425666718</c:v>
                </c:pt>
                <c:pt idx="234">
                  <c:v>149.3516580933908</c:v>
                </c:pt>
                <c:pt idx="235">
                  <c:v>140.91988649167297</c:v>
                </c:pt>
                <c:pt idx="236">
                  <c:v>413.05950578241072</c:v>
                </c:pt>
                <c:pt idx="237">
                  <c:v>509.66442577145745</c:v>
                </c:pt>
                <c:pt idx="238">
                  <c:v>573.65688994477102</c:v>
                </c:pt>
                <c:pt idx="239">
                  <c:v>546.49299685897131</c:v>
                </c:pt>
                <c:pt idx="240">
                  <c:v>829.03521132583307</c:v>
                </c:pt>
                <c:pt idx="241">
                  <c:v>972.74593598507249</c:v>
                </c:pt>
                <c:pt idx="242">
                  <c:v>665.67397824056866</c:v>
                </c:pt>
                <c:pt idx="243">
                  <c:v>827.55771278458246</c:v>
                </c:pt>
                <c:pt idx="244">
                  <c:v>907.11931415024708</c:v>
                </c:pt>
                <c:pt idx="245">
                  <c:v>1013.5651017276919</c:v>
                </c:pt>
                <c:pt idx="246">
                  <c:v>814.21041269279704</c:v>
                </c:pt>
                <c:pt idx="247">
                  <c:v>913.84007819473186</c:v>
                </c:pt>
                <c:pt idx="248">
                  <c:v>167.60768185065004</c:v>
                </c:pt>
                <c:pt idx="249">
                  <c:v>239.18929989517946</c:v>
                </c:pt>
                <c:pt idx="250">
                  <c:v>237.75607506225228</c:v>
                </c:pt>
                <c:pt idx="252">
                  <c:v>196.65752796469744</c:v>
                </c:pt>
                <c:pt idx="253">
                  <c:v>362.08496236352107</c:v>
                </c:pt>
                <c:pt idx="254">
                  <c:v>327.80975763362784</c:v>
                </c:pt>
                <c:pt idx="255">
                  <c:v>386.09176898218595</c:v>
                </c:pt>
                <c:pt idx="256">
                  <c:v>362.36822851831357</c:v>
                </c:pt>
                <c:pt idx="257">
                  <c:v>289.92290943013012</c:v>
                </c:pt>
                <c:pt idx="258">
                  <c:v>328.02220724972221</c:v>
                </c:pt>
                <c:pt idx="259">
                  <c:v>620.82522346295411</c:v>
                </c:pt>
                <c:pt idx="260">
                  <c:v>357.27110140801273</c:v>
                </c:pt>
                <c:pt idx="261">
                  <c:v>537.38213875838983</c:v>
                </c:pt>
                <c:pt idx="262">
                  <c:v>543.10161547816904</c:v>
                </c:pt>
                <c:pt idx="263">
                  <c:v>492.24800725230568</c:v>
                </c:pt>
                <c:pt idx="264">
                  <c:v>410.43462286937637</c:v>
                </c:pt>
                <c:pt idx="266">
                  <c:v>546.49299685897131</c:v>
                </c:pt>
                <c:pt idx="267">
                  <c:v>137.75607506225199</c:v>
                </c:pt>
                <c:pt idx="268">
                  <c:v>50.919886491672997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E25-499E-9037-9389A231F91D}"/>
            </c:ext>
          </c:extLst>
        </c:ser>
        <c:ser>
          <c:idx val="5"/>
          <c:order val="5"/>
          <c:tx>
            <c:strRef>
              <c:f>'Figure 2'!$AE$2</c:f>
              <c:strCache>
                <c:ptCount val="1"/>
                <c:pt idx="0">
                  <c:v>n-Valeric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'Figure 2'!$Y$3:$Y$274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2'!$AE$3:$AE$274</c:f>
              <c:numCache>
                <c:formatCode>0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174.25747973528019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0_ ">
                  <c:v>0</c:v>
                </c:pt>
                <c:pt idx="31" formatCode="0_ ">
                  <c:v>0</c:v>
                </c:pt>
                <c:pt idx="32" formatCode="0_ ">
                  <c:v>0</c:v>
                </c:pt>
                <c:pt idx="33" formatCode="0_ ">
                  <c:v>0</c:v>
                </c:pt>
                <c:pt idx="34" formatCode="0_ ">
                  <c:v>54.308808049627721</c:v>
                </c:pt>
                <c:pt idx="35" formatCode="0_ ">
                  <c:v>221.68862879691216</c:v>
                </c:pt>
                <c:pt idx="55" formatCode="0_ ">
                  <c:v>645.5066293973473</c:v>
                </c:pt>
                <c:pt idx="56" formatCode="0_ ">
                  <c:v>137.06495538205974</c:v>
                </c:pt>
                <c:pt idx="57" formatCode="0_ ">
                  <c:v>44.412702541156172</c:v>
                </c:pt>
                <c:pt idx="58" formatCode="0_ ">
                  <c:v>43.554108994666329</c:v>
                </c:pt>
                <c:pt idx="59" formatCode="0_ ">
                  <c:v>6.8179403965159695</c:v>
                </c:pt>
                <c:pt idx="60" formatCode="0_ ">
                  <c:v>34.847250915526068</c:v>
                </c:pt>
                <c:pt idx="61">
                  <c:v>23.010548838241398</c:v>
                </c:pt>
                <c:pt idx="62">
                  <c:v>16.693974493628854</c:v>
                </c:pt>
                <c:pt idx="63">
                  <c:v>0</c:v>
                </c:pt>
                <c:pt idx="64">
                  <c:v>0</c:v>
                </c:pt>
                <c:pt idx="65">
                  <c:v>13.112445144943006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10.248849287398359</c:v>
                </c:pt>
                <c:pt idx="71">
                  <c:v>7.683431318901973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21.943137183598989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29.980153350347138</c:v>
                </c:pt>
                <c:pt idx="85">
                  <c:v>0</c:v>
                </c:pt>
                <c:pt idx="86">
                  <c:v>30.358747078694737</c:v>
                </c:pt>
                <c:pt idx="87">
                  <c:v>35.928439695199458</c:v>
                </c:pt>
                <c:pt idx="88">
                  <c:v>0</c:v>
                </c:pt>
                <c:pt idx="89">
                  <c:v>20.695340444384488</c:v>
                </c:pt>
                <c:pt idx="90">
                  <c:v>24.169201161834742</c:v>
                </c:pt>
                <c:pt idx="91">
                  <c:v>28.160445390394607</c:v>
                </c:pt>
                <c:pt idx="92">
                  <c:v>0</c:v>
                </c:pt>
                <c:pt idx="93">
                  <c:v>25.004603052671751</c:v>
                </c:pt>
                <c:pt idx="94">
                  <c:v>21.833990561843056</c:v>
                </c:pt>
                <c:pt idx="95">
                  <c:v>25.941374924962048</c:v>
                </c:pt>
                <c:pt idx="96">
                  <c:v>0</c:v>
                </c:pt>
                <c:pt idx="97">
                  <c:v>68.737612315066755</c:v>
                </c:pt>
                <c:pt idx="98">
                  <c:v>29.885918397855107</c:v>
                </c:pt>
                <c:pt idx="99">
                  <c:v>20.448259956427179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7.4105527188370939</c:v>
                </c:pt>
                <c:pt idx="125">
                  <c:v>5.4773650530535036</c:v>
                </c:pt>
                <c:pt idx="126">
                  <c:v>0</c:v>
                </c:pt>
                <c:pt idx="127">
                  <c:v>2.6505291670735307</c:v>
                </c:pt>
                <c:pt idx="128">
                  <c:v>7.812085966111459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9.8674098082283042</c:v>
                </c:pt>
                <c:pt idx="133">
                  <c:v>8.3609350283461197</c:v>
                </c:pt>
                <c:pt idx="134">
                  <c:v>3.8415106886995689</c:v>
                </c:pt>
                <c:pt idx="135">
                  <c:v>4.0674819056818965</c:v>
                </c:pt>
                <c:pt idx="136">
                  <c:v>13.558273018939655</c:v>
                </c:pt>
                <c:pt idx="137">
                  <c:v>11.627914657343842</c:v>
                </c:pt>
                <c:pt idx="138">
                  <c:v>14.05388246355227</c:v>
                </c:pt>
                <c:pt idx="139">
                  <c:v>10.79137403451335</c:v>
                </c:pt>
                <c:pt idx="140">
                  <c:v>29.111613674501129</c:v>
                </c:pt>
                <c:pt idx="141">
                  <c:v>29.111613674501129</c:v>
                </c:pt>
                <c:pt idx="142">
                  <c:v>15.726963709213255</c:v>
                </c:pt>
                <c:pt idx="143">
                  <c:v>0</c:v>
                </c:pt>
                <c:pt idx="144">
                  <c:v>0</c:v>
                </c:pt>
                <c:pt idx="145">
                  <c:v>22.75390494098939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6.9544861965065889</c:v>
                </c:pt>
                <c:pt idx="151">
                  <c:v>7.58331078826577</c:v>
                </c:pt>
                <c:pt idx="152">
                  <c:v>0</c:v>
                </c:pt>
                <c:pt idx="153">
                  <c:v>0</c:v>
                </c:pt>
                <c:pt idx="154">
                  <c:v>2.9220096615335995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31.11525503351254</c:v>
                </c:pt>
                <c:pt idx="159">
                  <c:v>0</c:v>
                </c:pt>
                <c:pt idx="160">
                  <c:v>0</c:v>
                </c:pt>
                <c:pt idx="161">
                  <c:v>35.511975853465401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13.227964105773061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20.369921005353991</c:v>
                </c:pt>
                <c:pt idx="238">
                  <c:v>0</c:v>
                </c:pt>
                <c:pt idx="239">
                  <c:v>26.084989001285091</c:v>
                </c:pt>
                <c:pt idx="240">
                  <c:v>23.870304875286863</c:v>
                </c:pt>
                <c:pt idx="241">
                  <c:v>11.676815804794007</c:v>
                </c:pt>
                <c:pt idx="242">
                  <c:v>22.260940013429668</c:v>
                </c:pt>
                <c:pt idx="243">
                  <c:v>24.867442483356559</c:v>
                </c:pt>
                <c:pt idx="244">
                  <c:v>29.672614578676189</c:v>
                </c:pt>
                <c:pt idx="245">
                  <c:v>26.632980890128874</c:v>
                </c:pt>
                <c:pt idx="246">
                  <c:v>27.646192119644645</c:v>
                </c:pt>
                <c:pt idx="247">
                  <c:v>13.445245830977548</c:v>
                </c:pt>
                <c:pt idx="248">
                  <c:v>23.607350238111739</c:v>
                </c:pt>
                <c:pt idx="249">
                  <c:v>42.055478238755349</c:v>
                </c:pt>
                <c:pt idx="250">
                  <c:v>31.346183594313935</c:v>
                </c:pt>
                <c:pt idx="252">
                  <c:v>22.217627081382997</c:v>
                </c:pt>
                <c:pt idx="253">
                  <c:v>9.1484346805694692</c:v>
                </c:pt>
                <c:pt idx="254">
                  <c:v>11.005635705948235</c:v>
                </c:pt>
                <c:pt idx="255">
                  <c:v>11.349561821759117</c:v>
                </c:pt>
                <c:pt idx="256">
                  <c:v>9.7675016890290571</c:v>
                </c:pt>
                <c:pt idx="257">
                  <c:v>8.7357233415964117</c:v>
                </c:pt>
                <c:pt idx="258">
                  <c:v>11.624702714407823</c:v>
                </c:pt>
                <c:pt idx="259">
                  <c:v>13.601585898779613</c:v>
                </c:pt>
                <c:pt idx="260">
                  <c:v>8.4423636613114841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6">
                  <c:v>26.084989001285091</c:v>
                </c:pt>
                <c:pt idx="267">
                  <c:v>31.346183594313935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20.369921005353991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E25-499E-9037-9389A231F91D}"/>
            </c:ext>
          </c:extLst>
        </c:ser>
        <c:ser>
          <c:idx val="6"/>
          <c:order val="6"/>
          <c:tx>
            <c:strRef>
              <c:f>'Figure 2'!$AF$2</c:f>
              <c:strCache>
                <c:ptCount val="1"/>
                <c:pt idx="0">
                  <c:v>Hexanoic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'Figure 2'!$Y$3:$Y$274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2'!$AF$3:$AF$274</c:f>
              <c:numCache>
                <c:formatCode>0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220.18314054309869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0_ ">
                  <c:v>0</c:v>
                </c:pt>
                <c:pt idx="31" formatCode="0_ ">
                  <c:v>0</c:v>
                </c:pt>
                <c:pt idx="32" formatCode="0_ ">
                  <c:v>0</c:v>
                </c:pt>
                <c:pt idx="33" formatCode="0_ ">
                  <c:v>0</c:v>
                </c:pt>
                <c:pt idx="34" formatCode="0_ ">
                  <c:v>0</c:v>
                </c:pt>
                <c:pt idx="35" formatCode="0_ ">
                  <c:v>74.281345013077086</c:v>
                </c:pt>
                <c:pt idx="55" formatCode="0_ ">
                  <c:v>265.22647899721625</c:v>
                </c:pt>
                <c:pt idx="56" formatCode="0_ ">
                  <c:v>10.661334088321713</c:v>
                </c:pt>
                <c:pt idx="57" formatCode="0_ ">
                  <c:v>5.2410707188736758</c:v>
                </c:pt>
                <c:pt idx="58" formatCode="0_ ">
                  <c:v>7.322084092544106</c:v>
                </c:pt>
                <c:pt idx="59" formatCode="0_ ">
                  <c:v>0</c:v>
                </c:pt>
                <c:pt idx="60" formatCode="0_ ">
                  <c:v>63.548867995200588</c:v>
                </c:pt>
                <c:pt idx="61">
                  <c:v>45.234784777686087</c:v>
                </c:pt>
                <c:pt idx="62">
                  <c:v>49.858913854920026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19.139621590946913</c:v>
                </c:pt>
                <c:pt idx="71">
                  <c:v>13.241738959952848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50.799269892717035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62.660889324331173</c:v>
                </c:pt>
                <c:pt idx="85">
                  <c:v>0</c:v>
                </c:pt>
                <c:pt idx="86">
                  <c:v>63.707479783717631</c:v>
                </c:pt>
                <c:pt idx="87">
                  <c:v>69.641019567495249</c:v>
                </c:pt>
                <c:pt idx="88">
                  <c:v>0</c:v>
                </c:pt>
                <c:pt idx="89">
                  <c:v>42.206543254299625</c:v>
                </c:pt>
                <c:pt idx="90">
                  <c:v>45.514040681382731</c:v>
                </c:pt>
                <c:pt idx="91">
                  <c:v>49.540559288266508</c:v>
                </c:pt>
                <c:pt idx="92">
                  <c:v>0</c:v>
                </c:pt>
                <c:pt idx="93">
                  <c:v>46.901650539294828</c:v>
                </c:pt>
                <c:pt idx="94">
                  <c:v>42.561497802822771</c:v>
                </c:pt>
                <c:pt idx="95">
                  <c:v>45.43159880597365</c:v>
                </c:pt>
                <c:pt idx="96">
                  <c:v>0</c:v>
                </c:pt>
                <c:pt idx="97">
                  <c:v>118.77696586081672</c:v>
                </c:pt>
                <c:pt idx="98">
                  <c:v>59.466522986821509</c:v>
                </c:pt>
                <c:pt idx="99">
                  <c:v>44.092631873430648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6.0886139085832189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8.446025277384642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16.082854923149274</c:v>
                </c:pt>
                <c:pt idx="125">
                  <c:v>13.662619473549142</c:v>
                </c:pt>
                <c:pt idx="126">
                  <c:v>0</c:v>
                </c:pt>
                <c:pt idx="127">
                  <c:v>9.3445634347708495</c:v>
                </c:pt>
                <c:pt idx="128">
                  <c:v>7.6091445111705491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20.231266508688513</c:v>
                </c:pt>
                <c:pt idx="133">
                  <c:v>14.77886844251714</c:v>
                </c:pt>
                <c:pt idx="134">
                  <c:v>0</c:v>
                </c:pt>
                <c:pt idx="135">
                  <c:v>0</c:v>
                </c:pt>
                <c:pt idx="136">
                  <c:v>26.114117053768151</c:v>
                </c:pt>
                <c:pt idx="137">
                  <c:v>20.807425780380722</c:v>
                </c:pt>
                <c:pt idx="138">
                  <c:v>5.8840671264191391</c:v>
                </c:pt>
                <c:pt idx="139">
                  <c:v>0</c:v>
                </c:pt>
                <c:pt idx="140">
                  <c:v>62.081172000480187</c:v>
                </c:pt>
                <c:pt idx="141">
                  <c:v>62.081172000480187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15.776122005616532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19.099992740403486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83.176218935004343</c:v>
                </c:pt>
                <c:pt idx="159">
                  <c:v>0</c:v>
                </c:pt>
                <c:pt idx="160">
                  <c:v>0</c:v>
                </c:pt>
                <c:pt idx="161">
                  <c:v>96.780610851909813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11.37457830549415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11.01713621181019</c:v>
                </c:pt>
                <c:pt idx="245">
                  <c:v>13.351893554710363</c:v>
                </c:pt>
                <c:pt idx="246">
                  <c:v>8.3905342010474957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10.157200130741172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E25-499E-9037-9389A231F91D}"/>
            </c:ext>
          </c:extLst>
        </c:ser>
        <c:ser>
          <c:idx val="7"/>
          <c:order val="7"/>
          <c:tx>
            <c:strRef>
              <c:f>'Figure 2'!$AG$2</c:f>
              <c:strCache>
                <c:ptCount val="1"/>
                <c:pt idx="0">
                  <c:v>Heptanoic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'Figure 2'!$Y$3:$Y$274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2'!$AG$3:$AG$274</c:f>
              <c:numCache>
                <c:formatCode>0</c:formatCode>
                <c:ptCount val="2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13.59379530454261</c:v>
                </c:pt>
                <c:pt idx="19">
                  <c:v>0</c:v>
                </c:pt>
                <c:pt idx="20">
                  <c:v>0</c:v>
                </c:pt>
                <c:pt idx="21">
                  <c:v>11.57665148515887</c:v>
                </c:pt>
                <c:pt idx="22">
                  <c:v>0</c:v>
                </c:pt>
                <c:pt idx="23">
                  <c:v>267.05230130536938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0_ ">
                  <c:v>7.3669600360101892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0_ ">
                  <c:v>25.259013851078972</c:v>
                </c:pt>
                <c:pt idx="55" formatCode="0_ ">
                  <c:v>66.586748911745786</c:v>
                </c:pt>
                <c:pt idx="56" formatCode="0_ ">
                  <c:v>0</c:v>
                </c:pt>
                <c:pt idx="57" formatCode="0_ ">
                  <c:v>0</c:v>
                </c:pt>
                <c:pt idx="58" formatCode="0_ ">
                  <c:v>0</c:v>
                </c:pt>
                <c:pt idx="59" formatCode="0_ ">
                  <c:v>12.241337601124616</c:v>
                </c:pt>
                <c:pt idx="60" formatCode="0_ ">
                  <c:v>106.72544821174665</c:v>
                </c:pt>
                <c:pt idx="61">
                  <c:v>77.370007556622568</c:v>
                </c:pt>
                <c:pt idx="62">
                  <c:v>95.828514197230064</c:v>
                </c:pt>
                <c:pt idx="63">
                  <c:v>18.277092802632922</c:v>
                </c:pt>
                <c:pt idx="64">
                  <c:v>9.8958845008730734</c:v>
                </c:pt>
                <c:pt idx="65">
                  <c:v>0</c:v>
                </c:pt>
                <c:pt idx="66">
                  <c:v>4.7012527685000727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25.165949533476972</c:v>
                </c:pt>
                <c:pt idx="71">
                  <c:v>35.406549712384241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6.0051790966060832</c:v>
                </c:pt>
                <c:pt idx="78">
                  <c:v>0</c:v>
                </c:pt>
                <c:pt idx="79">
                  <c:v>0</c:v>
                </c:pt>
                <c:pt idx="80">
                  <c:v>111.13584781452326</c:v>
                </c:pt>
                <c:pt idx="81">
                  <c:v>8.4801763554438629</c:v>
                </c:pt>
                <c:pt idx="82">
                  <c:v>0</c:v>
                </c:pt>
                <c:pt idx="83">
                  <c:v>5.9707364135268017</c:v>
                </c:pt>
                <c:pt idx="84">
                  <c:v>0</c:v>
                </c:pt>
                <c:pt idx="85">
                  <c:v>0</c:v>
                </c:pt>
                <c:pt idx="86">
                  <c:v>112.32740045139776</c:v>
                </c:pt>
                <c:pt idx="87">
                  <c:v>120.74998759106109</c:v>
                </c:pt>
                <c:pt idx="88">
                  <c:v>6.2185456451719858</c:v>
                </c:pt>
                <c:pt idx="89">
                  <c:v>73.844612687363067</c:v>
                </c:pt>
                <c:pt idx="90">
                  <c:v>79.351189924088033</c:v>
                </c:pt>
                <c:pt idx="91">
                  <c:v>80.833729949360148</c:v>
                </c:pt>
                <c:pt idx="92">
                  <c:v>4.5182172198768988</c:v>
                </c:pt>
                <c:pt idx="93">
                  <c:v>79.09520933270521</c:v>
                </c:pt>
                <c:pt idx="94">
                  <c:v>75.856990832150203</c:v>
                </c:pt>
                <c:pt idx="95">
                  <c:v>79.370802396582235</c:v>
                </c:pt>
                <c:pt idx="96">
                  <c:v>0</c:v>
                </c:pt>
                <c:pt idx="97">
                  <c:v>193.61301433808688</c:v>
                </c:pt>
                <c:pt idx="98">
                  <c:v>107.38601863451821</c:v>
                </c:pt>
                <c:pt idx="99">
                  <c:v>81.852009759199433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13.814659248516287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25.354281124949754</c:v>
                </c:pt>
                <c:pt idx="125">
                  <c:v>26.443115283689927</c:v>
                </c:pt>
                <c:pt idx="126">
                  <c:v>0</c:v>
                </c:pt>
                <c:pt idx="127">
                  <c:v>10.567819515885414</c:v>
                </c:pt>
                <c:pt idx="128">
                  <c:v>23.923468720010536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6.115660975623344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44.153534608725117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6.8256671858898734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25.44332079260667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25.15992487491987</c:v>
                </c:pt>
                <c:pt idx="237">
                  <c:v>27.574261100290968</c:v>
                </c:pt>
                <c:pt idx="238">
                  <c:v>28.209612738546522</c:v>
                </c:pt>
                <c:pt idx="239">
                  <c:v>13.348409059985888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16.795104987980768</c:v>
                </c:pt>
                <c:pt idx="245">
                  <c:v>22.015205186947764</c:v>
                </c:pt>
                <c:pt idx="246">
                  <c:v>8.0949379897024425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19.481561659442242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6">
                  <c:v>13.348409059985888</c:v>
                </c:pt>
                <c:pt idx="267">
                  <c:v>0</c:v>
                </c:pt>
                <c:pt idx="268">
                  <c:v>0</c:v>
                </c:pt>
                <c:pt idx="269">
                  <c:v>25.15992487491987</c:v>
                </c:pt>
                <c:pt idx="270">
                  <c:v>28.209612738546522</c:v>
                </c:pt>
                <c:pt idx="271">
                  <c:v>27.574261100290968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E25-499E-9037-9389A231F91D}"/>
            </c:ext>
          </c:extLst>
        </c:ser>
        <c:ser>
          <c:idx val="8"/>
          <c:order val="8"/>
          <c:tx>
            <c:strRef>
              <c:f>'Figure 2'!$AH$2</c:f>
              <c:strCache>
                <c:ptCount val="1"/>
                <c:pt idx="0">
                  <c:v>Total VFAs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'Figure 2'!$Y$3:$Y$274</c:f>
              <c:numCache>
                <c:formatCode>0</c:formatCode>
                <c:ptCount val="27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34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48</c:v>
                </c:pt>
                <c:pt idx="15">
                  <c:v>52</c:v>
                </c:pt>
                <c:pt idx="16">
                  <c:v>55</c:v>
                </c:pt>
                <c:pt idx="17">
                  <c:v>59</c:v>
                </c:pt>
                <c:pt idx="18">
                  <c:v>62</c:v>
                </c:pt>
                <c:pt idx="19">
                  <c:v>67</c:v>
                </c:pt>
                <c:pt idx="20">
                  <c:v>73</c:v>
                </c:pt>
                <c:pt idx="21">
                  <c:v>76</c:v>
                </c:pt>
                <c:pt idx="22">
                  <c:v>78</c:v>
                </c:pt>
                <c:pt idx="23">
                  <c:v>80</c:v>
                </c:pt>
                <c:pt idx="24">
                  <c:v>83</c:v>
                </c:pt>
                <c:pt idx="25">
                  <c:v>87</c:v>
                </c:pt>
                <c:pt idx="26">
                  <c:v>90</c:v>
                </c:pt>
                <c:pt idx="27">
                  <c:v>94</c:v>
                </c:pt>
                <c:pt idx="28">
                  <c:v>97</c:v>
                </c:pt>
                <c:pt idx="29">
                  <c:v>101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115</c:v>
                </c:pt>
                <c:pt idx="34">
                  <c:v>118</c:v>
                </c:pt>
                <c:pt idx="35">
                  <c:v>122</c:v>
                </c:pt>
                <c:pt idx="36">
                  <c:v>125</c:v>
                </c:pt>
                <c:pt idx="37">
                  <c:v>129</c:v>
                </c:pt>
                <c:pt idx="38">
                  <c:v>132</c:v>
                </c:pt>
                <c:pt idx="39">
                  <c:v>136</c:v>
                </c:pt>
                <c:pt idx="40">
                  <c:v>139</c:v>
                </c:pt>
                <c:pt idx="41">
                  <c:v>143</c:v>
                </c:pt>
                <c:pt idx="42">
                  <c:v>146</c:v>
                </c:pt>
                <c:pt idx="43">
                  <c:v>150</c:v>
                </c:pt>
                <c:pt idx="44">
                  <c:v>153</c:v>
                </c:pt>
                <c:pt idx="45">
                  <c:v>157</c:v>
                </c:pt>
                <c:pt idx="46">
                  <c:v>160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174</c:v>
                </c:pt>
                <c:pt idx="51">
                  <c:v>178</c:v>
                </c:pt>
                <c:pt idx="52">
                  <c:v>181</c:v>
                </c:pt>
                <c:pt idx="53">
                  <c:v>185</c:v>
                </c:pt>
                <c:pt idx="54">
                  <c:v>188</c:v>
                </c:pt>
                <c:pt idx="55">
                  <c:v>192</c:v>
                </c:pt>
                <c:pt idx="56">
                  <c:v>195</c:v>
                </c:pt>
                <c:pt idx="57">
                  <c:v>199</c:v>
                </c:pt>
                <c:pt idx="58">
                  <c:v>202</c:v>
                </c:pt>
                <c:pt idx="59">
                  <c:v>206</c:v>
                </c:pt>
                <c:pt idx="60">
                  <c:v>209</c:v>
                </c:pt>
                <c:pt idx="61">
                  <c:v>213</c:v>
                </c:pt>
                <c:pt idx="62">
                  <c:v>220</c:v>
                </c:pt>
                <c:pt idx="63">
                  <c:v>223</c:v>
                </c:pt>
                <c:pt idx="64">
                  <c:v>227</c:v>
                </c:pt>
                <c:pt idx="65">
                  <c:v>230</c:v>
                </c:pt>
                <c:pt idx="66">
                  <c:v>234</c:v>
                </c:pt>
                <c:pt idx="67">
                  <c:v>238</c:v>
                </c:pt>
                <c:pt idx="68">
                  <c:v>241</c:v>
                </c:pt>
                <c:pt idx="69">
                  <c:v>244</c:v>
                </c:pt>
                <c:pt idx="70">
                  <c:v>248</c:v>
                </c:pt>
                <c:pt idx="71">
                  <c:v>251</c:v>
                </c:pt>
                <c:pt idx="72">
                  <c:v>254</c:v>
                </c:pt>
                <c:pt idx="73">
                  <c:v>258</c:v>
                </c:pt>
                <c:pt idx="74">
                  <c:v>261</c:v>
                </c:pt>
                <c:pt idx="75">
                  <c:v>265</c:v>
                </c:pt>
                <c:pt idx="76">
                  <c:v>269</c:v>
                </c:pt>
                <c:pt idx="77">
                  <c:v>272</c:v>
                </c:pt>
                <c:pt idx="78">
                  <c:v>276</c:v>
                </c:pt>
                <c:pt idx="79">
                  <c:v>279</c:v>
                </c:pt>
                <c:pt idx="80">
                  <c:v>283</c:v>
                </c:pt>
                <c:pt idx="81">
                  <c:v>286</c:v>
                </c:pt>
                <c:pt idx="82">
                  <c:v>290</c:v>
                </c:pt>
                <c:pt idx="83">
                  <c:v>293</c:v>
                </c:pt>
                <c:pt idx="84">
                  <c:v>297</c:v>
                </c:pt>
                <c:pt idx="85">
                  <c:v>300</c:v>
                </c:pt>
                <c:pt idx="86">
                  <c:v>304</c:v>
                </c:pt>
                <c:pt idx="87">
                  <c:v>307</c:v>
                </c:pt>
                <c:pt idx="88">
                  <c:v>314</c:v>
                </c:pt>
                <c:pt idx="89">
                  <c:v>318</c:v>
                </c:pt>
                <c:pt idx="90">
                  <c:v>321</c:v>
                </c:pt>
                <c:pt idx="91">
                  <c:v>325</c:v>
                </c:pt>
                <c:pt idx="92">
                  <c:v>328</c:v>
                </c:pt>
                <c:pt idx="93">
                  <c:v>332</c:v>
                </c:pt>
                <c:pt idx="94">
                  <c:v>335</c:v>
                </c:pt>
                <c:pt idx="95">
                  <c:v>339</c:v>
                </c:pt>
                <c:pt idx="96">
                  <c:v>342</c:v>
                </c:pt>
                <c:pt idx="97">
                  <c:v>346</c:v>
                </c:pt>
                <c:pt idx="98">
                  <c:v>349</c:v>
                </c:pt>
                <c:pt idx="99">
                  <c:v>353</c:v>
                </c:pt>
                <c:pt idx="100">
                  <c:v>356</c:v>
                </c:pt>
                <c:pt idx="101">
                  <c:v>360</c:v>
                </c:pt>
                <c:pt idx="102">
                  <c:v>363</c:v>
                </c:pt>
                <c:pt idx="103">
                  <c:v>368</c:v>
                </c:pt>
                <c:pt idx="104">
                  <c:v>371</c:v>
                </c:pt>
                <c:pt idx="105">
                  <c:v>374</c:v>
                </c:pt>
                <c:pt idx="106">
                  <c:v>377</c:v>
                </c:pt>
                <c:pt idx="107">
                  <c:v>382</c:v>
                </c:pt>
                <c:pt idx="108">
                  <c:v>385</c:v>
                </c:pt>
                <c:pt idx="109">
                  <c:v>388</c:v>
                </c:pt>
                <c:pt idx="110">
                  <c:v>391</c:v>
                </c:pt>
                <c:pt idx="111">
                  <c:v>395</c:v>
                </c:pt>
                <c:pt idx="112">
                  <c:v>398</c:v>
                </c:pt>
                <c:pt idx="113">
                  <c:v>402</c:v>
                </c:pt>
                <c:pt idx="114">
                  <c:v>405</c:v>
                </c:pt>
                <c:pt idx="115">
                  <c:v>410</c:v>
                </c:pt>
                <c:pt idx="116">
                  <c:v>416</c:v>
                </c:pt>
                <c:pt idx="117">
                  <c:v>420</c:v>
                </c:pt>
                <c:pt idx="118">
                  <c:v>424</c:v>
                </c:pt>
                <c:pt idx="119">
                  <c:v>431</c:v>
                </c:pt>
                <c:pt idx="120">
                  <c:v>433</c:v>
                </c:pt>
                <c:pt idx="121">
                  <c:v>437</c:v>
                </c:pt>
                <c:pt idx="122">
                  <c:v>440</c:v>
                </c:pt>
                <c:pt idx="123">
                  <c:v>445</c:v>
                </c:pt>
                <c:pt idx="124">
                  <c:v>448</c:v>
                </c:pt>
                <c:pt idx="125">
                  <c:v>452</c:v>
                </c:pt>
                <c:pt idx="126">
                  <c:v>455</c:v>
                </c:pt>
                <c:pt idx="127">
                  <c:v>459</c:v>
                </c:pt>
                <c:pt idx="128">
                  <c:v>462</c:v>
                </c:pt>
                <c:pt idx="129">
                  <c:v>466</c:v>
                </c:pt>
                <c:pt idx="130">
                  <c:v>469</c:v>
                </c:pt>
                <c:pt idx="131">
                  <c:v>472</c:v>
                </c:pt>
                <c:pt idx="132">
                  <c:v>475</c:v>
                </c:pt>
                <c:pt idx="133">
                  <c:v>479</c:v>
                </c:pt>
                <c:pt idx="134">
                  <c:v>483</c:v>
                </c:pt>
                <c:pt idx="135">
                  <c:v>486</c:v>
                </c:pt>
                <c:pt idx="136">
                  <c:v>489</c:v>
                </c:pt>
                <c:pt idx="137">
                  <c:v>493</c:v>
                </c:pt>
                <c:pt idx="138">
                  <c:v>497</c:v>
                </c:pt>
                <c:pt idx="139">
                  <c:v>501</c:v>
                </c:pt>
                <c:pt idx="140">
                  <c:v>504</c:v>
                </c:pt>
                <c:pt idx="141">
                  <c:v>508</c:v>
                </c:pt>
                <c:pt idx="142">
                  <c:v>511</c:v>
                </c:pt>
                <c:pt idx="143">
                  <c:v>514</c:v>
                </c:pt>
                <c:pt idx="144">
                  <c:v>517</c:v>
                </c:pt>
                <c:pt idx="145">
                  <c:v>521</c:v>
                </c:pt>
                <c:pt idx="146">
                  <c:v>528</c:v>
                </c:pt>
                <c:pt idx="147">
                  <c:v>531</c:v>
                </c:pt>
                <c:pt idx="148">
                  <c:v>536</c:v>
                </c:pt>
                <c:pt idx="149">
                  <c:v>539</c:v>
                </c:pt>
                <c:pt idx="150">
                  <c:v>543</c:v>
                </c:pt>
                <c:pt idx="151">
                  <c:v>546</c:v>
                </c:pt>
                <c:pt idx="152">
                  <c:v>549</c:v>
                </c:pt>
                <c:pt idx="153">
                  <c:v>554</c:v>
                </c:pt>
                <c:pt idx="154">
                  <c:v>557</c:v>
                </c:pt>
                <c:pt idx="155">
                  <c:v>560</c:v>
                </c:pt>
                <c:pt idx="156">
                  <c:v>564</c:v>
                </c:pt>
                <c:pt idx="157">
                  <c:v>567</c:v>
                </c:pt>
                <c:pt idx="158">
                  <c:v>571</c:v>
                </c:pt>
                <c:pt idx="159">
                  <c:v>575</c:v>
                </c:pt>
                <c:pt idx="160">
                  <c:v>578</c:v>
                </c:pt>
                <c:pt idx="161">
                  <c:v>582</c:v>
                </c:pt>
                <c:pt idx="162">
                  <c:v>585</c:v>
                </c:pt>
                <c:pt idx="163">
                  <c:v>589</c:v>
                </c:pt>
                <c:pt idx="164">
                  <c:v>593</c:v>
                </c:pt>
                <c:pt idx="165">
                  <c:v>601</c:v>
                </c:pt>
                <c:pt idx="166">
                  <c:v>605</c:v>
                </c:pt>
                <c:pt idx="167">
                  <c:v>608</c:v>
                </c:pt>
                <c:pt idx="168">
                  <c:v>612</c:v>
                </c:pt>
                <c:pt idx="169">
                  <c:v>615</c:v>
                </c:pt>
                <c:pt idx="170">
                  <c:v>619</c:v>
                </c:pt>
                <c:pt idx="171">
                  <c:v>623</c:v>
                </c:pt>
                <c:pt idx="172">
                  <c:v>626</c:v>
                </c:pt>
                <c:pt idx="173">
                  <c:v>629</c:v>
                </c:pt>
                <c:pt idx="174">
                  <c:v>633</c:v>
                </c:pt>
                <c:pt idx="175">
                  <c:v>636</c:v>
                </c:pt>
                <c:pt idx="176">
                  <c:v>640</c:v>
                </c:pt>
                <c:pt idx="177">
                  <c:v>643</c:v>
                </c:pt>
                <c:pt idx="178">
                  <c:v>647</c:v>
                </c:pt>
                <c:pt idx="179">
                  <c:v>650</c:v>
                </c:pt>
                <c:pt idx="180">
                  <c:v>654</c:v>
                </c:pt>
                <c:pt idx="181">
                  <c:v>658</c:v>
                </c:pt>
                <c:pt idx="182">
                  <c:v>661</c:v>
                </c:pt>
                <c:pt idx="183">
                  <c:v>664</c:v>
                </c:pt>
                <c:pt idx="184">
                  <c:v>668</c:v>
                </c:pt>
                <c:pt idx="185">
                  <c:v>671</c:v>
                </c:pt>
                <c:pt idx="186">
                  <c:v>675</c:v>
                </c:pt>
                <c:pt idx="187">
                  <c:v>678</c:v>
                </c:pt>
                <c:pt idx="188">
                  <c:v>682</c:v>
                </c:pt>
                <c:pt idx="189">
                  <c:v>685</c:v>
                </c:pt>
                <c:pt idx="190">
                  <c:v>694</c:v>
                </c:pt>
                <c:pt idx="191">
                  <c:v>697</c:v>
                </c:pt>
                <c:pt idx="192">
                  <c:v>700</c:v>
                </c:pt>
                <c:pt idx="193">
                  <c:v>704</c:v>
                </c:pt>
                <c:pt idx="194">
                  <c:v>707</c:v>
                </c:pt>
                <c:pt idx="195">
                  <c:v>710</c:v>
                </c:pt>
                <c:pt idx="196">
                  <c:v>714</c:v>
                </c:pt>
                <c:pt idx="197">
                  <c:v>717</c:v>
                </c:pt>
                <c:pt idx="198">
                  <c:v>721</c:v>
                </c:pt>
                <c:pt idx="199">
                  <c:v>724</c:v>
                </c:pt>
                <c:pt idx="200">
                  <c:v>727</c:v>
                </c:pt>
                <c:pt idx="201">
                  <c:v>731</c:v>
                </c:pt>
                <c:pt idx="202">
                  <c:v>735</c:v>
                </c:pt>
                <c:pt idx="203">
                  <c:v>740</c:v>
                </c:pt>
                <c:pt idx="204">
                  <c:v>742</c:v>
                </c:pt>
                <c:pt idx="205">
                  <c:v>746</c:v>
                </c:pt>
                <c:pt idx="206">
                  <c:v>753</c:v>
                </c:pt>
                <c:pt idx="207">
                  <c:v>760</c:v>
                </c:pt>
                <c:pt idx="208">
                  <c:v>769</c:v>
                </c:pt>
                <c:pt idx="209">
                  <c:v>774</c:v>
                </c:pt>
                <c:pt idx="210">
                  <c:v>788</c:v>
                </c:pt>
                <c:pt idx="211">
                  <c:v>793</c:v>
                </c:pt>
                <c:pt idx="212">
                  <c:v>798</c:v>
                </c:pt>
                <c:pt idx="213">
                  <c:v>805</c:v>
                </c:pt>
                <c:pt idx="214">
                  <c:v>808</c:v>
                </c:pt>
                <c:pt idx="215">
                  <c:v>811</c:v>
                </c:pt>
                <c:pt idx="216">
                  <c:v>818</c:v>
                </c:pt>
                <c:pt idx="217">
                  <c:v>822</c:v>
                </c:pt>
                <c:pt idx="218">
                  <c:v>825</c:v>
                </c:pt>
                <c:pt idx="219">
                  <c:v>829</c:v>
                </c:pt>
                <c:pt idx="220">
                  <c:v>832</c:v>
                </c:pt>
                <c:pt idx="221">
                  <c:v>837</c:v>
                </c:pt>
                <c:pt idx="222">
                  <c:v>840</c:v>
                </c:pt>
                <c:pt idx="223">
                  <c:v>843</c:v>
                </c:pt>
                <c:pt idx="224">
                  <c:v>847</c:v>
                </c:pt>
                <c:pt idx="225">
                  <c:v>851</c:v>
                </c:pt>
                <c:pt idx="226">
                  <c:v>856</c:v>
                </c:pt>
                <c:pt idx="227">
                  <c:v>858</c:v>
                </c:pt>
                <c:pt idx="228">
                  <c:v>864</c:v>
                </c:pt>
                <c:pt idx="229">
                  <c:v>867</c:v>
                </c:pt>
                <c:pt idx="230">
                  <c:v>872</c:v>
                </c:pt>
                <c:pt idx="231">
                  <c:v>878</c:v>
                </c:pt>
                <c:pt idx="232">
                  <c:v>881</c:v>
                </c:pt>
                <c:pt idx="233">
                  <c:v>886</c:v>
                </c:pt>
                <c:pt idx="234">
                  <c:v>889</c:v>
                </c:pt>
                <c:pt idx="235">
                  <c:v>893</c:v>
                </c:pt>
                <c:pt idx="236">
                  <c:v>899</c:v>
                </c:pt>
                <c:pt idx="237">
                  <c:v>903</c:v>
                </c:pt>
                <c:pt idx="238">
                  <c:v>907</c:v>
                </c:pt>
                <c:pt idx="239">
                  <c:v>912</c:v>
                </c:pt>
                <c:pt idx="240">
                  <c:v>917</c:v>
                </c:pt>
                <c:pt idx="241">
                  <c:v>921</c:v>
                </c:pt>
                <c:pt idx="242">
                  <c:v>927</c:v>
                </c:pt>
                <c:pt idx="243">
                  <c:v>936</c:v>
                </c:pt>
                <c:pt idx="244">
                  <c:v>945</c:v>
                </c:pt>
                <c:pt idx="245">
                  <c:v>949</c:v>
                </c:pt>
                <c:pt idx="246">
                  <c:v>952</c:v>
                </c:pt>
                <c:pt idx="247">
                  <c:v>956</c:v>
                </c:pt>
                <c:pt idx="248">
                  <c:v>962</c:v>
                </c:pt>
                <c:pt idx="249">
                  <c:v>966</c:v>
                </c:pt>
                <c:pt idx="250">
                  <c:v>970</c:v>
                </c:pt>
                <c:pt idx="251">
                  <c:v>973</c:v>
                </c:pt>
                <c:pt idx="252">
                  <c:v>977</c:v>
                </c:pt>
                <c:pt idx="253">
                  <c:v>981</c:v>
                </c:pt>
                <c:pt idx="254">
                  <c:v>987</c:v>
                </c:pt>
                <c:pt idx="255">
                  <c:v>992</c:v>
                </c:pt>
                <c:pt idx="256">
                  <c:v>998</c:v>
                </c:pt>
                <c:pt idx="257">
                  <c:v>1002</c:v>
                </c:pt>
                <c:pt idx="258">
                  <c:v>1005</c:v>
                </c:pt>
                <c:pt idx="259">
                  <c:v>1009</c:v>
                </c:pt>
                <c:pt idx="260">
                  <c:v>1017</c:v>
                </c:pt>
                <c:pt idx="261">
                  <c:v>1023</c:v>
                </c:pt>
                <c:pt idx="262">
                  <c:v>1027</c:v>
                </c:pt>
                <c:pt idx="263">
                  <c:v>1032</c:v>
                </c:pt>
                <c:pt idx="264">
                  <c:v>1037</c:v>
                </c:pt>
                <c:pt idx="265">
                  <c:v>1044</c:v>
                </c:pt>
                <c:pt idx="266">
                  <c:v>1051</c:v>
                </c:pt>
                <c:pt idx="267">
                  <c:v>1056</c:v>
                </c:pt>
                <c:pt idx="268">
                  <c:v>1058</c:v>
                </c:pt>
                <c:pt idx="269">
                  <c:v>1062</c:v>
                </c:pt>
                <c:pt idx="270">
                  <c:v>1065</c:v>
                </c:pt>
                <c:pt idx="271">
                  <c:v>1069</c:v>
                </c:pt>
              </c:numCache>
            </c:numRef>
          </c:xVal>
          <c:yVal>
            <c:numRef>
              <c:f>'Figure 2'!$AH$3:$AH$274</c:f>
              <c:numCache>
                <c:formatCode>0</c:formatCode>
                <c:ptCount val="272"/>
                <c:pt idx="0">
                  <c:v>553.74528739372909</c:v>
                </c:pt>
                <c:pt idx="1">
                  <c:v>322.01929673728876</c:v>
                </c:pt>
                <c:pt idx="2">
                  <c:v>487.49151850861176</c:v>
                </c:pt>
                <c:pt idx="3">
                  <c:v>566.74682214018389</c:v>
                </c:pt>
                <c:pt idx="4">
                  <c:v>618.86967948347012</c:v>
                </c:pt>
                <c:pt idx="5">
                  <c:v>516.48009000312982</c:v>
                </c:pt>
                <c:pt idx="6">
                  <c:v>615.99798015327735</c:v>
                </c:pt>
                <c:pt idx="7">
                  <c:v>863.7904437542644</c:v>
                </c:pt>
                <c:pt idx="8">
                  <c:v>708.96909082143134</c:v>
                </c:pt>
                <c:pt idx="9">
                  <c:v>655.73761427460363</c:v>
                </c:pt>
                <c:pt idx="10">
                  <c:v>341.19777976075113</c:v>
                </c:pt>
                <c:pt idx="11">
                  <c:v>241.21374962491402</c:v>
                </c:pt>
                <c:pt idx="12">
                  <c:v>146.74000794843502</c:v>
                </c:pt>
                <c:pt idx="13">
                  <c:v>112.81624267003338</c:v>
                </c:pt>
                <c:pt idx="14">
                  <c:v>68.439224137240529</c:v>
                </c:pt>
                <c:pt idx="15">
                  <c:v>705.65483499389654</c:v>
                </c:pt>
                <c:pt idx="16">
                  <c:v>350.62725425143094</c:v>
                </c:pt>
                <c:pt idx="17">
                  <c:v>717.51010350715285</c:v>
                </c:pt>
                <c:pt idx="18">
                  <c:v>509.55423921995401</c:v>
                </c:pt>
                <c:pt idx="19">
                  <c:v>20.393635260269193</c:v>
                </c:pt>
                <c:pt idx="20">
                  <c:v>178.56337901172756</c:v>
                </c:pt>
                <c:pt idx="21">
                  <c:v>145.3912462851836</c:v>
                </c:pt>
                <c:pt idx="22">
                  <c:v>123.15226731151643</c:v>
                </c:pt>
                <c:pt idx="23">
                  <c:v>1395.6183991330304</c:v>
                </c:pt>
                <c:pt idx="24">
                  <c:v>176.18881674981176</c:v>
                </c:pt>
                <c:pt idx="25">
                  <c:v>191.60236038963845</c:v>
                </c:pt>
                <c:pt idx="26">
                  <c:v>334.85134899818604</c:v>
                </c:pt>
                <c:pt idx="27">
                  <c:v>306.83295707521171</c:v>
                </c:pt>
                <c:pt idx="28">
                  <c:v>302.76371711741541</c:v>
                </c:pt>
                <c:pt idx="29">
                  <c:v>594.53905556324719</c:v>
                </c:pt>
                <c:pt idx="30">
                  <c:v>828.27293707477077</c:v>
                </c:pt>
                <c:pt idx="31">
                  <c:v>1199.9247260676966</c:v>
                </c:pt>
                <c:pt idx="32">
                  <c:v>2183.3399695464464</c:v>
                </c:pt>
                <c:pt idx="33">
                  <c:v>4023.1402000680737</c:v>
                </c:pt>
                <c:pt idx="34">
                  <c:v>5623.9108199152506</c:v>
                </c:pt>
                <c:pt idx="35">
                  <c:v>8888.4196101971611</c:v>
                </c:pt>
                <c:pt idx="55">
                  <c:v>9886.6128808102312</c:v>
                </c:pt>
                <c:pt idx="56">
                  <c:v>4640.9195808199383</c:v>
                </c:pt>
                <c:pt idx="57">
                  <c:v>5584.0957576825977</c:v>
                </c:pt>
                <c:pt idx="58">
                  <c:v>6042.9630220675917</c:v>
                </c:pt>
                <c:pt idx="59">
                  <c:v>1839.1378953126571</c:v>
                </c:pt>
                <c:pt idx="60">
                  <c:v>519.13262471736755</c:v>
                </c:pt>
                <c:pt idx="61">
                  <c:v>284.62898652590854</c:v>
                </c:pt>
                <c:pt idx="62">
                  <c:v>418.73026520629901</c:v>
                </c:pt>
                <c:pt idx="63">
                  <c:v>245.1449834576834</c:v>
                </c:pt>
                <c:pt idx="64">
                  <c:v>268.37774797447736</c:v>
                </c:pt>
                <c:pt idx="65">
                  <c:v>76.877127157123169</c:v>
                </c:pt>
                <c:pt idx="66">
                  <c:v>138.99939084854626</c:v>
                </c:pt>
                <c:pt idx="67">
                  <c:v>85.709373516254189</c:v>
                </c:pt>
                <c:pt idx="68">
                  <c:v>891.89932587997646</c:v>
                </c:pt>
                <c:pt idx="69">
                  <c:v>322.01929673728876</c:v>
                </c:pt>
                <c:pt idx="70">
                  <c:v>770.57432606244492</c:v>
                </c:pt>
                <c:pt idx="71">
                  <c:v>217.30196683993137</c:v>
                </c:pt>
                <c:pt idx="72">
                  <c:v>115.18499258707264</c:v>
                </c:pt>
                <c:pt idx="73">
                  <c:v>104.98781743285549</c:v>
                </c:pt>
                <c:pt idx="74">
                  <c:v>135.86658726604827</c:v>
                </c:pt>
                <c:pt idx="75">
                  <c:v>97.375841613510289</c:v>
                </c:pt>
                <c:pt idx="76">
                  <c:v>99.92093797485046</c:v>
                </c:pt>
                <c:pt idx="77">
                  <c:v>54.750803853334048</c:v>
                </c:pt>
                <c:pt idx="78">
                  <c:v>61.957055765560774</c:v>
                </c:pt>
                <c:pt idx="79">
                  <c:v>56.139137031641887</c:v>
                </c:pt>
                <c:pt idx="80">
                  <c:v>281.00987940991422</c:v>
                </c:pt>
                <c:pt idx="81">
                  <c:v>84.247363494100114</c:v>
                </c:pt>
                <c:pt idx="82">
                  <c:v>81.542461334764738</c:v>
                </c:pt>
                <c:pt idx="83">
                  <c:v>154.65515399920085</c:v>
                </c:pt>
                <c:pt idx="84">
                  <c:v>926.24498176897475</c:v>
                </c:pt>
                <c:pt idx="85">
                  <c:v>1370.6473438268806</c:v>
                </c:pt>
                <c:pt idx="86">
                  <c:v>2113.7656509462577</c:v>
                </c:pt>
                <c:pt idx="87">
                  <c:v>1336.849620369871</c:v>
                </c:pt>
                <c:pt idx="88">
                  <c:v>418.46668004832225</c:v>
                </c:pt>
                <c:pt idx="89">
                  <c:v>467.20408172741071</c:v>
                </c:pt>
                <c:pt idx="90">
                  <c:v>561.36762689958414</c:v>
                </c:pt>
                <c:pt idx="91">
                  <c:v>928.6441668351423</c:v>
                </c:pt>
                <c:pt idx="92">
                  <c:v>634.0026784494836</c:v>
                </c:pt>
                <c:pt idx="93">
                  <c:v>907.20808981076812</c:v>
                </c:pt>
                <c:pt idx="94">
                  <c:v>722.53954311359814</c:v>
                </c:pt>
                <c:pt idx="95">
                  <c:v>356.22961295407185</c:v>
                </c:pt>
                <c:pt idx="96">
                  <c:v>161.07157753047736</c:v>
                </c:pt>
                <c:pt idx="97">
                  <c:v>671.26026844198395</c:v>
                </c:pt>
                <c:pt idx="98">
                  <c:v>354.97846477666275</c:v>
                </c:pt>
                <c:pt idx="99">
                  <c:v>285.04806853756702</c:v>
                </c:pt>
                <c:pt idx="100">
                  <c:v>94.188233004500177</c:v>
                </c:pt>
                <c:pt idx="101">
                  <c:v>139.58385394953203</c:v>
                </c:pt>
                <c:pt idx="102">
                  <c:v>68.317451899645675</c:v>
                </c:pt>
                <c:pt idx="103">
                  <c:v>97.681412682806666</c:v>
                </c:pt>
                <c:pt idx="104">
                  <c:v>62.683978567142965</c:v>
                </c:pt>
                <c:pt idx="105">
                  <c:v>101.91297122080688</c:v>
                </c:pt>
                <c:pt idx="106">
                  <c:v>41.886278021663976</c:v>
                </c:pt>
                <c:pt idx="107">
                  <c:v>32.432777773718982</c:v>
                </c:pt>
                <c:pt idx="108">
                  <c:v>157.07354258123993</c:v>
                </c:pt>
                <c:pt idx="109">
                  <c:v>85.116087929245026</c:v>
                </c:pt>
                <c:pt idx="110">
                  <c:v>64.126576450094461</c:v>
                </c:pt>
                <c:pt idx="111">
                  <c:v>52.111890568925524</c:v>
                </c:pt>
                <c:pt idx="112">
                  <c:v>47.045456763613323</c:v>
                </c:pt>
                <c:pt idx="113">
                  <c:v>53.926830294414692</c:v>
                </c:pt>
                <c:pt idx="114">
                  <c:v>55.099900687457861</c:v>
                </c:pt>
                <c:pt idx="115">
                  <c:v>60.475500754526919</c:v>
                </c:pt>
                <c:pt idx="116">
                  <c:v>60.226959473300397</c:v>
                </c:pt>
                <c:pt idx="117">
                  <c:v>48.570128607500315</c:v>
                </c:pt>
                <c:pt idx="118">
                  <c:v>51.708506148292649</c:v>
                </c:pt>
                <c:pt idx="119">
                  <c:v>76.46759436040918</c:v>
                </c:pt>
                <c:pt idx="120">
                  <c:v>85.483426349200556</c:v>
                </c:pt>
                <c:pt idx="121">
                  <c:v>149</c:v>
                </c:pt>
                <c:pt idx="122">
                  <c:v>156</c:v>
                </c:pt>
                <c:pt idx="123">
                  <c:v>41.311465231919016</c:v>
                </c:pt>
                <c:pt idx="124">
                  <c:v>105.16497319098323</c:v>
                </c:pt>
                <c:pt idx="125">
                  <c:v>104.75550674474059</c:v>
                </c:pt>
                <c:pt idx="126">
                  <c:v>36.289287105685723</c:v>
                </c:pt>
                <c:pt idx="127">
                  <c:v>75.679306194772408</c:v>
                </c:pt>
                <c:pt idx="128">
                  <c:v>101.04116832840808</c:v>
                </c:pt>
                <c:pt idx="129">
                  <c:v>52.639821628654595</c:v>
                </c:pt>
                <c:pt idx="130">
                  <c:v>80.636624267717423</c:v>
                </c:pt>
                <c:pt idx="131">
                  <c:v>144.61107433781513</c:v>
                </c:pt>
                <c:pt idx="132">
                  <c:v>98.832895479126023</c:v>
                </c:pt>
                <c:pt idx="133">
                  <c:v>140.09883355926499</c:v>
                </c:pt>
                <c:pt idx="134">
                  <c:v>102.42744722276831</c:v>
                </c:pt>
                <c:pt idx="135">
                  <c:v>89.693388818589995</c:v>
                </c:pt>
                <c:pt idx="136">
                  <c:v>112.05455590053296</c:v>
                </c:pt>
                <c:pt idx="137">
                  <c:v>120.54579408639533</c:v>
                </c:pt>
                <c:pt idx="138">
                  <c:v>169.2103421657219</c:v>
                </c:pt>
                <c:pt idx="139">
                  <c:v>117.08572461629232</c:v>
                </c:pt>
                <c:pt idx="140">
                  <c:v>199.94609428939154</c:v>
                </c:pt>
                <c:pt idx="141">
                  <c:v>199.94609428939154</c:v>
                </c:pt>
                <c:pt idx="142">
                  <c:v>167.65619909615731</c:v>
                </c:pt>
                <c:pt idx="143">
                  <c:v>63.649268297627543</c:v>
                </c:pt>
                <c:pt idx="144">
                  <c:v>100.1463700592532</c:v>
                </c:pt>
                <c:pt idx="145">
                  <c:v>214.48968440860864</c:v>
                </c:pt>
                <c:pt idx="146">
                  <c:v>47.058583651879871</c:v>
                </c:pt>
                <c:pt idx="147">
                  <c:v>32.233769726865695</c:v>
                </c:pt>
                <c:pt idx="148">
                  <c:v>68.54776346979034</c:v>
                </c:pt>
                <c:pt idx="149">
                  <c:v>179.47800973728141</c:v>
                </c:pt>
                <c:pt idx="150">
                  <c:v>309.19391864579785</c:v>
                </c:pt>
                <c:pt idx="151">
                  <c:v>148.4869441405487</c:v>
                </c:pt>
                <c:pt idx="152">
                  <c:v>62.495701439458735</c:v>
                </c:pt>
                <c:pt idx="153">
                  <c:v>55.841066563960808</c:v>
                </c:pt>
                <c:pt idx="154">
                  <c:v>42.994484890075427</c:v>
                </c:pt>
                <c:pt idx="155">
                  <c:v>41.979499245585416</c:v>
                </c:pt>
                <c:pt idx="156">
                  <c:v>30.813852793066459</c:v>
                </c:pt>
                <c:pt idx="157">
                  <c:v>68.137674486076534</c:v>
                </c:pt>
                <c:pt idx="158">
                  <c:v>230.83092786924078</c:v>
                </c:pt>
                <c:pt idx="159">
                  <c:v>85.149172822162782</c:v>
                </c:pt>
                <c:pt idx="160">
                  <c:v>104.58962323818169</c:v>
                </c:pt>
                <c:pt idx="161">
                  <c:v>311.12491435168607</c:v>
                </c:pt>
                <c:pt idx="162">
                  <c:v>80.140604393041073</c:v>
                </c:pt>
                <c:pt idx="163">
                  <c:v>77.646551578346077</c:v>
                </c:pt>
                <c:pt idx="164">
                  <c:v>311.11572873833029</c:v>
                </c:pt>
                <c:pt idx="165">
                  <c:v>45.235405374767581</c:v>
                </c:pt>
                <c:pt idx="166">
                  <c:v>82.882136019044367</c:v>
                </c:pt>
                <c:pt idx="167">
                  <c:v>42.852827368348876</c:v>
                </c:pt>
                <c:pt idx="168">
                  <c:v>63.855794141768882</c:v>
                </c:pt>
                <c:pt idx="169">
                  <c:v>36.077676796277913</c:v>
                </c:pt>
                <c:pt idx="170">
                  <c:v>97.238213467462415</c:v>
                </c:pt>
                <c:pt idx="171">
                  <c:v>184.62285308893391</c:v>
                </c:pt>
                <c:pt idx="172">
                  <c:v>40.624638812276231</c:v>
                </c:pt>
                <c:pt idx="173">
                  <c:v>58.325374294768018</c:v>
                </c:pt>
                <c:pt idx="174">
                  <c:v>39.31884685045307</c:v>
                </c:pt>
                <c:pt idx="175">
                  <c:v>51.796414485652193</c:v>
                </c:pt>
                <c:pt idx="176">
                  <c:v>47.879038600182703</c:v>
                </c:pt>
                <c:pt idx="177">
                  <c:v>69.206973976627722</c:v>
                </c:pt>
                <c:pt idx="178">
                  <c:v>46.283070646843278</c:v>
                </c:pt>
                <c:pt idx="179">
                  <c:v>68.336446002078944</c:v>
                </c:pt>
                <c:pt idx="180">
                  <c:v>70.94802992572528</c:v>
                </c:pt>
                <c:pt idx="181">
                  <c:v>81.444439065537821</c:v>
                </c:pt>
                <c:pt idx="182">
                  <c:v>73.124349862097219</c:v>
                </c:pt>
                <c:pt idx="183">
                  <c:v>95.616179533873279</c:v>
                </c:pt>
                <c:pt idx="184">
                  <c:v>61.913240371083177</c:v>
                </c:pt>
                <c:pt idx="185">
                  <c:v>71.711883877494117</c:v>
                </c:pt>
                <c:pt idx="186">
                  <c:v>51.949945105408055</c:v>
                </c:pt>
                <c:pt idx="187">
                  <c:v>69.466209017029797</c:v>
                </c:pt>
                <c:pt idx="188">
                  <c:v>57.64468854970545</c:v>
                </c:pt>
                <c:pt idx="189">
                  <c:v>60.788944288780286</c:v>
                </c:pt>
                <c:pt idx="190">
                  <c:v>64.637605175467741</c:v>
                </c:pt>
                <c:pt idx="191">
                  <c:v>54.480267219322805</c:v>
                </c:pt>
                <c:pt idx="192">
                  <c:v>599.70211449521821</c:v>
                </c:pt>
                <c:pt idx="193">
                  <c:v>59.558936197395269</c:v>
                </c:pt>
                <c:pt idx="194">
                  <c:v>64.637605175467741</c:v>
                </c:pt>
                <c:pt idx="195">
                  <c:v>59.86673431727845</c:v>
                </c:pt>
                <c:pt idx="196">
                  <c:v>52.580585292297194</c:v>
                </c:pt>
                <c:pt idx="197">
                  <c:v>51.988127993229057</c:v>
                </c:pt>
                <c:pt idx="198">
                  <c:v>61.467444778319255</c:v>
                </c:pt>
                <c:pt idx="199">
                  <c:v>36.436123892690446</c:v>
                </c:pt>
                <c:pt idx="200">
                  <c:v>41.768239584303686</c:v>
                </c:pt>
                <c:pt idx="201">
                  <c:v>58.949501257279671</c:v>
                </c:pt>
                <c:pt idx="202">
                  <c:v>39.250296063264102</c:v>
                </c:pt>
                <c:pt idx="203">
                  <c:v>38.065381465127828</c:v>
                </c:pt>
                <c:pt idx="204">
                  <c:v>53.73402446334525</c:v>
                </c:pt>
                <c:pt idx="205">
                  <c:v>61.444555742573989</c:v>
                </c:pt>
                <c:pt idx="206">
                  <c:v>975.70639045244707</c:v>
                </c:pt>
                <c:pt idx="207">
                  <c:v>76.160830191744253</c:v>
                </c:pt>
                <c:pt idx="208">
                  <c:v>103.87765218660542</c:v>
                </c:pt>
                <c:pt idx="209">
                  <c:v>39.134023418682816</c:v>
                </c:pt>
                <c:pt idx="210">
                  <c:v>26.039177120892798</c:v>
                </c:pt>
                <c:pt idx="211">
                  <c:v>40.214699206769012</c:v>
                </c:pt>
                <c:pt idx="212">
                  <c:v>39.000670551470328</c:v>
                </c:pt>
                <c:pt idx="213">
                  <c:v>37.33138115043463</c:v>
                </c:pt>
                <c:pt idx="214">
                  <c:v>283.4375052417106</c:v>
                </c:pt>
                <c:pt idx="215">
                  <c:v>65.617533561362634</c:v>
                </c:pt>
                <c:pt idx="216">
                  <c:v>33.523727800115054</c:v>
                </c:pt>
                <c:pt idx="217">
                  <c:v>53.542636344259584</c:v>
                </c:pt>
                <c:pt idx="218">
                  <c:v>48.458469094953038</c:v>
                </c:pt>
                <c:pt idx="219">
                  <c:v>53.224875891177923</c:v>
                </c:pt>
                <c:pt idx="220">
                  <c:v>39.402296182125745</c:v>
                </c:pt>
                <c:pt idx="221">
                  <c:v>58.785683820106961</c:v>
                </c:pt>
                <c:pt idx="222">
                  <c:v>62.439929030546047</c:v>
                </c:pt>
                <c:pt idx="223">
                  <c:v>69.907299677965042</c:v>
                </c:pt>
                <c:pt idx="224">
                  <c:v>35.429778919830895</c:v>
                </c:pt>
                <c:pt idx="225">
                  <c:v>70.895292795757527</c:v>
                </c:pt>
                <c:pt idx="226">
                  <c:v>67.698543648920008</c:v>
                </c:pt>
                <c:pt idx="227">
                  <c:v>118.18314137001634</c:v>
                </c:pt>
                <c:pt idx="228">
                  <c:v>56.849418064157192</c:v>
                </c:pt>
                <c:pt idx="229">
                  <c:v>165.61633371797697</c:v>
                </c:pt>
                <c:pt idx="230">
                  <c:v>74.355946021108267</c:v>
                </c:pt>
                <c:pt idx="231">
                  <c:v>365.67663809167198</c:v>
                </c:pt>
                <c:pt idx="232">
                  <c:v>869.57884760102104</c:v>
                </c:pt>
                <c:pt idx="233">
                  <c:v>1954.3192264269319</c:v>
                </c:pt>
                <c:pt idx="234">
                  <c:v>2217.743340276018</c:v>
                </c:pt>
                <c:pt idx="235">
                  <c:v>1891.3037285349228</c:v>
                </c:pt>
                <c:pt idx="236">
                  <c:v>3484.6302381426617</c:v>
                </c:pt>
                <c:pt idx="237">
                  <c:v>4282.0394350599909</c:v>
                </c:pt>
                <c:pt idx="238">
                  <c:v>4489.3065740963184</c:v>
                </c:pt>
                <c:pt idx="239">
                  <c:v>5806.3323836585578</c:v>
                </c:pt>
                <c:pt idx="240">
                  <c:v>6516.0243448775809</c:v>
                </c:pt>
                <c:pt idx="241">
                  <c:v>7247.5292670298077</c:v>
                </c:pt>
                <c:pt idx="242">
                  <c:v>6697.917143915538</c:v>
                </c:pt>
                <c:pt idx="243">
                  <c:v>8614.3702749943495</c:v>
                </c:pt>
                <c:pt idx="244">
                  <c:v>8879.2376914160614</c:v>
                </c:pt>
                <c:pt idx="245">
                  <c:v>9860.1774456948315</c:v>
                </c:pt>
                <c:pt idx="246">
                  <c:v>8064.4535228333807</c:v>
                </c:pt>
                <c:pt idx="247">
                  <c:v>10894.949858945081</c:v>
                </c:pt>
                <c:pt idx="248">
                  <c:v>8498.6068543471829</c:v>
                </c:pt>
                <c:pt idx="249">
                  <c:v>8197.28568363882</c:v>
                </c:pt>
                <c:pt idx="250">
                  <c:v>5669.7835279477449</c:v>
                </c:pt>
                <c:pt idx="252">
                  <c:v>2280.7617177911497</c:v>
                </c:pt>
                <c:pt idx="253">
                  <c:v>3863.786112135223</c:v>
                </c:pt>
                <c:pt idx="254">
                  <c:v>4151.3887116947026</c:v>
                </c:pt>
                <c:pt idx="255">
                  <c:v>4878.4730473672798</c:v>
                </c:pt>
                <c:pt idx="256">
                  <c:v>3982.8158192558672</c:v>
                </c:pt>
                <c:pt idx="257">
                  <c:v>3630.7854846737528</c:v>
                </c:pt>
                <c:pt idx="258">
                  <c:v>3347.6370466648868</c:v>
                </c:pt>
                <c:pt idx="259">
                  <c:v>4604.1521662260047</c:v>
                </c:pt>
                <c:pt idx="260">
                  <c:v>2284.0250087783265</c:v>
                </c:pt>
                <c:pt idx="261">
                  <c:v>4155.3115144863841</c:v>
                </c:pt>
                <c:pt idx="262">
                  <c:v>4580.4890638131001</c:v>
                </c:pt>
                <c:pt idx="263">
                  <c:v>4287.1014321443981</c:v>
                </c:pt>
                <c:pt idx="264">
                  <c:v>4119.7054851597641</c:v>
                </c:pt>
                <c:pt idx="266">
                  <c:v>4806.332383658556</c:v>
                </c:pt>
                <c:pt idx="267">
                  <c:v>5555.4602687404431</c:v>
                </c:pt>
                <c:pt idx="268">
                  <c:v>3671.3037285349228</c:v>
                </c:pt>
                <c:pt idx="269">
                  <c:v>2671.5707323602533</c:v>
                </c:pt>
                <c:pt idx="270">
                  <c:v>1815.6496841515441</c:v>
                </c:pt>
                <c:pt idx="271">
                  <c:v>2422.3750092885293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E25-499E-9037-9389A231F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3104920"/>
        <c:axId val="1303094752"/>
      </c:scatterChart>
      <c:valAx>
        <c:axId val="1303104920"/>
        <c:scaling>
          <c:orientation val="minMax"/>
          <c:max val="1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 (days)</a:t>
                </a:r>
                <a:endParaRPr lang="en-GB" sz="14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03094752"/>
        <c:crosses val="autoZero"/>
        <c:crossBetween val="midCat"/>
      </c:valAx>
      <c:valAx>
        <c:axId val="1303094752"/>
        <c:scaling>
          <c:orientation val="minMax"/>
          <c:max val="12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Volatile Fatty Acids (mg L</a:t>
                </a:r>
                <a:r>
                  <a:rPr lang="en-GB" sz="1400" b="0" i="0" baseline="3000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-1</a:t>
                </a:r>
                <a:r>
                  <a:rPr lang="en-GB" sz="14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  <a:endParaRPr lang="en-GB" sz="14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03104920"/>
        <c:crosses val="autoZero"/>
        <c:crossBetween val="midCat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778746187694028"/>
          <c:y val="0.28495278627594806"/>
          <c:w val="0.70358477689649634"/>
          <c:h val="0.161393868168623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088781358710966E-2"/>
          <c:y val="0.14033181733133718"/>
          <c:w val="0.88058142753497037"/>
          <c:h val="0.71620859560019567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3'!$Q$2</c:f>
              <c:strCache>
                <c:ptCount val="1"/>
                <c:pt idx="0">
                  <c:v>CL1&amp;2 average (Constant OLR)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4"/>
            <c:spPr>
              <a:solidFill>
                <a:schemeClr val="accent2"/>
              </a:solidFill>
              <a:ln w="22225">
                <a:solidFill>
                  <a:schemeClr val="accent2"/>
                </a:solidFill>
              </a:ln>
              <a:effectLst/>
            </c:spPr>
          </c:marker>
          <c:xVal>
            <c:numRef>
              <c:f>'Figure 3'!$O$3:$O$142</c:f>
              <c:numCache>
                <c:formatCode>General</c:formatCode>
                <c:ptCount val="140"/>
                <c:pt idx="0">
                  <c:v>6</c:v>
                </c:pt>
                <c:pt idx="1">
                  <c:v>13</c:v>
                </c:pt>
                <c:pt idx="2">
                  <c:v>20</c:v>
                </c:pt>
                <c:pt idx="3">
                  <c:v>34</c:v>
                </c:pt>
                <c:pt idx="4">
                  <c:v>41</c:v>
                </c:pt>
                <c:pt idx="5">
                  <c:v>50</c:v>
                </c:pt>
                <c:pt idx="6">
                  <c:v>55</c:v>
                </c:pt>
                <c:pt idx="7">
                  <c:v>62</c:v>
                </c:pt>
                <c:pt idx="8">
                  <c:v>71</c:v>
                </c:pt>
                <c:pt idx="9">
                  <c:v>76</c:v>
                </c:pt>
                <c:pt idx="10">
                  <c:v>83</c:v>
                </c:pt>
                <c:pt idx="11">
                  <c:v>92</c:v>
                </c:pt>
                <c:pt idx="12">
                  <c:v>97</c:v>
                </c:pt>
                <c:pt idx="13">
                  <c:v>104</c:v>
                </c:pt>
                <c:pt idx="14">
                  <c:v>111</c:v>
                </c:pt>
                <c:pt idx="15">
                  <c:v>119</c:v>
                </c:pt>
                <c:pt idx="16">
                  <c:v>126</c:v>
                </c:pt>
                <c:pt idx="17">
                  <c:v>134</c:v>
                </c:pt>
                <c:pt idx="18">
                  <c:v>154</c:v>
                </c:pt>
                <c:pt idx="19">
                  <c:v>163</c:v>
                </c:pt>
                <c:pt idx="20">
                  <c:v>168</c:v>
                </c:pt>
                <c:pt idx="21">
                  <c:v>175</c:v>
                </c:pt>
                <c:pt idx="22">
                  <c:v>181</c:v>
                </c:pt>
                <c:pt idx="23">
                  <c:v>191</c:v>
                </c:pt>
                <c:pt idx="24">
                  <c:v>195</c:v>
                </c:pt>
                <c:pt idx="25">
                  <c:v>202</c:v>
                </c:pt>
                <c:pt idx="26">
                  <c:v>209</c:v>
                </c:pt>
                <c:pt idx="27">
                  <c:v>210</c:v>
                </c:pt>
                <c:pt idx="28">
                  <c:v>224</c:v>
                </c:pt>
                <c:pt idx="29">
                  <c:v>230</c:v>
                </c:pt>
                <c:pt idx="30">
                  <c:v>245</c:v>
                </c:pt>
                <c:pt idx="31">
                  <c:v>251</c:v>
                </c:pt>
                <c:pt idx="32">
                  <c:v>258</c:v>
                </c:pt>
                <c:pt idx="33">
                  <c:v>265</c:v>
                </c:pt>
                <c:pt idx="34">
                  <c:v>272</c:v>
                </c:pt>
                <c:pt idx="35">
                  <c:v>279</c:v>
                </c:pt>
                <c:pt idx="36">
                  <c:v>286</c:v>
                </c:pt>
                <c:pt idx="37">
                  <c:v>301</c:v>
                </c:pt>
                <c:pt idx="38">
                  <c:v>307</c:v>
                </c:pt>
                <c:pt idx="39">
                  <c:v>314</c:v>
                </c:pt>
                <c:pt idx="40">
                  <c:v>321</c:v>
                </c:pt>
                <c:pt idx="41">
                  <c:v>328</c:v>
                </c:pt>
                <c:pt idx="42">
                  <c:v>335</c:v>
                </c:pt>
                <c:pt idx="43">
                  <c:v>345</c:v>
                </c:pt>
                <c:pt idx="44">
                  <c:v>349</c:v>
                </c:pt>
                <c:pt idx="45">
                  <c:v>356</c:v>
                </c:pt>
                <c:pt idx="46">
                  <c:v>363</c:v>
                </c:pt>
                <c:pt idx="47">
                  <c:v>371</c:v>
                </c:pt>
                <c:pt idx="48">
                  <c:v>380</c:v>
                </c:pt>
                <c:pt idx="49">
                  <c:v>394</c:v>
                </c:pt>
                <c:pt idx="50">
                  <c:v>398</c:v>
                </c:pt>
                <c:pt idx="51">
                  <c:v>405</c:v>
                </c:pt>
                <c:pt idx="52">
                  <c:v>423</c:v>
                </c:pt>
                <c:pt idx="53">
                  <c:v>427</c:v>
                </c:pt>
                <c:pt idx="54">
                  <c:v>434</c:v>
                </c:pt>
                <c:pt idx="55">
                  <c:v>440</c:v>
                </c:pt>
                <c:pt idx="56">
                  <c:v>448</c:v>
                </c:pt>
                <c:pt idx="57">
                  <c:v>455</c:v>
                </c:pt>
                <c:pt idx="58">
                  <c:v>462</c:v>
                </c:pt>
                <c:pt idx="59">
                  <c:v>469</c:v>
                </c:pt>
                <c:pt idx="60">
                  <c:v>475</c:v>
                </c:pt>
                <c:pt idx="61">
                  <c:v>482</c:v>
                </c:pt>
                <c:pt idx="62">
                  <c:v>489</c:v>
                </c:pt>
                <c:pt idx="63">
                  <c:v>496</c:v>
                </c:pt>
                <c:pt idx="64">
                  <c:v>504</c:v>
                </c:pt>
                <c:pt idx="65">
                  <c:v>510</c:v>
                </c:pt>
                <c:pt idx="66">
                  <c:v>524</c:v>
                </c:pt>
                <c:pt idx="67">
                  <c:v>534</c:v>
                </c:pt>
                <c:pt idx="68">
                  <c:v>539</c:v>
                </c:pt>
                <c:pt idx="69">
                  <c:v>546</c:v>
                </c:pt>
                <c:pt idx="70">
                  <c:v>552</c:v>
                </c:pt>
                <c:pt idx="71">
                  <c:v>560</c:v>
                </c:pt>
                <c:pt idx="72">
                  <c:v>567</c:v>
                </c:pt>
                <c:pt idx="73">
                  <c:v>578</c:v>
                </c:pt>
                <c:pt idx="74">
                  <c:v>585</c:v>
                </c:pt>
                <c:pt idx="75">
                  <c:v>592</c:v>
                </c:pt>
                <c:pt idx="76">
                  <c:v>599</c:v>
                </c:pt>
                <c:pt idx="77">
                  <c:v>604</c:v>
                </c:pt>
                <c:pt idx="78">
                  <c:v>608</c:v>
                </c:pt>
                <c:pt idx="79">
                  <c:v>618</c:v>
                </c:pt>
                <c:pt idx="80">
                  <c:v>625</c:v>
                </c:pt>
                <c:pt idx="81">
                  <c:v>629</c:v>
                </c:pt>
                <c:pt idx="82">
                  <c:v>636</c:v>
                </c:pt>
                <c:pt idx="83">
                  <c:v>643</c:v>
                </c:pt>
                <c:pt idx="84">
                  <c:v>650</c:v>
                </c:pt>
                <c:pt idx="85">
                  <c:v>657</c:v>
                </c:pt>
                <c:pt idx="86">
                  <c:v>664</c:v>
                </c:pt>
                <c:pt idx="87">
                  <c:v>671</c:v>
                </c:pt>
                <c:pt idx="88">
                  <c:v>678</c:v>
                </c:pt>
                <c:pt idx="89">
                  <c:v>685</c:v>
                </c:pt>
                <c:pt idx="90">
                  <c:v>692</c:v>
                </c:pt>
                <c:pt idx="91">
                  <c:v>700</c:v>
                </c:pt>
                <c:pt idx="92">
                  <c:v>706</c:v>
                </c:pt>
                <c:pt idx="93">
                  <c:v>713</c:v>
                </c:pt>
                <c:pt idx="94">
                  <c:v>720</c:v>
                </c:pt>
                <c:pt idx="95">
                  <c:v>727</c:v>
                </c:pt>
                <c:pt idx="96">
                  <c:v>737</c:v>
                </c:pt>
                <c:pt idx="97">
                  <c:v>742</c:v>
                </c:pt>
                <c:pt idx="98">
                  <c:v>763</c:v>
                </c:pt>
                <c:pt idx="99">
                  <c:v>770</c:v>
                </c:pt>
                <c:pt idx="100">
                  <c:v>777</c:v>
                </c:pt>
                <c:pt idx="101">
                  <c:v>783</c:v>
                </c:pt>
                <c:pt idx="102">
                  <c:v>791</c:v>
                </c:pt>
                <c:pt idx="103">
                  <c:v>797</c:v>
                </c:pt>
                <c:pt idx="104">
                  <c:v>804</c:v>
                </c:pt>
                <c:pt idx="105">
                  <c:v>811</c:v>
                </c:pt>
                <c:pt idx="106">
                  <c:v>818</c:v>
                </c:pt>
                <c:pt idx="107">
                  <c:v>825</c:v>
                </c:pt>
                <c:pt idx="108">
                  <c:v>832</c:v>
                </c:pt>
                <c:pt idx="109">
                  <c:v>840</c:v>
                </c:pt>
                <c:pt idx="110">
                  <c:v>847</c:v>
                </c:pt>
                <c:pt idx="111">
                  <c:v>854</c:v>
                </c:pt>
                <c:pt idx="112">
                  <c:v>861</c:v>
                </c:pt>
                <c:pt idx="113">
                  <c:v>869</c:v>
                </c:pt>
                <c:pt idx="114">
                  <c:v>882</c:v>
                </c:pt>
                <c:pt idx="115">
                  <c:v>889</c:v>
                </c:pt>
                <c:pt idx="116">
                  <c:v>896</c:v>
                </c:pt>
                <c:pt idx="117">
                  <c:v>905</c:v>
                </c:pt>
                <c:pt idx="118">
                  <c:v>914</c:v>
                </c:pt>
                <c:pt idx="119">
                  <c:v>920</c:v>
                </c:pt>
                <c:pt idx="120">
                  <c:v>927</c:v>
                </c:pt>
                <c:pt idx="121">
                  <c:v>938</c:v>
                </c:pt>
                <c:pt idx="122">
                  <c:v>946</c:v>
                </c:pt>
                <c:pt idx="123">
                  <c:v>952</c:v>
                </c:pt>
                <c:pt idx="124">
                  <c:v>959</c:v>
                </c:pt>
                <c:pt idx="125">
                  <c:v>965</c:v>
                </c:pt>
                <c:pt idx="126">
                  <c:v>973</c:v>
                </c:pt>
                <c:pt idx="127">
                  <c:v>980</c:v>
                </c:pt>
                <c:pt idx="128">
                  <c:v>987</c:v>
                </c:pt>
                <c:pt idx="129">
                  <c:v>993</c:v>
                </c:pt>
                <c:pt idx="130">
                  <c:v>1001</c:v>
                </c:pt>
                <c:pt idx="131">
                  <c:v>1011</c:v>
                </c:pt>
                <c:pt idx="132">
                  <c:v>1018</c:v>
                </c:pt>
                <c:pt idx="133">
                  <c:v>1027</c:v>
                </c:pt>
                <c:pt idx="134">
                  <c:v>1036</c:v>
                </c:pt>
                <c:pt idx="135">
                  <c:v>1044</c:v>
                </c:pt>
                <c:pt idx="136">
                  <c:v>1049</c:v>
                </c:pt>
                <c:pt idx="137">
                  <c:v>1056</c:v>
                </c:pt>
                <c:pt idx="138">
                  <c:v>1062</c:v>
                </c:pt>
                <c:pt idx="139">
                  <c:v>1071</c:v>
                </c:pt>
              </c:numCache>
            </c:numRef>
          </c:xVal>
          <c:yVal>
            <c:numRef>
              <c:f>'Figure 3'!$Q$3:$Q$142</c:f>
              <c:numCache>
                <c:formatCode>0.00</c:formatCode>
                <c:ptCount val="140"/>
                <c:pt idx="0">
                  <c:v>2.8961595262130695</c:v>
                </c:pt>
                <c:pt idx="1">
                  <c:v>2.5633373535526482</c:v>
                </c:pt>
                <c:pt idx="2">
                  <c:v>2.4213648968446599</c:v>
                </c:pt>
                <c:pt idx="3">
                  <c:v>2.0278976811770923</c:v>
                </c:pt>
                <c:pt idx="4">
                  <c:v>2.0943986033678788</c:v>
                </c:pt>
                <c:pt idx="5">
                  <c:v>2.1933850264369772</c:v>
                </c:pt>
                <c:pt idx="6">
                  <c:v>2.3849999999999998</c:v>
                </c:pt>
                <c:pt idx="7">
                  <c:v>3</c:v>
                </c:pt>
                <c:pt idx="8">
                  <c:v>2.237122871596168</c:v>
                </c:pt>
                <c:pt idx="9">
                  <c:v>2.2320700571428569</c:v>
                </c:pt>
                <c:pt idx="10">
                  <c:v>3.0641421652421652</c:v>
                </c:pt>
                <c:pt idx="11">
                  <c:v>2.3763025641025641</c:v>
                </c:pt>
                <c:pt idx="12">
                  <c:v>2.4507570255271922</c:v>
                </c:pt>
                <c:pt idx="13">
                  <c:v>2.5482110552763815</c:v>
                </c:pt>
                <c:pt idx="14">
                  <c:v>2.7743150837988826</c:v>
                </c:pt>
                <c:pt idx="15">
                  <c:v>2.2935125581395353</c:v>
                </c:pt>
                <c:pt idx="16">
                  <c:v>2.1857499999999996</c:v>
                </c:pt>
                <c:pt idx="17">
                  <c:v>2.5967233532934135</c:v>
                </c:pt>
                <c:pt idx="18">
                  <c:v>2.5165037037037035</c:v>
                </c:pt>
                <c:pt idx="19">
                  <c:v>2.4752909090909094</c:v>
                </c:pt>
                <c:pt idx="20">
                  <c:v>2.710847337278107</c:v>
                </c:pt>
                <c:pt idx="21">
                  <c:v>2.752234319526627</c:v>
                </c:pt>
                <c:pt idx="22">
                  <c:v>2.8015204301075265</c:v>
                </c:pt>
                <c:pt idx="23">
                  <c:v>2.9143333333333334</c:v>
                </c:pt>
                <c:pt idx="24">
                  <c:v>4.1398478632478639</c:v>
                </c:pt>
                <c:pt idx="25">
                  <c:v>3.7826061864860043</c:v>
                </c:pt>
                <c:pt idx="26">
                  <c:v>3.8852619665683381</c:v>
                </c:pt>
                <c:pt idx="27">
                  <c:v>3.7992680935672514</c:v>
                </c:pt>
                <c:pt idx="28">
                  <c:v>3.904120579710145</c:v>
                </c:pt>
                <c:pt idx="29">
                  <c:v>4.1781688732394375</c:v>
                </c:pt>
                <c:pt idx="30">
                  <c:v>4.2637737499999986</c:v>
                </c:pt>
                <c:pt idx="31">
                  <c:v>4.4223458156028368</c:v>
                </c:pt>
                <c:pt idx="32">
                  <c:v>4.528863189967324</c:v>
                </c:pt>
                <c:pt idx="33">
                  <c:v>4.3592401842948725</c:v>
                </c:pt>
                <c:pt idx="34">
                  <c:v>4.483589743589742</c:v>
                </c:pt>
                <c:pt idx="35">
                  <c:v>4.2727315602836882</c:v>
                </c:pt>
                <c:pt idx="36">
                  <c:v>4.2425413855772032</c:v>
                </c:pt>
                <c:pt idx="37">
                  <c:v>4.2807225827384805</c:v>
                </c:pt>
                <c:pt idx="38">
                  <c:v>4.2035976789168279</c:v>
                </c:pt>
                <c:pt idx="39">
                  <c:v>4.1539130052951059</c:v>
                </c:pt>
                <c:pt idx="40">
                  <c:v>4.2727315602836882</c:v>
                </c:pt>
                <c:pt idx="41">
                  <c:v>4.4021616972146056</c:v>
                </c:pt>
                <c:pt idx="42">
                  <c:v>4.310179511485897</c:v>
                </c:pt>
                <c:pt idx="43">
                  <c:v>4.13549743305947</c:v>
                </c:pt>
                <c:pt idx="44">
                  <c:v>4.3771178114759364</c:v>
                </c:pt>
                <c:pt idx="45">
                  <c:v>4.4024030927835049</c:v>
                </c:pt>
                <c:pt idx="46">
                  <c:v>4.3479993944764432</c:v>
                </c:pt>
                <c:pt idx="47">
                  <c:v>4.355951247618183</c:v>
                </c:pt>
                <c:pt idx="48">
                  <c:v>4.3765831395348842</c:v>
                </c:pt>
                <c:pt idx="49">
                  <c:v>4.5331717225609758</c:v>
                </c:pt>
                <c:pt idx="50">
                  <c:v>4.5917805540827148</c:v>
                </c:pt>
                <c:pt idx="51">
                  <c:v>4.4127748287671231</c:v>
                </c:pt>
                <c:pt idx="52">
                  <c:v>4.0293224845542808</c:v>
                </c:pt>
                <c:pt idx="53">
                  <c:v>3.9541230354975725</c:v>
                </c:pt>
                <c:pt idx="54">
                  <c:v>3.832699005235602</c:v>
                </c:pt>
                <c:pt idx="55">
                  <c:v>3.7474433544303798</c:v>
                </c:pt>
                <c:pt idx="56">
                  <c:v>3.7762924291278255</c:v>
                </c:pt>
                <c:pt idx="57">
                  <c:v>3.716615594660194</c:v>
                </c:pt>
                <c:pt idx="58">
                  <c:v>3.6109364945046196</c:v>
                </c:pt>
                <c:pt idx="59">
                  <c:v>3.5237309363327149</c:v>
                </c:pt>
                <c:pt idx="60">
                  <c:v>3.4300119073748903</c:v>
                </c:pt>
                <c:pt idx="61">
                  <c:v>3.4436506591337097</c:v>
                </c:pt>
                <c:pt idx="62">
                  <c:v>3.3840440506040572</c:v>
                </c:pt>
                <c:pt idx="63">
                  <c:v>3.3922522988505746</c:v>
                </c:pt>
                <c:pt idx="64">
                  <c:v>3.5420682148040639</c:v>
                </c:pt>
                <c:pt idx="65">
                  <c:v>3.1700504991192018</c:v>
                </c:pt>
                <c:pt idx="66">
                  <c:v>3.4110253889440578</c:v>
                </c:pt>
                <c:pt idx="67">
                  <c:v>3.2985527761345885</c:v>
                </c:pt>
                <c:pt idx="68">
                  <c:v>3.2893842144268777</c:v>
                </c:pt>
                <c:pt idx="69">
                  <c:v>3.304076443614131</c:v>
                </c:pt>
                <c:pt idx="70">
                  <c:v>3.1534108735228363</c:v>
                </c:pt>
                <c:pt idx="71">
                  <c:v>3.095920075082037</c:v>
                </c:pt>
                <c:pt idx="72">
                  <c:v>3.176323432475884</c:v>
                </c:pt>
                <c:pt idx="73">
                  <c:v>3.1168253192322757</c:v>
                </c:pt>
                <c:pt idx="74">
                  <c:v>2.9409121832358673</c:v>
                </c:pt>
                <c:pt idx="75">
                  <c:v>3.1762831482812794</c:v>
                </c:pt>
                <c:pt idx="76">
                  <c:v>3.2242523813322697</c:v>
                </c:pt>
                <c:pt idx="77">
                  <c:v>3.3327479724084332</c:v>
                </c:pt>
                <c:pt idx="78">
                  <c:v>3.4997024999999997</c:v>
                </c:pt>
                <c:pt idx="79">
                  <c:v>4.1868686948137617</c:v>
                </c:pt>
                <c:pt idx="80">
                  <c:v>4.126095922451686</c:v>
                </c:pt>
                <c:pt idx="81">
                  <c:v>4.2282204721782728</c:v>
                </c:pt>
                <c:pt idx="82">
                  <c:v>5.3387691960735442</c:v>
                </c:pt>
                <c:pt idx="83">
                  <c:v>4.4751974714027689</c:v>
                </c:pt>
                <c:pt idx="84">
                  <c:v>4.1852715355805241</c:v>
                </c:pt>
                <c:pt idx="85">
                  <c:v>4.3020472702632935</c:v>
                </c:pt>
                <c:pt idx="86">
                  <c:v>4.5806803832419858</c:v>
                </c:pt>
                <c:pt idx="87">
                  <c:v>4.4096012745098037</c:v>
                </c:pt>
                <c:pt idx="88">
                  <c:v>4.3207930432794885</c:v>
                </c:pt>
                <c:pt idx="89">
                  <c:v>4.3407369062983996</c:v>
                </c:pt>
                <c:pt idx="90">
                  <c:v>5.1629878787878791</c:v>
                </c:pt>
                <c:pt idx="91">
                  <c:v>4.9759282127288582</c:v>
                </c:pt>
                <c:pt idx="92">
                  <c:v>5.163248790322581</c:v>
                </c:pt>
                <c:pt idx="93">
                  <c:v>5.0821386073573578</c:v>
                </c:pt>
                <c:pt idx="94">
                  <c:v>5.1763726328125008</c:v>
                </c:pt>
                <c:pt idx="95">
                  <c:v>5.0405257808857815</c:v>
                </c:pt>
                <c:pt idx="96">
                  <c:v>4.80721700518363</c:v>
                </c:pt>
                <c:pt idx="97">
                  <c:v>5.0201675684723073</c:v>
                </c:pt>
                <c:pt idx="98">
                  <c:v>4.7584026661760284</c:v>
                </c:pt>
                <c:pt idx="99">
                  <c:v>4.7675660818120358</c:v>
                </c:pt>
                <c:pt idx="100">
                  <c:v>4.7752214035599643</c:v>
                </c:pt>
                <c:pt idx="101">
                  <c:v>4.778365185619446</c:v>
                </c:pt>
                <c:pt idx="102">
                  <c:v>4.7689846644295306</c:v>
                </c:pt>
                <c:pt idx="103">
                  <c:v>4.9135626206734173</c:v>
                </c:pt>
                <c:pt idx="104">
                  <c:v>4.9018852836879443</c:v>
                </c:pt>
                <c:pt idx="105">
                  <c:v>4.8372300839141609</c:v>
                </c:pt>
                <c:pt idx="106">
                  <c:v>4.7286848404915585</c:v>
                </c:pt>
                <c:pt idx="107">
                  <c:v>4.8366965613996484</c:v>
                </c:pt>
                <c:pt idx="108">
                  <c:v>4.3832388658418244</c:v>
                </c:pt>
                <c:pt idx="109">
                  <c:v>4.1941323573681188</c:v>
                </c:pt>
                <c:pt idx="110">
                  <c:v>4.2437013021582732</c:v>
                </c:pt>
                <c:pt idx="111">
                  <c:v>4.1964767027863772</c:v>
                </c:pt>
                <c:pt idx="112">
                  <c:v>4.1920599489795913</c:v>
                </c:pt>
                <c:pt idx="113">
                  <c:v>4.1321012146209632</c:v>
                </c:pt>
                <c:pt idx="114">
                  <c:v>4.2344821506617745</c:v>
                </c:pt>
                <c:pt idx="115">
                  <c:v>4.1954733776091082</c:v>
                </c:pt>
                <c:pt idx="116">
                  <c:v>4.1485047704810665</c:v>
                </c:pt>
                <c:pt idx="117">
                  <c:v>3.9811089353612163</c:v>
                </c:pt>
                <c:pt idx="118">
                  <c:v>4.5116451752750324</c:v>
                </c:pt>
                <c:pt idx="119">
                  <c:v>4.4238547467870255</c:v>
                </c:pt>
                <c:pt idx="120">
                  <c:v>4.6781455877676237</c:v>
                </c:pt>
                <c:pt idx="121">
                  <c:v>4.9328062437645492</c:v>
                </c:pt>
                <c:pt idx="122">
                  <c:v>5.0855868017953831</c:v>
                </c:pt>
                <c:pt idx="123">
                  <c:v>4.9665920290790329</c:v>
                </c:pt>
                <c:pt idx="124">
                  <c:v>5.0201053030824276</c:v>
                </c:pt>
                <c:pt idx="125">
                  <c:v>4.988365711009175</c:v>
                </c:pt>
                <c:pt idx="126">
                  <c:v>4.9901662495224439</c:v>
                </c:pt>
                <c:pt idx="127">
                  <c:v>4.9782722337638496</c:v>
                </c:pt>
                <c:pt idx="128">
                  <c:v>4.9143207051282047</c:v>
                </c:pt>
                <c:pt idx="129">
                  <c:v>5.0313370228955865</c:v>
                </c:pt>
                <c:pt idx="130">
                  <c:v>5.1802985759493669</c:v>
                </c:pt>
                <c:pt idx="131">
                  <c:v>4.800612222186329</c:v>
                </c:pt>
                <c:pt idx="132">
                  <c:v>4.8636030291881296</c:v>
                </c:pt>
                <c:pt idx="133">
                  <c:v>4.8586331156265112</c:v>
                </c:pt>
                <c:pt idx="134">
                  <c:v>4.8835608445945944</c:v>
                </c:pt>
                <c:pt idx="135">
                  <c:v>4.9676608948941627</c:v>
                </c:pt>
                <c:pt idx="136">
                  <c:v>4.897982105263158</c:v>
                </c:pt>
                <c:pt idx="137">
                  <c:v>4.959431482352942</c:v>
                </c:pt>
                <c:pt idx="138">
                  <c:v>4.8507351246105914</c:v>
                </c:pt>
                <c:pt idx="139">
                  <c:v>4.9241603269948904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F5-44C9-8C25-B59D8030CEF8}"/>
            </c:ext>
          </c:extLst>
        </c:ser>
        <c:ser>
          <c:idx val="0"/>
          <c:order val="1"/>
          <c:tx>
            <c:strRef>
              <c:f>'Figure 3'!$P$2</c:f>
              <c:strCache>
                <c:ptCount val="1"/>
                <c:pt idx="0">
                  <c:v>VL (Variable OLR)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tar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3'!$O$3:$O$142</c:f>
              <c:numCache>
                <c:formatCode>General</c:formatCode>
                <c:ptCount val="140"/>
                <c:pt idx="0">
                  <c:v>6</c:v>
                </c:pt>
                <c:pt idx="1">
                  <c:v>13</c:v>
                </c:pt>
                <c:pt idx="2">
                  <c:v>20</c:v>
                </c:pt>
                <c:pt idx="3">
                  <c:v>34</c:v>
                </c:pt>
                <c:pt idx="4">
                  <c:v>41</c:v>
                </c:pt>
                <c:pt idx="5">
                  <c:v>50</c:v>
                </c:pt>
                <c:pt idx="6">
                  <c:v>55</c:v>
                </c:pt>
                <c:pt idx="7">
                  <c:v>62</c:v>
                </c:pt>
                <c:pt idx="8">
                  <c:v>71</c:v>
                </c:pt>
                <c:pt idx="9">
                  <c:v>76</c:v>
                </c:pt>
                <c:pt idx="10">
                  <c:v>83</c:v>
                </c:pt>
                <c:pt idx="11">
                  <c:v>92</c:v>
                </c:pt>
                <c:pt idx="12">
                  <c:v>97</c:v>
                </c:pt>
                <c:pt idx="13">
                  <c:v>104</c:v>
                </c:pt>
                <c:pt idx="14">
                  <c:v>111</c:v>
                </c:pt>
                <c:pt idx="15">
                  <c:v>119</c:v>
                </c:pt>
                <c:pt idx="16">
                  <c:v>126</c:v>
                </c:pt>
                <c:pt idx="17">
                  <c:v>134</c:v>
                </c:pt>
                <c:pt idx="18">
                  <c:v>154</c:v>
                </c:pt>
                <c:pt idx="19">
                  <c:v>163</c:v>
                </c:pt>
                <c:pt idx="20">
                  <c:v>168</c:v>
                </c:pt>
                <c:pt idx="21">
                  <c:v>175</c:v>
                </c:pt>
                <c:pt idx="22">
                  <c:v>181</c:v>
                </c:pt>
                <c:pt idx="23">
                  <c:v>191</c:v>
                </c:pt>
                <c:pt idx="24">
                  <c:v>195</c:v>
                </c:pt>
                <c:pt idx="25">
                  <c:v>202</c:v>
                </c:pt>
                <c:pt idx="26">
                  <c:v>209</c:v>
                </c:pt>
                <c:pt idx="27">
                  <c:v>210</c:v>
                </c:pt>
                <c:pt idx="28">
                  <c:v>224</c:v>
                </c:pt>
                <c:pt idx="29">
                  <c:v>230</c:v>
                </c:pt>
                <c:pt idx="30">
                  <c:v>245</c:v>
                </c:pt>
                <c:pt idx="31">
                  <c:v>251</c:v>
                </c:pt>
                <c:pt idx="32">
                  <c:v>258</c:v>
                </c:pt>
                <c:pt idx="33">
                  <c:v>265</c:v>
                </c:pt>
                <c:pt idx="34">
                  <c:v>272</c:v>
                </c:pt>
                <c:pt idx="35">
                  <c:v>279</c:v>
                </c:pt>
                <c:pt idx="36">
                  <c:v>286</c:v>
                </c:pt>
                <c:pt idx="37">
                  <c:v>301</c:v>
                </c:pt>
                <c:pt idx="38">
                  <c:v>307</c:v>
                </c:pt>
                <c:pt idx="39">
                  <c:v>314</c:v>
                </c:pt>
                <c:pt idx="40">
                  <c:v>321</c:v>
                </c:pt>
                <c:pt idx="41">
                  <c:v>328</c:v>
                </c:pt>
                <c:pt idx="42">
                  <c:v>335</c:v>
                </c:pt>
                <c:pt idx="43">
                  <c:v>345</c:v>
                </c:pt>
                <c:pt idx="44">
                  <c:v>349</c:v>
                </c:pt>
                <c:pt idx="45">
                  <c:v>356</c:v>
                </c:pt>
                <c:pt idx="46">
                  <c:v>363</c:v>
                </c:pt>
                <c:pt idx="47">
                  <c:v>371</c:v>
                </c:pt>
                <c:pt idx="48">
                  <c:v>380</c:v>
                </c:pt>
                <c:pt idx="49">
                  <c:v>394</c:v>
                </c:pt>
                <c:pt idx="50">
                  <c:v>398</c:v>
                </c:pt>
                <c:pt idx="51">
                  <c:v>405</c:v>
                </c:pt>
                <c:pt idx="52">
                  <c:v>423</c:v>
                </c:pt>
                <c:pt idx="53">
                  <c:v>427</c:v>
                </c:pt>
                <c:pt idx="54">
                  <c:v>434</c:v>
                </c:pt>
                <c:pt idx="55">
                  <c:v>440</c:v>
                </c:pt>
                <c:pt idx="56">
                  <c:v>448</c:v>
                </c:pt>
                <c:pt idx="57">
                  <c:v>455</c:v>
                </c:pt>
                <c:pt idx="58">
                  <c:v>462</c:v>
                </c:pt>
                <c:pt idx="59">
                  <c:v>469</c:v>
                </c:pt>
                <c:pt idx="60">
                  <c:v>475</c:v>
                </c:pt>
                <c:pt idx="61">
                  <c:v>482</c:v>
                </c:pt>
                <c:pt idx="62">
                  <c:v>489</c:v>
                </c:pt>
                <c:pt idx="63">
                  <c:v>496</c:v>
                </c:pt>
                <c:pt idx="64">
                  <c:v>504</c:v>
                </c:pt>
                <c:pt idx="65">
                  <c:v>510</c:v>
                </c:pt>
                <c:pt idx="66">
                  <c:v>524</c:v>
                </c:pt>
                <c:pt idx="67">
                  <c:v>534</c:v>
                </c:pt>
                <c:pt idx="68">
                  <c:v>539</c:v>
                </c:pt>
                <c:pt idx="69">
                  <c:v>546</c:v>
                </c:pt>
                <c:pt idx="70">
                  <c:v>552</c:v>
                </c:pt>
                <c:pt idx="71">
                  <c:v>560</c:v>
                </c:pt>
                <c:pt idx="72">
                  <c:v>567</c:v>
                </c:pt>
                <c:pt idx="73">
                  <c:v>578</c:v>
                </c:pt>
                <c:pt idx="74">
                  <c:v>585</c:v>
                </c:pt>
                <c:pt idx="75">
                  <c:v>592</c:v>
                </c:pt>
                <c:pt idx="76">
                  <c:v>599</c:v>
                </c:pt>
                <c:pt idx="77">
                  <c:v>604</c:v>
                </c:pt>
                <c:pt idx="78">
                  <c:v>608</c:v>
                </c:pt>
                <c:pt idx="79">
                  <c:v>618</c:v>
                </c:pt>
                <c:pt idx="80">
                  <c:v>625</c:v>
                </c:pt>
                <c:pt idx="81">
                  <c:v>629</c:v>
                </c:pt>
                <c:pt idx="82">
                  <c:v>636</c:v>
                </c:pt>
                <c:pt idx="83">
                  <c:v>643</c:v>
                </c:pt>
                <c:pt idx="84">
                  <c:v>650</c:v>
                </c:pt>
                <c:pt idx="85">
                  <c:v>657</c:v>
                </c:pt>
                <c:pt idx="86">
                  <c:v>664</c:v>
                </c:pt>
                <c:pt idx="87">
                  <c:v>671</c:v>
                </c:pt>
                <c:pt idx="88">
                  <c:v>678</c:v>
                </c:pt>
                <c:pt idx="89">
                  <c:v>685</c:v>
                </c:pt>
                <c:pt idx="90">
                  <c:v>692</c:v>
                </c:pt>
                <c:pt idx="91">
                  <c:v>700</c:v>
                </c:pt>
                <c:pt idx="92">
                  <c:v>706</c:v>
                </c:pt>
                <c:pt idx="93">
                  <c:v>713</c:v>
                </c:pt>
                <c:pt idx="94">
                  <c:v>720</c:v>
                </c:pt>
                <c:pt idx="95">
                  <c:v>727</c:v>
                </c:pt>
                <c:pt idx="96">
                  <c:v>737</c:v>
                </c:pt>
                <c:pt idx="97">
                  <c:v>742</c:v>
                </c:pt>
                <c:pt idx="98">
                  <c:v>763</c:v>
                </c:pt>
                <c:pt idx="99">
                  <c:v>770</c:v>
                </c:pt>
                <c:pt idx="100">
                  <c:v>777</c:v>
                </c:pt>
                <c:pt idx="101">
                  <c:v>783</c:v>
                </c:pt>
                <c:pt idx="102">
                  <c:v>791</c:v>
                </c:pt>
                <c:pt idx="103">
                  <c:v>797</c:v>
                </c:pt>
                <c:pt idx="104">
                  <c:v>804</c:v>
                </c:pt>
                <c:pt idx="105">
                  <c:v>811</c:v>
                </c:pt>
                <c:pt idx="106">
                  <c:v>818</c:v>
                </c:pt>
                <c:pt idx="107">
                  <c:v>825</c:v>
                </c:pt>
                <c:pt idx="108">
                  <c:v>832</c:v>
                </c:pt>
                <c:pt idx="109">
                  <c:v>840</c:v>
                </c:pt>
                <c:pt idx="110">
                  <c:v>847</c:v>
                </c:pt>
                <c:pt idx="111">
                  <c:v>854</c:v>
                </c:pt>
                <c:pt idx="112">
                  <c:v>861</c:v>
                </c:pt>
                <c:pt idx="113">
                  <c:v>869</c:v>
                </c:pt>
                <c:pt idx="114">
                  <c:v>882</c:v>
                </c:pt>
                <c:pt idx="115">
                  <c:v>889</c:v>
                </c:pt>
                <c:pt idx="116">
                  <c:v>896</c:v>
                </c:pt>
                <c:pt idx="117">
                  <c:v>905</c:v>
                </c:pt>
                <c:pt idx="118">
                  <c:v>914</c:v>
                </c:pt>
                <c:pt idx="119">
                  <c:v>920</c:v>
                </c:pt>
                <c:pt idx="120">
                  <c:v>927</c:v>
                </c:pt>
                <c:pt idx="121">
                  <c:v>938</c:v>
                </c:pt>
                <c:pt idx="122">
                  <c:v>946</c:v>
                </c:pt>
                <c:pt idx="123">
                  <c:v>952</c:v>
                </c:pt>
                <c:pt idx="124">
                  <c:v>959</c:v>
                </c:pt>
                <c:pt idx="125">
                  <c:v>965</c:v>
                </c:pt>
                <c:pt idx="126">
                  <c:v>973</c:v>
                </c:pt>
                <c:pt idx="127">
                  <c:v>980</c:v>
                </c:pt>
                <c:pt idx="128">
                  <c:v>987</c:v>
                </c:pt>
                <c:pt idx="129">
                  <c:v>993</c:v>
                </c:pt>
                <c:pt idx="130">
                  <c:v>1001</c:v>
                </c:pt>
                <c:pt idx="131">
                  <c:v>1011</c:v>
                </c:pt>
                <c:pt idx="132">
                  <c:v>1018</c:v>
                </c:pt>
                <c:pt idx="133">
                  <c:v>1027</c:v>
                </c:pt>
                <c:pt idx="134">
                  <c:v>1036</c:v>
                </c:pt>
                <c:pt idx="135">
                  <c:v>1044</c:v>
                </c:pt>
                <c:pt idx="136">
                  <c:v>1049</c:v>
                </c:pt>
                <c:pt idx="137">
                  <c:v>1056</c:v>
                </c:pt>
                <c:pt idx="138">
                  <c:v>1062</c:v>
                </c:pt>
                <c:pt idx="139">
                  <c:v>1071</c:v>
                </c:pt>
              </c:numCache>
            </c:numRef>
          </c:xVal>
          <c:yVal>
            <c:numRef>
              <c:f>'Figure 3'!$P$3:$P$142</c:f>
              <c:numCache>
                <c:formatCode>0.00</c:formatCode>
                <c:ptCount val="140"/>
                <c:pt idx="0">
                  <c:v>2.8387054131054139</c:v>
                </c:pt>
                <c:pt idx="1">
                  <c:v>2.9451558994197296</c:v>
                </c:pt>
                <c:pt idx="2">
                  <c:v>2.6147028409090911</c:v>
                </c:pt>
                <c:pt idx="3">
                  <c:v>2.4840626609442062</c:v>
                </c:pt>
                <c:pt idx="4">
                  <c:v>2.4840626609442062</c:v>
                </c:pt>
                <c:pt idx="5">
                  <c:v>2.6258046511627904</c:v>
                </c:pt>
                <c:pt idx="6">
                  <c:v>2.68</c:v>
                </c:pt>
                <c:pt idx="7">
                  <c:v>3.01</c:v>
                </c:pt>
                <c:pt idx="8">
                  <c:v>2.6444580821917807</c:v>
                </c:pt>
                <c:pt idx="9">
                  <c:v>2.5755993019197203</c:v>
                </c:pt>
                <c:pt idx="10">
                  <c:v>2.5420176211453747</c:v>
                </c:pt>
                <c:pt idx="11">
                  <c:v>2.7977599999999998</c:v>
                </c:pt>
                <c:pt idx="12">
                  <c:v>2.8364387096774193</c:v>
                </c:pt>
                <c:pt idx="13">
                  <c:v>2.8400080536912746</c:v>
                </c:pt>
                <c:pt idx="14">
                  <c:v>2.83244297520661</c:v>
                </c:pt>
                <c:pt idx="15">
                  <c:v>2.6793064516129035</c:v>
                </c:pt>
                <c:pt idx="16">
                  <c:v>2.4155917525773192</c:v>
                </c:pt>
                <c:pt idx="17">
                  <c:v>2.1771784313725489</c:v>
                </c:pt>
                <c:pt idx="18">
                  <c:v>2.4418319526627221</c:v>
                </c:pt>
                <c:pt idx="19">
                  <c:v>2.3003804444444444</c:v>
                </c:pt>
                <c:pt idx="20">
                  <c:v>2.4178172839506171</c:v>
                </c:pt>
                <c:pt idx="21">
                  <c:v>2.6442243902439029</c:v>
                </c:pt>
                <c:pt idx="22">
                  <c:v>2.6591612903225803</c:v>
                </c:pt>
                <c:pt idx="23">
                  <c:v>2.8177439999999998</c:v>
                </c:pt>
                <c:pt idx="24">
                  <c:v>3.1849499999999997</c:v>
                </c:pt>
                <c:pt idx="25">
                  <c:v>3.4290727272727271</c:v>
                </c:pt>
                <c:pt idx="26">
                  <c:v>3.9863188811188812</c:v>
                </c:pt>
                <c:pt idx="27">
                  <c:v>3.5917189189189185</c:v>
                </c:pt>
                <c:pt idx="28">
                  <c:v>3.2107913793103453</c:v>
                </c:pt>
                <c:pt idx="29">
                  <c:v>3.8383902439024391</c:v>
                </c:pt>
                <c:pt idx="30">
                  <c:v>4.028188481675393</c:v>
                </c:pt>
                <c:pt idx="31">
                  <c:v>4.830386740331492</c:v>
                </c:pt>
                <c:pt idx="32">
                  <c:v>4.2507403314917127</c:v>
                </c:pt>
                <c:pt idx="33">
                  <c:v>4.2986416666666667</c:v>
                </c:pt>
                <c:pt idx="34">
                  <c:v>4.3796710280373823</c:v>
                </c:pt>
                <c:pt idx="35">
                  <c:v>4.2014972222222227</c:v>
                </c:pt>
                <c:pt idx="36">
                  <c:v>4.1225271523178808</c:v>
                </c:pt>
                <c:pt idx="37">
                  <c:v>4.2564605263157889</c:v>
                </c:pt>
                <c:pt idx="38">
                  <c:v>4.1120923076923068</c:v>
                </c:pt>
                <c:pt idx="39">
                  <c:v>4.1505230769230774</c:v>
                </c:pt>
                <c:pt idx="40">
                  <c:v>4.2014972222222227</c:v>
                </c:pt>
                <c:pt idx="41">
                  <c:v>4.2297216216216222</c:v>
                </c:pt>
                <c:pt idx="42">
                  <c:v>4.3509765258215971</c:v>
                </c:pt>
                <c:pt idx="43">
                  <c:v>4.2481325153374225</c:v>
                </c:pt>
                <c:pt idx="44">
                  <c:v>4.5052164705882358</c:v>
                </c:pt>
                <c:pt idx="45">
                  <c:v>4.4265258741258737</c:v>
                </c:pt>
                <c:pt idx="46">
                  <c:v>4.4234854054054056</c:v>
                </c:pt>
                <c:pt idx="47">
                  <c:v>4.3624865979381449</c:v>
                </c:pt>
                <c:pt idx="48">
                  <c:v>4.3455306930693069</c:v>
                </c:pt>
                <c:pt idx="49">
                  <c:v>4.4502620689655172</c:v>
                </c:pt>
                <c:pt idx="50">
                  <c:v>4.5251612903225809</c:v>
                </c:pt>
                <c:pt idx="51">
                  <c:v>4.3702615384615395</c:v>
                </c:pt>
                <c:pt idx="52">
                  <c:v>3.8815559999999998</c:v>
                </c:pt>
                <c:pt idx="53">
                  <c:v>3.9359162011173181</c:v>
                </c:pt>
                <c:pt idx="54">
                  <c:v>3.7213476562499999</c:v>
                </c:pt>
                <c:pt idx="55">
                  <c:v>4.2656627071823205</c:v>
                </c:pt>
                <c:pt idx="56">
                  <c:v>3.5311500000000002</c:v>
                </c:pt>
                <c:pt idx="57">
                  <c:v>3.5775891666666664</c:v>
                </c:pt>
                <c:pt idx="58">
                  <c:v>3.583745454545455</c:v>
                </c:pt>
                <c:pt idx="59">
                  <c:v>3.4948993902439032</c:v>
                </c:pt>
                <c:pt idx="60">
                  <c:v>3.3898736413043475</c:v>
                </c:pt>
                <c:pt idx="61">
                  <c:v>3.6266598360655737</c:v>
                </c:pt>
                <c:pt idx="62">
                  <c:v>3.3774999999999995</c:v>
                </c:pt>
                <c:pt idx="63">
                  <c:v>3.3350157232704394</c:v>
                </c:pt>
                <c:pt idx="64">
                  <c:v>3.3932827102803742</c:v>
                </c:pt>
                <c:pt idx="65">
                  <c:v>2.9630828220858896</c:v>
                </c:pt>
                <c:pt idx="66">
                  <c:v>3.29358</c:v>
                </c:pt>
                <c:pt idx="67">
                  <c:v>3.1482749999999999</c:v>
                </c:pt>
                <c:pt idx="68">
                  <c:v>3.0685718354430382</c:v>
                </c:pt>
                <c:pt idx="69">
                  <c:v>3.1610210526315785</c:v>
                </c:pt>
                <c:pt idx="70">
                  <c:v>3.1296461538461537</c:v>
                </c:pt>
                <c:pt idx="71">
                  <c:v>3.0912926470588231</c:v>
                </c:pt>
                <c:pt idx="72">
                  <c:v>3.0954549019607835</c:v>
                </c:pt>
                <c:pt idx="73">
                  <c:v>2.9537079754601234</c:v>
                </c:pt>
                <c:pt idx="74">
                  <c:v>2.9121388429752071</c:v>
                </c:pt>
                <c:pt idx="75">
                  <c:v>3.1904157894736835</c:v>
                </c:pt>
                <c:pt idx="76">
                  <c:v>2.9904000000000002</c:v>
                </c:pt>
                <c:pt idx="77">
                  <c:v>3.3244062827225132</c:v>
                </c:pt>
                <c:pt idx="78">
                  <c:v>3.4459049180327872</c:v>
                </c:pt>
                <c:pt idx="79">
                  <c:v>3.8131533742331287</c:v>
                </c:pt>
                <c:pt idx="80">
                  <c:v>4.2378</c:v>
                </c:pt>
                <c:pt idx="81">
                  <c:v>4.2377999999999991</c:v>
                </c:pt>
                <c:pt idx="82">
                  <c:v>4.575595652173913</c:v>
                </c:pt>
                <c:pt idx="83">
                  <c:v>4.4532813559322033</c:v>
                </c:pt>
                <c:pt idx="84">
                  <c:v>4.5036544943820216</c:v>
                </c:pt>
                <c:pt idx="85">
                  <c:v>4.366412790697674</c:v>
                </c:pt>
                <c:pt idx="86">
                  <c:v>4.4892373417721521</c:v>
                </c:pt>
                <c:pt idx="87">
                  <c:v>4.4757936363636368</c:v>
                </c:pt>
                <c:pt idx="88">
                  <c:v>4.5627453216374265</c:v>
                </c:pt>
                <c:pt idx="89">
                  <c:v>4.4311003875968984</c:v>
                </c:pt>
                <c:pt idx="90">
                  <c:v>5.1024958041958053</c:v>
                </c:pt>
                <c:pt idx="91">
                  <c:v>4.7949311797752818</c:v>
                </c:pt>
                <c:pt idx="92">
                  <c:v>5.0987771028037381</c:v>
                </c:pt>
                <c:pt idx="93">
                  <c:v>4.6385747282608705</c:v>
                </c:pt>
                <c:pt idx="94">
                  <c:v>4.7654981012658233</c:v>
                </c:pt>
                <c:pt idx="95">
                  <c:v>4.8153313679245286</c:v>
                </c:pt>
                <c:pt idx="96">
                  <c:v>4.7540901273885359</c:v>
                </c:pt>
                <c:pt idx="97">
                  <c:v>4.7382936746987951</c:v>
                </c:pt>
                <c:pt idx="98">
                  <c:v>4.6858700000000004</c:v>
                </c:pt>
                <c:pt idx="99">
                  <c:v>4.5119546568627458</c:v>
                </c:pt>
                <c:pt idx="100">
                  <c:v>4.4028308724832215</c:v>
                </c:pt>
                <c:pt idx="101">
                  <c:v>4.5017091703056771</c:v>
                </c:pt>
                <c:pt idx="102">
                  <c:v>4.5197390510948905</c:v>
                </c:pt>
                <c:pt idx="103">
                  <c:v>4.4399642857142867</c:v>
                </c:pt>
                <c:pt idx="104">
                  <c:v>4.345292982456141</c:v>
                </c:pt>
                <c:pt idx="105">
                  <c:v>4.6691347500000004</c:v>
                </c:pt>
                <c:pt idx="106">
                  <c:v>4.6216548</c:v>
                </c:pt>
                <c:pt idx="107">
                  <c:v>4.7022986440677954</c:v>
                </c:pt>
                <c:pt idx="108">
                  <c:v>4.3792241017964075</c:v>
                </c:pt>
                <c:pt idx="109">
                  <c:v>4.1209445454545452</c:v>
                </c:pt>
                <c:pt idx="110">
                  <c:v>4.2986314285714284</c:v>
                </c:pt>
                <c:pt idx="111">
                  <c:v>4.2076693298969072</c:v>
                </c:pt>
                <c:pt idx="112">
                  <c:v>4.3751936170212771</c:v>
                </c:pt>
                <c:pt idx="113">
                  <c:v>4.2963781690140852</c:v>
                </c:pt>
                <c:pt idx="114">
                  <c:v>4.2919333333333336</c:v>
                </c:pt>
                <c:pt idx="115">
                  <c:v>3.9548309885931561</c:v>
                </c:pt>
                <c:pt idx="116">
                  <c:v>4.077259832635983</c:v>
                </c:pt>
                <c:pt idx="117">
                  <c:v>4.2194084210526324</c:v>
                </c:pt>
                <c:pt idx="118">
                  <c:v>4.2050994485294115</c:v>
                </c:pt>
                <c:pt idx="119">
                  <c:v>4.315223414634147</c:v>
                </c:pt>
                <c:pt idx="120">
                  <c:v>4.4529244897959188</c:v>
                </c:pt>
                <c:pt idx="121">
                  <c:v>4.6751558823529402</c:v>
                </c:pt>
                <c:pt idx="122">
                  <c:v>4.6643819787985867</c:v>
                </c:pt>
                <c:pt idx="123">
                  <c:v>4.6831796052631587</c:v>
                </c:pt>
                <c:pt idx="124">
                  <c:v>4.7214445544554451</c:v>
                </c:pt>
                <c:pt idx="125">
                  <c:v>4.895604545454546</c:v>
                </c:pt>
                <c:pt idx="126">
                  <c:v>4.9292182038834955</c:v>
                </c:pt>
                <c:pt idx="127">
                  <c:v>4.5518985964912275</c:v>
                </c:pt>
                <c:pt idx="128">
                  <c:v>4.8350542372881371</c:v>
                </c:pt>
                <c:pt idx="129">
                  <c:v>4.8393712500000001</c:v>
                </c:pt>
                <c:pt idx="130">
                  <c:v>5.2414919614147912</c:v>
                </c:pt>
                <c:pt idx="131">
                  <c:v>4.8287585937499999</c:v>
                </c:pt>
                <c:pt idx="132">
                  <c:v>4.9165290322580653</c:v>
                </c:pt>
                <c:pt idx="133">
                  <c:v>4.8865897872340431</c:v>
                </c:pt>
                <c:pt idx="134">
                  <c:v>4.7868572972972974</c:v>
                </c:pt>
                <c:pt idx="135">
                  <c:v>5.1288201754385971</c:v>
                </c:pt>
                <c:pt idx="136">
                  <c:v>5.1271297777777782</c:v>
                </c:pt>
                <c:pt idx="137">
                  <c:v>5.0373441860465125</c:v>
                </c:pt>
                <c:pt idx="138">
                  <c:v>4.8037765151515153</c:v>
                </c:pt>
                <c:pt idx="139">
                  <c:v>4.9466806220095698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F5-44C9-8C25-B59D8030CEF8}"/>
            </c:ext>
          </c:extLst>
        </c:ser>
        <c:ser>
          <c:idx val="2"/>
          <c:order val="2"/>
          <c:tx>
            <c:v>FW switch day</c:v>
          </c:tx>
          <c:spPr>
            <a:ln w="19050">
              <a:solidFill>
                <a:schemeClr val="accent3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'Figure 3'!$U$69:$U$70</c:f>
              <c:numCache>
                <c:formatCode>0</c:formatCode>
                <c:ptCount val="2"/>
                <c:pt idx="0">
                  <c:v>160</c:v>
                </c:pt>
                <c:pt idx="1">
                  <c:v>160</c:v>
                </c:pt>
              </c:numCache>
            </c:numRef>
          </c:xVal>
          <c:yVal>
            <c:numRef>
              <c:f>'Figure 3'!$V$69:$V$70</c:f>
              <c:numCache>
                <c:formatCode>0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BD0-4F88-8E2A-05BCF9FC0EFB}"/>
            </c:ext>
          </c:extLst>
        </c:ser>
        <c:ser>
          <c:idx val="3"/>
          <c:order val="3"/>
          <c:tx>
            <c:strRef>
              <c:f>'Figure 3'!$U$72:$U$73</c:f>
              <c:strCache>
                <c:ptCount val="2"/>
                <c:pt idx="0">
                  <c:v>293</c:v>
                </c:pt>
                <c:pt idx="1">
                  <c:v>293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'Figure 3'!$U$72:$U$73</c:f>
              <c:numCache>
                <c:formatCode>0</c:formatCode>
                <c:ptCount val="2"/>
                <c:pt idx="0">
                  <c:v>293</c:v>
                </c:pt>
                <c:pt idx="1">
                  <c:v>293</c:v>
                </c:pt>
              </c:numCache>
            </c:numRef>
          </c:xVal>
          <c:yVal>
            <c:numRef>
              <c:f>'Figure 3'!$V$72:$V$73</c:f>
              <c:numCache>
                <c:formatCode>0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BD0-4F88-8E2A-05BCF9FC0EFB}"/>
            </c:ext>
          </c:extLst>
        </c:ser>
        <c:ser>
          <c:idx val="5"/>
          <c:order val="4"/>
          <c:spPr>
            <a:ln w="19050">
              <a:noFill/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6F9A-47E5-B8BB-3B6313BDF69B}"/>
              </c:ext>
            </c:extLst>
          </c:dPt>
          <c:xVal>
            <c:numRef>
              <c:f>'Figure 3'!$U$75:$U$76</c:f>
              <c:numCache>
                <c:formatCode>0</c:formatCode>
                <c:ptCount val="2"/>
                <c:pt idx="0">
                  <c:v>349</c:v>
                </c:pt>
                <c:pt idx="1">
                  <c:v>349</c:v>
                </c:pt>
              </c:numCache>
            </c:numRef>
          </c:xVal>
          <c:yVal>
            <c:numRef>
              <c:f>'Figure 3'!$V$75:$V$76</c:f>
              <c:numCache>
                <c:formatCode>0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BD0-4F88-8E2A-05BCF9FC0EFB}"/>
            </c:ext>
          </c:extLst>
        </c:ser>
        <c:ser>
          <c:idx val="6"/>
          <c:order val="5"/>
          <c:spPr>
            <a:ln w="19050">
              <a:solidFill>
                <a:schemeClr val="accent3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'Figure 3'!$U$78:$U$79</c:f>
              <c:numCache>
                <c:formatCode>0</c:formatCode>
                <c:ptCount val="2"/>
                <c:pt idx="0">
                  <c:v>497</c:v>
                </c:pt>
                <c:pt idx="1">
                  <c:v>497</c:v>
                </c:pt>
              </c:numCache>
            </c:numRef>
          </c:xVal>
          <c:yVal>
            <c:numRef>
              <c:f>'Figure 3'!$V$78:$V$79</c:f>
              <c:numCache>
                <c:formatCode>0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BD0-4F88-8E2A-05BCF9FC0EFB}"/>
            </c:ext>
          </c:extLst>
        </c:ser>
        <c:ser>
          <c:idx val="7"/>
          <c:order val="6"/>
          <c:spPr>
            <a:ln w="19050">
              <a:solidFill>
                <a:schemeClr val="accent3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'Figure 3'!$U$81:$U$82</c:f>
              <c:numCache>
                <c:formatCode>0</c:formatCode>
                <c:ptCount val="2"/>
                <c:pt idx="0">
                  <c:v>580</c:v>
                </c:pt>
                <c:pt idx="1">
                  <c:v>580</c:v>
                </c:pt>
              </c:numCache>
            </c:numRef>
          </c:xVal>
          <c:yVal>
            <c:numRef>
              <c:f>'Figure 3'!$V$81:$V$82</c:f>
              <c:numCache>
                <c:formatCode>0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BD0-4F88-8E2A-05BCF9FC0EFB}"/>
            </c:ext>
          </c:extLst>
        </c:ser>
        <c:ser>
          <c:idx val="8"/>
          <c:order val="7"/>
          <c:spPr>
            <a:ln w="19050">
              <a:solidFill>
                <a:schemeClr val="accent3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'Figure 3'!$U$84:$U$85</c:f>
              <c:numCache>
                <c:formatCode>0</c:formatCode>
                <c:ptCount val="2"/>
                <c:pt idx="0">
                  <c:v>700</c:v>
                </c:pt>
                <c:pt idx="1">
                  <c:v>700</c:v>
                </c:pt>
              </c:numCache>
            </c:numRef>
          </c:xVal>
          <c:yVal>
            <c:numRef>
              <c:f>'Figure 3'!$V$84:$V$85</c:f>
              <c:numCache>
                <c:formatCode>0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BD0-4F88-8E2A-05BCF9FC0EFB}"/>
            </c:ext>
          </c:extLst>
        </c:ser>
        <c:ser>
          <c:idx val="9"/>
          <c:order val="8"/>
          <c:spPr>
            <a:ln w="19050">
              <a:solidFill>
                <a:schemeClr val="accent3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'Figure 3'!$U$90:$U$91</c:f>
              <c:numCache>
                <c:formatCode>0</c:formatCode>
                <c:ptCount val="2"/>
                <c:pt idx="0">
                  <c:v>877</c:v>
                </c:pt>
                <c:pt idx="1">
                  <c:v>877</c:v>
                </c:pt>
              </c:numCache>
            </c:numRef>
          </c:xVal>
          <c:yVal>
            <c:numRef>
              <c:f>'Figure 3'!$V$90:$V$91</c:f>
              <c:numCache>
                <c:formatCode>0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BD0-4F88-8E2A-05BCF9FC0EFB}"/>
            </c:ext>
          </c:extLst>
        </c:ser>
        <c:ser>
          <c:idx val="10"/>
          <c:order val="9"/>
          <c:spPr>
            <a:ln w="19050">
              <a:solidFill>
                <a:schemeClr val="accent3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'Figure 3'!$U$87:$U$88</c:f>
              <c:numCache>
                <c:formatCode>0</c:formatCode>
                <c:ptCount val="2"/>
                <c:pt idx="0">
                  <c:v>776</c:v>
                </c:pt>
                <c:pt idx="1">
                  <c:v>776</c:v>
                </c:pt>
              </c:numCache>
            </c:numRef>
          </c:xVal>
          <c:yVal>
            <c:numRef>
              <c:f>'Figure 3'!$V$87:$V$88</c:f>
              <c:numCache>
                <c:formatCode>0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BD0-4F88-8E2A-05BCF9FC0EFB}"/>
            </c:ext>
          </c:extLst>
        </c:ser>
        <c:ser>
          <c:idx val="4"/>
          <c:order val="10"/>
          <c:spPr>
            <a:ln w="19050">
              <a:solidFill>
                <a:schemeClr val="accent3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'Figure 3'!$U$75:$U$76</c:f>
              <c:numCache>
                <c:formatCode>0</c:formatCode>
                <c:ptCount val="2"/>
                <c:pt idx="0">
                  <c:v>349</c:v>
                </c:pt>
                <c:pt idx="1">
                  <c:v>349</c:v>
                </c:pt>
              </c:numCache>
            </c:numRef>
          </c:xVal>
          <c:yVal>
            <c:numRef>
              <c:f>'Figure 3'!$V$75:$V$76</c:f>
              <c:numCache>
                <c:formatCode>0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5F-4B07-A6E2-F99071CA5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291392"/>
        <c:axId val="198291968"/>
      </c:scatterChart>
      <c:valAx>
        <c:axId val="198291392"/>
        <c:scaling>
          <c:orientation val="minMax"/>
          <c:max val="1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 (days)</a:t>
                </a:r>
              </a:p>
            </c:rich>
          </c:tx>
          <c:layout>
            <c:manualLayout>
              <c:xMode val="edge"/>
              <c:yMode val="edge"/>
              <c:x val="0.48131814515312871"/>
              <c:y val="0.9252363215465777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8291968"/>
        <c:crosses val="autoZero"/>
        <c:crossBetween val="midCat"/>
      </c:valAx>
      <c:valAx>
        <c:axId val="198291968"/>
        <c:scaling>
          <c:orientation val="minMax"/>
          <c:max val="8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TAN</a:t>
                </a:r>
                <a:r>
                  <a:rPr lang="en-GB" sz="14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(g L</a:t>
                </a:r>
                <a:r>
                  <a:rPr lang="en-GB" sz="1400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-1</a:t>
                </a:r>
                <a:r>
                  <a:rPr lang="en-GB" sz="14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  <a:endParaRPr lang="en-GB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0084034976369216E-3"/>
              <c:y val="0.3316646321966992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829139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6.9363994427698555E-2"/>
          <c:y val="1.4151682086782785E-2"/>
          <c:w val="0.8999999151010184"/>
          <c:h val="7.5317756856178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467176137472283E-2"/>
          <c:y val="0.13750385069337479"/>
          <c:w val="0.88732930728318093"/>
          <c:h val="0.69444388888888886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3'!$C$2</c:f>
              <c:strCache>
                <c:ptCount val="1"/>
                <c:pt idx="0">
                  <c:v>CL1&amp;2 average (Constant OLR)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4"/>
            <c:spPr>
              <a:solidFill>
                <a:schemeClr val="accent2"/>
              </a:solidFill>
              <a:ln w="22225">
                <a:solidFill>
                  <a:schemeClr val="accent2"/>
                </a:solidFill>
              </a:ln>
              <a:effectLst/>
            </c:spPr>
          </c:marker>
          <c:xVal>
            <c:numRef>
              <c:f>'Figure 3'!$A$3:$A$267</c:f>
              <c:numCache>
                <c:formatCode>General</c:formatCode>
                <c:ptCount val="265"/>
                <c:pt idx="0">
                  <c:v>6</c:v>
                </c:pt>
                <c:pt idx="1">
                  <c:v>13</c:v>
                </c:pt>
                <c:pt idx="2">
                  <c:v>20</c:v>
                </c:pt>
                <c:pt idx="3">
                  <c:v>34</c:v>
                </c:pt>
                <c:pt idx="4">
                  <c:v>41</c:v>
                </c:pt>
                <c:pt idx="5">
                  <c:v>48</c:v>
                </c:pt>
                <c:pt idx="6">
                  <c:v>55</c:v>
                </c:pt>
                <c:pt idx="7">
                  <c:v>62</c:v>
                </c:pt>
                <c:pt idx="8">
                  <c:v>66</c:v>
                </c:pt>
                <c:pt idx="9">
                  <c:v>70</c:v>
                </c:pt>
                <c:pt idx="10">
                  <c:v>72</c:v>
                </c:pt>
                <c:pt idx="11">
                  <c:v>76</c:v>
                </c:pt>
                <c:pt idx="12">
                  <c:v>79</c:v>
                </c:pt>
                <c:pt idx="13">
                  <c:v>83</c:v>
                </c:pt>
                <c:pt idx="14">
                  <c:v>86</c:v>
                </c:pt>
                <c:pt idx="15">
                  <c:v>90</c:v>
                </c:pt>
                <c:pt idx="16">
                  <c:v>93</c:v>
                </c:pt>
                <c:pt idx="17">
                  <c:v>97</c:v>
                </c:pt>
                <c:pt idx="18">
                  <c:v>100</c:v>
                </c:pt>
                <c:pt idx="19">
                  <c:v>104</c:v>
                </c:pt>
                <c:pt idx="20">
                  <c:v>107</c:v>
                </c:pt>
                <c:pt idx="21">
                  <c:v>111</c:v>
                </c:pt>
                <c:pt idx="22">
                  <c:v>113</c:v>
                </c:pt>
                <c:pt idx="23">
                  <c:v>114</c:v>
                </c:pt>
                <c:pt idx="24">
                  <c:v>118</c:v>
                </c:pt>
                <c:pt idx="25">
                  <c:v>121</c:v>
                </c:pt>
                <c:pt idx="26">
                  <c:v>125</c:v>
                </c:pt>
                <c:pt idx="27">
                  <c:v>128</c:v>
                </c:pt>
                <c:pt idx="28">
                  <c:v>132</c:v>
                </c:pt>
                <c:pt idx="29">
                  <c:v>135</c:v>
                </c:pt>
                <c:pt idx="30">
                  <c:v>139</c:v>
                </c:pt>
                <c:pt idx="31">
                  <c:v>142</c:v>
                </c:pt>
                <c:pt idx="32">
                  <c:v>146</c:v>
                </c:pt>
                <c:pt idx="33">
                  <c:v>149</c:v>
                </c:pt>
                <c:pt idx="34">
                  <c:v>153</c:v>
                </c:pt>
                <c:pt idx="35">
                  <c:v>156</c:v>
                </c:pt>
                <c:pt idx="36">
                  <c:v>160</c:v>
                </c:pt>
                <c:pt idx="37">
                  <c:v>163</c:v>
                </c:pt>
                <c:pt idx="38">
                  <c:v>167</c:v>
                </c:pt>
                <c:pt idx="39">
                  <c:v>170</c:v>
                </c:pt>
                <c:pt idx="40">
                  <c:v>174</c:v>
                </c:pt>
                <c:pt idx="41">
                  <c:v>177</c:v>
                </c:pt>
                <c:pt idx="42">
                  <c:v>181</c:v>
                </c:pt>
                <c:pt idx="43">
                  <c:v>184</c:v>
                </c:pt>
                <c:pt idx="44">
                  <c:v>188</c:v>
                </c:pt>
                <c:pt idx="45">
                  <c:v>191</c:v>
                </c:pt>
                <c:pt idx="46">
                  <c:v>195</c:v>
                </c:pt>
                <c:pt idx="47">
                  <c:v>198</c:v>
                </c:pt>
                <c:pt idx="48">
                  <c:v>202</c:v>
                </c:pt>
                <c:pt idx="49">
                  <c:v>205</c:v>
                </c:pt>
                <c:pt idx="50">
                  <c:v>209</c:v>
                </c:pt>
                <c:pt idx="51">
                  <c:v>212</c:v>
                </c:pt>
                <c:pt idx="52">
                  <c:v>216</c:v>
                </c:pt>
                <c:pt idx="53">
                  <c:v>223</c:v>
                </c:pt>
                <c:pt idx="54">
                  <c:v>226</c:v>
                </c:pt>
                <c:pt idx="55">
                  <c:v>230</c:v>
                </c:pt>
                <c:pt idx="56">
                  <c:v>233</c:v>
                </c:pt>
                <c:pt idx="57">
                  <c:v>237</c:v>
                </c:pt>
                <c:pt idx="58">
                  <c:v>241</c:v>
                </c:pt>
                <c:pt idx="59">
                  <c:v>244</c:v>
                </c:pt>
                <c:pt idx="60">
                  <c:v>247</c:v>
                </c:pt>
                <c:pt idx="61">
                  <c:v>251</c:v>
                </c:pt>
                <c:pt idx="62">
                  <c:v>254</c:v>
                </c:pt>
                <c:pt idx="63">
                  <c:v>258</c:v>
                </c:pt>
                <c:pt idx="64">
                  <c:v>261</c:v>
                </c:pt>
                <c:pt idx="65">
                  <c:v>265</c:v>
                </c:pt>
                <c:pt idx="66">
                  <c:v>268</c:v>
                </c:pt>
                <c:pt idx="67">
                  <c:v>272</c:v>
                </c:pt>
                <c:pt idx="68">
                  <c:v>275</c:v>
                </c:pt>
                <c:pt idx="69">
                  <c:v>279</c:v>
                </c:pt>
                <c:pt idx="70">
                  <c:v>282</c:v>
                </c:pt>
                <c:pt idx="71">
                  <c:v>286</c:v>
                </c:pt>
                <c:pt idx="72">
                  <c:v>289</c:v>
                </c:pt>
                <c:pt idx="73">
                  <c:v>297</c:v>
                </c:pt>
                <c:pt idx="74">
                  <c:v>300</c:v>
                </c:pt>
                <c:pt idx="75">
                  <c:v>303</c:v>
                </c:pt>
                <c:pt idx="76">
                  <c:v>307</c:v>
                </c:pt>
                <c:pt idx="77">
                  <c:v>310</c:v>
                </c:pt>
                <c:pt idx="78">
                  <c:v>314</c:v>
                </c:pt>
                <c:pt idx="79">
                  <c:v>317</c:v>
                </c:pt>
                <c:pt idx="80">
                  <c:v>321</c:v>
                </c:pt>
                <c:pt idx="81">
                  <c:v>324</c:v>
                </c:pt>
                <c:pt idx="82">
                  <c:v>328</c:v>
                </c:pt>
                <c:pt idx="83">
                  <c:v>331</c:v>
                </c:pt>
                <c:pt idx="84">
                  <c:v>335</c:v>
                </c:pt>
                <c:pt idx="85">
                  <c:v>338</c:v>
                </c:pt>
                <c:pt idx="86">
                  <c:v>342</c:v>
                </c:pt>
                <c:pt idx="87">
                  <c:v>345</c:v>
                </c:pt>
                <c:pt idx="88">
                  <c:v>349</c:v>
                </c:pt>
                <c:pt idx="89">
                  <c:v>353</c:v>
                </c:pt>
                <c:pt idx="90">
                  <c:v>356</c:v>
                </c:pt>
                <c:pt idx="91">
                  <c:v>359</c:v>
                </c:pt>
                <c:pt idx="92">
                  <c:v>363</c:v>
                </c:pt>
                <c:pt idx="93">
                  <c:v>366</c:v>
                </c:pt>
                <c:pt idx="94">
                  <c:v>371</c:v>
                </c:pt>
                <c:pt idx="95">
                  <c:v>373</c:v>
                </c:pt>
                <c:pt idx="96">
                  <c:v>377</c:v>
                </c:pt>
                <c:pt idx="97">
                  <c:v>380</c:v>
                </c:pt>
                <c:pt idx="98">
                  <c:v>385</c:v>
                </c:pt>
                <c:pt idx="99">
                  <c:v>388</c:v>
                </c:pt>
                <c:pt idx="100">
                  <c:v>391</c:v>
                </c:pt>
                <c:pt idx="101">
                  <c:v>394</c:v>
                </c:pt>
                <c:pt idx="102">
                  <c:v>398</c:v>
                </c:pt>
                <c:pt idx="103">
                  <c:v>401</c:v>
                </c:pt>
                <c:pt idx="104">
                  <c:v>405</c:v>
                </c:pt>
                <c:pt idx="105">
                  <c:v>408</c:v>
                </c:pt>
                <c:pt idx="106">
                  <c:v>413</c:v>
                </c:pt>
                <c:pt idx="107">
                  <c:v>416</c:v>
                </c:pt>
                <c:pt idx="108">
                  <c:v>419</c:v>
                </c:pt>
                <c:pt idx="109">
                  <c:v>423</c:v>
                </c:pt>
                <c:pt idx="110">
                  <c:v>427</c:v>
                </c:pt>
                <c:pt idx="111">
                  <c:v>431</c:v>
                </c:pt>
                <c:pt idx="112">
                  <c:v>434</c:v>
                </c:pt>
                <c:pt idx="113">
                  <c:v>436</c:v>
                </c:pt>
                <c:pt idx="114">
                  <c:v>440</c:v>
                </c:pt>
                <c:pt idx="115">
                  <c:v>443</c:v>
                </c:pt>
                <c:pt idx="116">
                  <c:v>448</c:v>
                </c:pt>
                <c:pt idx="117">
                  <c:v>451</c:v>
                </c:pt>
                <c:pt idx="118">
                  <c:v>455</c:v>
                </c:pt>
                <c:pt idx="119">
                  <c:v>458</c:v>
                </c:pt>
                <c:pt idx="120">
                  <c:v>462</c:v>
                </c:pt>
                <c:pt idx="121">
                  <c:v>465</c:v>
                </c:pt>
                <c:pt idx="122">
                  <c:v>469</c:v>
                </c:pt>
                <c:pt idx="123">
                  <c:v>472</c:v>
                </c:pt>
                <c:pt idx="124">
                  <c:v>475</c:v>
                </c:pt>
                <c:pt idx="125">
                  <c:v>478</c:v>
                </c:pt>
                <c:pt idx="126">
                  <c:v>482</c:v>
                </c:pt>
                <c:pt idx="127">
                  <c:v>486</c:v>
                </c:pt>
                <c:pt idx="128">
                  <c:v>489</c:v>
                </c:pt>
                <c:pt idx="129">
                  <c:v>492</c:v>
                </c:pt>
                <c:pt idx="130">
                  <c:v>496</c:v>
                </c:pt>
                <c:pt idx="131">
                  <c:v>500</c:v>
                </c:pt>
                <c:pt idx="132">
                  <c:v>504</c:v>
                </c:pt>
                <c:pt idx="133">
                  <c:v>507</c:v>
                </c:pt>
                <c:pt idx="134">
                  <c:v>511</c:v>
                </c:pt>
                <c:pt idx="135">
                  <c:v>514</c:v>
                </c:pt>
                <c:pt idx="136">
                  <c:v>517</c:v>
                </c:pt>
                <c:pt idx="137">
                  <c:v>520</c:v>
                </c:pt>
                <c:pt idx="138">
                  <c:v>524</c:v>
                </c:pt>
                <c:pt idx="139">
                  <c:v>527</c:v>
                </c:pt>
                <c:pt idx="140">
                  <c:v>531</c:v>
                </c:pt>
                <c:pt idx="141">
                  <c:v>534</c:v>
                </c:pt>
                <c:pt idx="142">
                  <c:v>539</c:v>
                </c:pt>
                <c:pt idx="143">
                  <c:v>542</c:v>
                </c:pt>
                <c:pt idx="144">
                  <c:v>546</c:v>
                </c:pt>
                <c:pt idx="145">
                  <c:v>549</c:v>
                </c:pt>
                <c:pt idx="146">
                  <c:v>552</c:v>
                </c:pt>
                <c:pt idx="147">
                  <c:v>557</c:v>
                </c:pt>
                <c:pt idx="148">
                  <c:v>560</c:v>
                </c:pt>
                <c:pt idx="149">
                  <c:v>563</c:v>
                </c:pt>
                <c:pt idx="150">
                  <c:v>567</c:v>
                </c:pt>
                <c:pt idx="151">
                  <c:v>570</c:v>
                </c:pt>
                <c:pt idx="152">
                  <c:v>574</c:v>
                </c:pt>
                <c:pt idx="153">
                  <c:v>578</c:v>
                </c:pt>
                <c:pt idx="154">
                  <c:v>581</c:v>
                </c:pt>
                <c:pt idx="155">
                  <c:v>588</c:v>
                </c:pt>
                <c:pt idx="156">
                  <c:v>592</c:v>
                </c:pt>
                <c:pt idx="157">
                  <c:v>596</c:v>
                </c:pt>
                <c:pt idx="158">
                  <c:v>599</c:v>
                </c:pt>
                <c:pt idx="159">
                  <c:v>605</c:v>
                </c:pt>
                <c:pt idx="160">
                  <c:v>608</c:v>
                </c:pt>
                <c:pt idx="161">
                  <c:v>611</c:v>
                </c:pt>
                <c:pt idx="162">
                  <c:v>615</c:v>
                </c:pt>
                <c:pt idx="163">
                  <c:v>618</c:v>
                </c:pt>
                <c:pt idx="164">
                  <c:v>622</c:v>
                </c:pt>
                <c:pt idx="165">
                  <c:v>627</c:v>
                </c:pt>
                <c:pt idx="166">
                  <c:v>629</c:v>
                </c:pt>
                <c:pt idx="167">
                  <c:v>636</c:v>
                </c:pt>
                <c:pt idx="168">
                  <c:v>643</c:v>
                </c:pt>
                <c:pt idx="169">
                  <c:v>650</c:v>
                </c:pt>
                <c:pt idx="170">
                  <c:v>657</c:v>
                </c:pt>
                <c:pt idx="171">
                  <c:v>660</c:v>
                </c:pt>
                <c:pt idx="172">
                  <c:v>664</c:v>
                </c:pt>
                <c:pt idx="173">
                  <c:v>667</c:v>
                </c:pt>
                <c:pt idx="174">
                  <c:v>671</c:v>
                </c:pt>
                <c:pt idx="175">
                  <c:v>674</c:v>
                </c:pt>
                <c:pt idx="176">
                  <c:v>678</c:v>
                </c:pt>
                <c:pt idx="177">
                  <c:v>681</c:v>
                </c:pt>
                <c:pt idx="178">
                  <c:v>685</c:v>
                </c:pt>
                <c:pt idx="179">
                  <c:v>688</c:v>
                </c:pt>
                <c:pt idx="180">
                  <c:v>692</c:v>
                </c:pt>
                <c:pt idx="181">
                  <c:v>695</c:v>
                </c:pt>
                <c:pt idx="182">
                  <c:v>699</c:v>
                </c:pt>
                <c:pt idx="183">
                  <c:v>702</c:v>
                </c:pt>
                <c:pt idx="184">
                  <c:v>706</c:v>
                </c:pt>
                <c:pt idx="185">
                  <c:v>709</c:v>
                </c:pt>
                <c:pt idx="186">
                  <c:v>713</c:v>
                </c:pt>
                <c:pt idx="187">
                  <c:v>716</c:v>
                </c:pt>
                <c:pt idx="188">
                  <c:v>720</c:v>
                </c:pt>
                <c:pt idx="189">
                  <c:v>724</c:v>
                </c:pt>
                <c:pt idx="190">
                  <c:v>727</c:v>
                </c:pt>
                <c:pt idx="191">
                  <c:v>730</c:v>
                </c:pt>
                <c:pt idx="192">
                  <c:v>734</c:v>
                </c:pt>
                <c:pt idx="193">
                  <c:v>738</c:v>
                </c:pt>
                <c:pt idx="194">
                  <c:v>745</c:v>
                </c:pt>
                <c:pt idx="195">
                  <c:v>756</c:v>
                </c:pt>
                <c:pt idx="196">
                  <c:v>763</c:v>
                </c:pt>
                <c:pt idx="197">
                  <c:v>766</c:v>
                </c:pt>
                <c:pt idx="198">
                  <c:v>770</c:v>
                </c:pt>
                <c:pt idx="199">
                  <c:v>773</c:v>
                </c:pt>
                <c:pt idx="200">
                  <c:v>776</c:v>
                </c:pt>
                <c:pt idx="201">
                  <c:v>785</c:v>
                </c:pt>
                <c:pt idx="202">
                  <c:v>790</c:v>
                </c:pt>
                <c:pt idx="203">
                  <c:v>793</c:v>
                </c:pt>
                <c:pt idx="204">
                  <c:v>798</c:v>
                </c:pt>
                <c:pt idx="205">
                  <c:v>802</c:v>
                </c:pt>
                <c:pt idx="206">
                  <c:v>805</c:v>
                </c:pt>
                <c:pt idx="207">
                  <c:v>808</c:v>
                </c:pt>
                <c:pt idx="208">
                  <c:v>812</c:v>
                </c:pt>
                <c:pt idx="209">
                  <c:v>815</c:v>
                </c:pt>
                <c:pt idx="210">
                  <c:v>819</c:v>
                </c:pt>
                <c:pt idx="211">
                  <c:v>822</c:v>
                </c:pt>
                <c:pt idx="212">
                  <c:v>826</c:v>
                </c:pt>
                <c:pt idx="213">
                  <c:v>829</c:v>
                </c:pt>
                <c:pt idx="214">
                  <c:v>834</c:v>
                </c:pt>
                <c:pt idx="215">
                  <c:v>837</c:v>
                </c:pt>
                <c:pt idx="216">
                  <c:v>840</c:v>
                </c:pt>
                <c:pt idx="217">
                  <c:v>844</c:v>
                </c:pt>
                <c:pt idx="218">
                  <c:v>848</c:v>
                </c:pt>
                <c:pt idx="219">
                  <c:v>852</c:v>
                </c:pt>
                <c:pt idx="220">
                  <c:v>855</c:v>
                </c:pt>
                <c:pt idx="221">
                  <c:v>861</c:v>
                </c:pt>
                <c:pt idx="222">
                  <c:v>864</c:v>
                </c:pt>
                <c:pt idx="223">
                  <c:v>869</c:v>
                </c:pt>
                <c:pt idx="224">
                  <c:v>875</c:v>
                </c:pt>
                <c:pt idx="225">
                  <c:v>878</c:v>
                </c:pt>
                <c:pt idx="226">
                  <c:v>883</c:v>
                </c:pt>
                <c:pt idx="227">
                  <c:v>886</c:v>
                </c:pt>
                <c:pt idx="228">
                  <c:v>890</c:v>
                </c:pt>
                <c:pt idx="229">
                  <c:v>896</c:v>
                </c:pt>
                <c:pt idx="230">
                  <c:v>900</c:v>
                </c:pt>
                <c:pt idx="231">
                  <c:v>905</c:v>
                </c:pt>
                <c:pt idx="232">
                  <c:v>910</c:v>
                </c:pt>
                <c:pt idx="233">
                  <c:v>914</c:v>
                </c:pt>
                <c:pt idx="234">
                  <c:v>919</c:v>
                </c:pt>
                <c:pt idx="235">
                  <c:v>925</c:v>
                </c:pt>
                <c:pt idx="236">
                  <c:v>933</c:v>
                </c:pt>
                <c:pt idx="237">
                  <c:v>940</c:v>
                </c:pt>
                <c:pt idx="238">
                  <c:v>946</c:v>
                </c:pt>
                <c:pt idx="239">
                  <c:v>949</c:v>
                </c:pt>
                <c:pt idx="240">
                  <c:v>959</c:v>
                </c:pt>
                <c:pt idx="241">
                  <c:v>963</c:v>
                </c:pt>
                <c:pt idx="242">
                  <c:v>967</c:v>
                </c:pt>
                <c:pt idx="243">
                  <c:v>970</c:v>
                </c:pt>
                <c:pt idx="244">
                  <c:v>974</c:v>
                </c:pt>
                <c:pt idx="245">
                  <c:v>977</c:v>
                </c:pt>
                <c:pt idx="246">
                  <c:v>981</c:v>
                </c:pt>
                <c:pt idx="247">
                  <c:v>995</c:v>
                </c:pt>
                <c:pt idx="248">
                  <c:v>999</c:v>
                </c:pt>
                <c:pt idx="249">
                  <c:v>1003</c:v>
                </c:pt>
                <c:pt idx="250">
                  <c:v>1007</c:v>
                </c:pt>
                <c:pt idx="251">
                  <c:v>1012</c:v>
                </c:pt>
                <c:pt idx="252">
                  <c:v>1016</c:v>
                </c:pt>
                <c:pt idx="253">
                  <c:v>1020</c:v>
                </c:pt>
                <c:pt idx="254">
                  <c:v>1025</c:v>
                </c:pt>
                <c:pt idx="255">
                  <c:v>1030</c:v>
                </c:pt>
                <c:pt idx="256">
                  <c:v>1034</c:v>
                </c:pt>
                <c:pt idx="257">
                  <c:v>1039</c:v>
                </c:pt>
                <c:pt idx="258">
                  <c:v>1044</c:v>
                </c:pt>
                <c:pt idx="259">
                  <c:v>1047</c:v>
                </c:pt>
                <c:pt idx="260">
                  <c:v>1050</c:v>
                </c:pt>
                <c:pt idx="261">
                  <c:v>1054</c:v>
                </c:pt>
                <c:pt idx="262">
                  <c:v>1058</c:v>
                </c:pt>
                <c:pt idx="263">
                  <c:v>1065</c:v>
                </c:pt>
                <c:pt idx="264">
                  <c:v>1068</c:v>
                </c:pt>
              </c:numCache>
            </c:numRef>
          </c:xVal>
          <c:yVal>
            <c:numRef>
              <c:f>'Figure 3'!$C$3:$C$267</c:f>
              <c:numCache>
                <c:formatCode>0.00</c:formatCode>
                <c:ptCount val="265"/>
                <c:pt idx="0">
                  <c:v>7.7050000000000001</c:v>
                </c:pt>
                <c:pt idx="1">
                  <c:v>7.71</c:v>
                </c:pt>
                <c:pt idx="2">
                  <c:v>7.6349999999999998</c:v>
                </c:pt>
                <c:pt idx="3">
                  <c:v>7.7</c:v>
                </c:pt>
                <c:pt idx="4">
                  <c:v>7.7750000000000004</c:v>
                </c:pt>
                <c:pt idx="5">
                  <c:v>7.665</c:v>
                </c:pt>
                <c:pt idx="6">
                  <c:v>7.4700000000000006</c:v>
                </c:pt>
                <c:pt idx="7">
                  <c:v>7.71</c:v>
                </c:pt>
                <c:pt idx="8">
                  <c:v>7.64</c:v>
                </c:pt>
                <c:pt idx="9">
                  <c:v>7.7449999999999992</c:v>
                </c:pt>
                <c:pt idx="10">
                  <c:v>7.73</c:v>
                </c:pt>
                <c:pt idx="11">
                  <c:v>7.7</c:v>
                </c:pt>
                <c:pt idx="12">
                  <c:v>7.6749999999999998</c:v>
                </c:pt>
                <c:pt idx="13">
                  <c:v>7.48</c:v>
                </c:pt>
                <c:pt idx="14">
                  <c:v>7.6899999999999995</c:v>
                </c:pt>
                <c:pt idx="15">
                  <c:v>7.6550000000000002</c:v>
                </c:pt>
                <c:pt idx="16">
                  <c:v>7.7100000000000009</c:v>
                </c:pt>
                <c:pt idx="17">
                  <c:v>7.5600000000000005</c:v>
                </c:pt>
                <c:pt idx="18">
                  <c:v>7.5600000000000005</c:v>
                </c:pt>
                <c:pt idx="19">
                  <c:v>7.58</c:v>
                </c:pt>
                <c:pt idx="20">
                  <c:v>7.59</c:v>
                </c:pt>
                <c:pt idx="21">
                  <c:v>7.59</c:v>
                </c:pt>
                <c:pt idx="22">
                  <c:v>7.67</c:v>
                </c:pt>
                <c:pt idx="23">
                  <c:v>7.53</c:v>
                </c:pt>
                <c:pt idx="25">
                  <c:v>7.64</c:v>
                </c:pt>
                <c:pt idx="26">
                  <c:v>7.6</c:v>
                </c:pt>
                <c:pt idx="27">
                  <c:v>7.71</c:v>
                </c:pt>
                <c:pt idx="28">
                  <c:v>7.54</c:v>
                </c:pt>
                <c:pt idx="29">
                  <c:v>7.59</c:v>
                </c:pt>
                <c:pt idx="30">
                  <c:v>7.59</c:v>
                </c:pt>
                <c:pt idx="31">
                  <c:v>7.61</c:v>
                </c:pt>
                <c:pt idx="32">
                  <c:v>7.62</c:v>
                </c:pt>
                <c:pt idx="33">
                  <c:v>7.71</c:v>
                </c:pt>
                <c:pt idx="34">
                  <c:v>7.76</c:v>
                </c:pt>
                <c:pt idx="35">
                  <c:v>7.65</c:v>
                </c:pt>
                <c:pt idx="36">
                  <c:v>7.72</c:v>
                </c:pt>
                <c:pt idx="37">
                  <c:v>7.65</c:v>
                </c:pt>
                <c:pt idx="38">
                  <c:v>7.8</c:v>
                </c:pt>
                <c:pt idx="39">
                  <c:v>7.76</c:v>
                </c:pt>
                <c:pt idx="40">
                  <c:v>7.61</c:v>
                </c:pt>
                <c:pt idx="41">
                  <c:v>7.62</c:v>
                </c:pt>
                <c:pt idx="42">
                  <c:v>7.63</c:v>
                </c:pt>
                <c:pt idx="43">
                  <c:v>7.68</c:v>
                </c:pt>
                <c:pt idx="44">
                  <c:v>7.5950000000000006</c:v>
                </c:pt>
                <c:pt idx="45">
                  <c:v>7.625</c:v>
                </c:pt>
                <c:pt idx="46">
                  <c:v>7.7549999999999999</c:v>
                </c:pt>
                <c:pt idx="47">
                  <c:v>7.85</c:v>
                </c:pt>
                <c:pt idx="48">
                  <c:v>7.96</c:v>
                </c:pt>
                <c:pt idx="49">
                  <c:v>8.004999999999999</c:v>
                </c:pt>
                <c:pt idx="50">
                  <c:v>7.8449999999999998</c:v>
                </c:pt>
                <c:pt idx="51">
                  <c:v>7.9250000000000007</c:v>
                </c:pt>
                <c:pt idx="52">
                  <c:v>8.0050000000000008</c:v>
                </c:pt>
                <c:pt idx="53">
                  <c:v>7.8550000000000004</c:v>
                </c:pt>
                <c:pt idx="54">
                  <c:v>7.98</c:v>
                </c:pt>
                <c:pt idx="55">
                  <c:v>7.9749999999999996</c:v>
                </c:pt>
                <c:pt idx="56">
                  <c:v>7.9949999999999992</c:v>
                </c:pt>
                <c:pt idx="57">
                  <c:v>7.99</c:v>
                </c:pt>
                <c:pt idx="58">
                  <c:v>7.86</c:v>
                </c:pt>
                <c:pt idx="59">
                  <c:v>7.88</c:v>
                </c:pt>
                <c:pt idx="60">
                  <c:v>7.8450000000000006</c:v>
                </c:pt>
                <c:pt idx="61">
                  <c:v>7.9450000000000003</c:v>
                </c:pt>
                <c:pt idx="62">
                  <c:v>7.98</c:v>
                </c:pt>
                <c:pt idx="63">
                  <c:v>7.81</c:v>
                </c:pt>
                <c:pt idx="64">
                  <c:v>7.8949999999999996</c:v>
                </c:pt>
                <c:pt idx="65">
                  <c:v>7.91</c:v>
                </c:pt>
                <c:pt idx="66">
                  <c:v>7.9049999999999994</c:v>
                </c:pt>
                <c:pt idx="67">
                  <c:v>8.0399999999999991</c:v>
                </c:pt>
                <c:pt idx="68">
                  <c:v>7.79</c:v>
                </c:pt>
                <c:pt idx="69">
                  <c:v>7.91</c:v>
                </c:pt>
                <c:pt idx="70">
                  <c:v>7.9749999999999996</c:v>
                </c:pt>
                <c:pt idx="71">
                  <c:v>7.9049999999999994</c:v>
                </c:pt>
                <c:pt idx="72">
                  <c:v>7.9049999999999994</c:v>
                </c:pt>
                <c:pt idx="73">
                  <c:v>7.8049999999999997</c:v>
                </c:pt>
                <c:pt idx="74">
                  <c:v>7.8900000000000006</c:v>
                </c:pt>
                <c:pt idx="75">
                  <c:v>7.7949999999999999</c:v>
                </c:pt>
                <c:pt idx="76">
                  <c:v>7.82</c:v>
                </c:pt>
                <c:pt idx="77">
                  <c:v>7.8900000000000006</c:v>
                </c:pt>
                <c:pt idx="78">
                  <c:v>7.835</c:v>
                </c:pt>
                <c:pt idx="79">
                  <c:v>7.8550000000000004</c:v>
                </c:pt>
                <c:pt idx="80">
                  <c:v>7.85</c:v>
                </c:pt>
                <c:pt idx="81">
                  <c:v>7.84</c:v>
                </c:pt>
                <c:pt idx="82">
                  <c:v>7.93</c:v>
                </c:pt>
                <c:pt idx="83">
                  <c:v>7.8650000000000002</c:v>
                </c:pt>
                <c:pt idx="84">
                  <c:v>7.8900000000000006</c:v>
                </c:pt>
                <c:pt idx="85">
                  <c:v>7.8849999999999998</c:v>
                </c:pt>
                <c:pt idx="86">
                  <c:v>7.9249999999999998</c:v>
                </c:pt>
                <c:pt idx="87">
                  <c:v>7.835</c:v>
                </c:pt>
                <c:pt idx="88">
                  <c:v>7.8550000000000004</c:v>
                </c:pt>
                <c:pt idx="89">
                  <c:v>7.84</c:v>
                </c:pt>
                <c:pt idx="90">
                  <c:v>7.9049999999999994</c:v>
                </c:pt>
                <c:pt idx="91">
                  <c:v>7.8949999999999996</c:v>
                </c:pt>
                <c:pt idx="92">
                  <c:v>7.8699999999999992</c:v>
                </c:pt>
                <c:pt idx="93">
                  <c:v>7.9600000000000009</c:v>
                </c:pt>
                <c:pt idx="94">
                  <c:v>8.0150000000000006</c:v>
                </c:pt>
                <c:pt idx="95">
                  <c:v>7.9139999999999997</c:v>
                </c:pt>
                <c:pt idx="96">
                  <c:v>7.86</c:v>
                </c:pt>
                <c:pt idx="97">
                  <c:v>7.87</c:v>
                </c:pt>
                <c:pt idx="98">
                  <c:v>7.8149999999999995</c:v>
                </c:pt>
                <c:pt idx="99">
                  <c:v>7.915</c:v>
                </c:pt>
                <c:pt idx="100">
                  <c:v>7.8650000000000002</c:v>
                </c:pt>
                <c:pt idx="101">
                  <c:v>7.875</c:v>
                </c:pt>
                <c:pt idx="102">
                  <c:v>7.7799999999999994</c:v>
                </c:pt>
                <c:pt idx="103">
                  <c:v>7.8249999999999993</c:v>
                </c:pt>
                <c:pt idx="104">
                  <c:v>7.7750000000000004</c:v>
                </c:pt>
                <c:pt idx="105">
                  <c:v>7.82</c:v>
                </c:pt>
                <c:pt idx="106">
                  <c:v>7.9249999999999998</c:v>
                </c:pt>
                <c:pt idx="107">
                  <c:v>7.8000000000000007</c:v>
                </c:pt>
                <c:pt idx="108">
                  <c:v>7.9450000000000003</c:v>
                </c:pt>
                <c:pt idx="109">
                  <c:v>7.84</c:v>
                </c:pt>
                <c:pt idx="110">
                  <c:v>7.9450000000000003</c:v>
                </c:pt>
                <c:pt idx="111">
                  <c:v>7.8699999999999992</c:v>
                </c:pt>
                <c:pt idx="112">
                  <c:v>7.7949999999999999</c:v>
                </c:pt>
                <c:pt idx="113">
                  <c:v>7.8650000000000002</c:v>
                </c:pt>
                <c:pt idx="114">
                  <c:v>7.79</c:v>
                </c:pt>
                <c:pt idx="115">
                  <c:v>7.76</c:v>
                </c:pt>
                <c:pt idx="116">
                  <c:v>7.7850000000000001</c:v>
                </c:pt>
                <c:pt idx="117">
                  <c:v>7.7249999999999996</c:v>
                </c:pt>
                <c:pt idx="118">
                  <c:v>7.7</c:v>
                </c:pt>
                <c:pt idx="119">
                  <c:v>7.7750000000000004</c:v>
                </c:pt>
                <c:pt idx="120">
                  <c:v>7.6999999999999993</c:v>
                </c:pt>
                <c:pt idx="121">
                  <c:v>7.7750000000000004</c:v>
                </c:pt>
                <c:pt idx="122">
                  <c:v>7.8650000000000002</c:v>
                </c:pt>
                <c:pt idx="123">
                  <c:v>7.77</c:v>
                </c:pt>
                <c:pt idx="124">
                  <c:v>7.7249999999999996</c:v>
                </c:pt>
                <c:pt idx="125">
                  <c:v>7.7850000000000001</c:v>
                </c:pt>
                <c:pt idx="126">
                  <c:v>7.74</c:v>
                </c:pt>
                <c:pt idx="127">
                  <c:v>7.7200000000000006</c:v>
                </c:pt>
                <c:pt idx="128">
                  <c:v>7.6999999999999993</c:v>
                </c:pt>
                <c:pt idx="129">
                  <c:v>7.7450000000000001</c:v>
                </c:pt>
                <c:pt idx="130">
                  <c:v>7.6950000000000003</c:v>
                </c:pt>
                <c:pt idx="131">
                  <c:v>7.6850000000000005</c:v>
                </c:pt>
                <c:pt idx="132">
                  <c:v>7.71</c:v>
                </c:pt>
                <c:pt idx="133">
                  <c:v>7.76</c:v>
                </c:pt>
                <c:pt idx="134">
                  <c:v>7.7200000000000006</c:v>
                </c:pt>
                <c:pt idx="135">
                  <c:v>7.75</c:v>
                </c:pt>
                <c:pt idx="136">
                  <c:v>7.7649999999999997</c:v>
                </c:pt>
                <c:pt idx="137">
                  <c:v>7.7350000000000003</c:v>
                </c:pt>
                <c:pt idx="138">
                  <c:v>7.75</c:v>
                </c:pt>
                <c:pt idx="139">
                  <c:v>7.76</c:v>
                </c:pt>
                <c:pt idx="140">
                  <c:v>7.87</c:v>
                </c:pt>
                <c:pt idx="141">
                  <c:v>7.6899999999999995</c:v>
                </c:pt>
                <c:pt idx="142">
                  <c:v>7.73</c:v>
                </c:pt>
                <c:pt idx="143">
                  <c:v>7.875</c:v>
                </c:pt>
                <c:pt idx="144">
                  <c:v>7.8100000000000005</c:v>
                </c:pt>
                <c:pt idx="145">
                  <c:v>7.74</c:v>
                </c:pt>
                <c:pt idx="146">
                  <c:v>7.6899999999999995</c:v>
                </c:pt>
                <c:pt idx="147">
                  <c:v>7.6950000000000003</c:v>
                </c:pt>
                <c:pt idx="148">
                  <c:v>7.74</c:v>
                </c:pt>
                <c:pt idx="149">
                  <c:v>7.73</c:v>
                </c:pt>
                <c:pt idx="150">
                  <c:v>7.7650000000000006</c:v>
                </c:pt>
                <c:pt idx="151">
                  <c:v>7.7949999999999999</c:v>
                </c:pt>
                <c:pt idx="152">
                  <c:v>7.835</c:v>
                </c:pt>
                <c:pt idx="153">
                  <c:v>7.7649999999999997</c:v>
                </c:pt>
                <c:pt idx="154">
                  <c:v>7.7750000000000004</c:v>
                </c:pt>
                <c:pt idx="155">
                  <c:v>7.75</c:v>
                </c:pt>
                <c:pt idx="156">
                  <c:v>7.98</c:v>
                </c:pt>
                <c:pt idx="157">
                  <c:v>7.7449999999999992</c:v>
                </c:pt>
                <c:pt idx="158">
                  <c:v>7.76</c:v>
                </c:pt>
                <c:pt idx="159">
                  <c:v>7.8</c:v>
                </c:pt>
                <c:pt idx="160">
                  <c:v>7.8149999999999995</c:v>
                </c:pt>
                <c:pt idx="161">
                  <c:v>7.8100000000000005</c:v>
                </c:pt>
                <c:pt idx="162">
                  <c:v>7.9049999999999994</c:v>
                </c:pt>
                <c:pt idx="163">
                  <c:v>7.82</c:v>
                </c:pt>
                <c:pt idx="164">
                  <c:v>7.875</c:v>
                </c:pt>
                <c:pt idx="165">
                  <c:v>7.9550000000000001</c:v>
                </c:pt>
                <c:pt idx="166">
                  <c:v>7.91</c:v>
                </c:pt>
                <c:pt idx="167">
                  <c:v>8.0249999999999986</c:v>
                </c:pt>
                <c:pt idx="168">
                  <c:v>7.875</c:v>
                </c:pt>
                <c:pt idx="169">
                  <c:v>7.8650000000000002</c:v>
                </c:pt>
                <c:pt idx="170">
                  <c:v>7.8900000000000006</c:v>
                </c:pt>
                <c:pt idx="171">
                  <c:v>7.9649999999999999</c:v>
                </c:pt>
                <c:pt idx="172">
                  <c:v>7.83</c:v>
                </c:pt>
                <c:pt idx="173">
                  <c:v>7.88</c:v>
                </c:pt>
                <c:pt idx="174">
                  <c:v>7.8049999999999997</c:v>
                </c:pt>
                <c:pt idx="175">
                  <c:v>7.8599999999999994</c:v>
                </c:pt>
                <c:pt idx="176">
                  <c:v>7.8949999999999996</c:v>
                </c:pt>
                <c:pt idx="177">
                  <c:v>7.8900000000000006</c:v>
                </c:pt>
                <c:pt idx="178">
                  <c:v>7.8949999999999996</c:v>
                </c:pt>
                <c:pt idx="179">
                  <c:v>7.9550000000000001</c:v>
                </c:pt>
                <c:pt idx="180">
                  <c:v>7.91</c:v>
                </c:pt>
                <c:pt idx="181">
                  <c:v>7.86</c:v>
                </c:pt>
                <c:pt idx="182">
                  <c:v>7.875</c:v>
                </c:pt>
                <c:pt idx="183">
                  <c:v>7.9049999999999994</c:v>
                </c:pt>
                <c:pt idx="184">
                  <c:v>7.9350000000000005</c:v>
                </c:pt>
                <c:pt idx="185">
                  <c:v>7.8949999999999996</c:v>
                </c:pt>
                <c:pt idx="186">
                  <c:v>7.9050000000000002</c:v>
                </c:pt>
                <c:pt idx="187">
                  <c:v>7.875</c:v>
                </c:pt>
                <c:pt idx="188">
                  <c:v>7.9950000000000001</c:v>
                </c:pt>
                <c:pt idx="189">
                  <c:v>8.0150000000000006</c:v>
                </c:pt>
                <c:pt idx="190">
                  <c:v>7.88</c:v>
                </c:pt>
                <c:pt idx="191">
                  <c:v>7.9499999999999993</c:v>
                </c:pt>
                <c:pt idx="192">
                  <c:v>8.0050000000000008</c:v>
                </c:pt>
                <c:pt idx="193">
                  <c:v>7.9550000000000001</c:v>
                </c:pt>
                <c:pt idx="194">
                  <c:v>7.9550000000000001</c:v>
                </c:pt>
                <c:pt idx="195">
                  <c:v>7.91</c:v>
                </c:pt>
                <c:pt idx="196">
                  <c:v>7.86</c:v>
                </c:pt>
                <c:pt idx="197">
                  <c:v>7.875</c:v>
                </c:pt>
                <c:pt idx="198">
                  <c:v>7.9049999999999994</c:v>
                </c:pt>
                <c:pt idx="199">
                  <c:v>7.9350000000000005</c:v>
                </c:pt>
                <c:pt idx="200">
                  <c:v>7.8949999999999996</c:v>
                </c:pt>
                <c:pt idx="201">
                  <c:v>8.0850000000000009</c:v>
                </c:pt>
                <c:pt idx="202">
                  <c:v>8.0749999999999993</c:v>
                </c:pt>
                <c:pt idx="203">
                  <c:v>8.01</c:v>
                </c:pt>
                <c:pt idx="204">
                  <c:v>8.1449999999999996</c:v>
                </c:pt>
                <c:pt idx="205">
                  <c:v>8.08</c:v>
                </c:pt>
                <c:pt idx="206">
                  <c:v>8.0950000000000006</c:v>
                </c:pt>
                <c:pt idx="207">
                  <c:v>8.0150000000000006</c:v>
                </c:pt>
                <c:pt idx="208">
                  <c:v>8.0599999999999987</c:v>
                </c:pt>
                <c:pt idx="209">
                  <c:v>7.92</c:v>
                </c:pt>
                <c:pt idx="210">
                  <c:v>7.915</c:v>
                </c:pt>
                <c:pt idx="211">
                  <c:v>7.9450000000000003</c:v>
                </c:pt>
                <c:pt idx="212">
                  <c:v>7.95</c:v>
                </c:pt>
                <c:pt idx="213">
                  <c:v>8.0399999999999991</c:v>
                </c:pt>
                <c:pt idx="214">
                  <c:v>7.8599999999999994</c:v>
                </c:pt>
                <c:pt idx="215">
                  <c:v>7.9350000000000005</c:v>
                </c:pt>
                <c:pt idx="216">
                  <c:v>7.875</c:v>
                </c:pt>
                <c:pt idx="217">
                  <c:v>7.84</c:v>
                </c:pt>
                <c:pt idx="218">
                  <c:v>7.9050000000000002</c:v>
                </c:pt>
                <c:pt idx="219">
                  <c:v>7.93</c:v>
                </c:pt>
                <c:pt idx="220">
                  <c:v>7.9850000000000003</c:v>
                </c:pt>
                <c:pt idx="221">
                  <c:v>7.9550000000000001</c:v>
                </c:pt>
                <c:pt idx="222">
                  <c:v>8</c:v>
                </c:pt>
                <c:pt idx="223">
                  <c:v>7.9250000000000007</c:v>
                </c:pt>
                <c:pt idx="224">
                  <c:v>7.9550000000000001</c:v>
                </c:pt>
                <c:pt idx="225">
                  <c:v>7.8449999999999998</c:v>
                </c:pt>
                <c:pt idx="226">
                  <c:v>7.9050000000000002</c:v>
                </c:pt>
                <c:pt idx="227">
                  <c:v>7.8550000000000004</c:v>
                </c:pt>
                <c:pt idx="228">
                  <c:v>7.86</c:v>
                </c:pt>
                <c:pt idx="229">
                  <c:v>7.9</c:v>
                </c:pt>
                <c:pt idx="230">
                  <c:v>7.8800000000000008</c:v>
                </c:pt>
                <c:pt idx="231">
                  <c:v>7.99</c:v>
                </c:pt>
                <c:pt idx="232">
                  <c:v>7.88</c:v>
                </c:pt>
                <c:pt idx="233">
                  <c:v>7.83</c:v>
                </c:pt>
                <c:pt idx="234">
                  <c:v>7.75</c:v>
                </c:pt>
                <c:pt idx="235">
                  <c:v>7.9550000000000001</c:v>
                </c:pt>
                <c:pt idx="236">
                  <c:v>7.82</c:v>
                </c:pt>
                <c:pt idx="237">
                  <c:v>7.8849999999999998</c:v>
                </c:pt>
                <c:pt idx="238">
                  <c:v>7.8100000000000005</c:v>
                </c:pt>
                <c:pt idx="239">
                  <c:v>7.8049999999999997</c:v>
                </c:pt>
                <c:pt idx="240">
                  <c:v>7.8550000000000004</c:v>
                </c:pt>
                <c:pt idx="241">
                  <c:v>7.9749999999999996</c:v>
                </c:pt>
                <c:pt idx="242">
                  <c:v>8.0399999999999991</c:v>
                </c:pt>
                <c:pt idx="243">
                  <c:v>7.9700000000000006</c:v>
                </c:pt>
                <c:pt idx="244">
                  <c:v>7.9949999999999992</c:v>
                </c:pt>
                <c:pt idx="245">
                  <c:v>7.89</c:v>
                </c:pt>
                <c:pt idx="246">
                  <c:v>7.85</c:v>
                </c:pt>
                <c:pt idx="247">
                  <c:v>7.7799999999999994</c:v>
                </c:pt>
                <c:pt idx="248">
                  <c:v>7.7549999999999999</c:v>
                </c:pt>
                <c:pt idx="249">
                  <c:v>7.7449999999999992</c:v>
                </c:pt>
                <c:pt idx="250">
                  <c:v>7.84</c:v>
                </c:pt>
                <c:pt idx="251">
                  <c:v>7.9</c:v>
                </c:pt>
                <c:pt idx="252">
                  <c:v>7.87</c:v>
                </c:pt>
                <c:pt idx="253">
                  <c:v>8.0399999999999991</c:v>
                </c:pt>
                <c:pt idx="254">
                  <c:v>8.0250000000000004</c:v>
                </c:pt>
                <c:pt idx="255">
                  <c:v>7.875</c:v>
                </c:pt>
                <c:pt idx="256">
                  <c:v>7.9</c:v>
                </c:pt>
                <c:pt idx="257">
                  <c:v>7.8249999999999993</c:v>
                </c:pt>
                <c:pt idx="258">
                  <c:v>7.8449999999999998</c:v>
                </c:pt>
                <c:pt idx="259">
                  <c:v>7.8450000000000006</c:v>
                </c:pt>
                <c:pt idx="260">
                  <c:v>7.9</c:v>
                </c:pt>
                <c:pt idx="261">
                  <c:v>7.85</c:v>
                </c:pt>
                <c:pt idx="262">
                  <c:v>7.87</c:v>
                </c:pt>
                <c:pt idx="263">
                  <c:v>7.9649999999999999</c:v>
                </c:pt>
                <c:pt idx="264">
                  <c:v>7.915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D-4F47-AC0A-5053BE0A8978}"/>
            </c:ext>
          </c:extLst>
        </c:ser>
        <c:ser>
          <c:idx val="0"/>
          <c:order val="1"/>
          <c:tx>
            <c:strRef>
              <c:f>'Figure 3'!$B$2</c:f>
              <c:strCache>
                <c:ptCount val="1"/>
                <c:pt idx="0">
                  <c:v>VL (Variable OLR)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x"/>
            <c:size val="4"/>
            <c:spPr>
              <a:solidFill>
                <a:schemeClr val="accent1"/>
              </a:solidFill>
              <a:ln w="635">
                <a:solidFill>
                  <a:schemeClr val="accent1"/>
                </a:solidFill>
              </a:ln>
              <a:effectLst/>
            </c:spPr>
          </c:marker>
          <c:xVal>
            <c:numRef>
              <c:f>'Figure 3'!$A$3:$A$267</c:f>
              <c:numCache>
                <c:formatCode>General</c:formatCode>
                <c:ptCount val="265"/>
                <c:pt idx="0">
                  <c:v>6</c:v>
                </c:pt>
                <c:pt idx="1">
                  <c:v>13</c:v>
                </c:pt>
                <c:pt idx="2">
                  <c:v>20</c:v>
                </c:pt>
                <c:pt idx="3">
                  <c:v>34</c:v>
                </c:pt>
                <c:pt idx="4">
                  <c:v>41</c:v>
                </c:pt>
                <c:pt idx="5">
                  <c:v>48</c:v>
                </c:pt>
                <c:pt idx="6">
                  <c:v>55</c:v>
                </c:pt>
                <c:pt idx="7">
                  <c:v>62</c:v>
                </c:pt>
                <c:pt idx="8">
                  <c:v>66</c:v>
                </c:pt>
                <c:pt idx="9">
                  <c:v>70</c:v>
                </c:pt>
                <c:pt idx="10">
                  <c:v>72</c:v>
                </c:pt>
                <c:pt idx="11">
                  <c:v>76</c:v>
                </c:pt>
                <c:pt idx="12">
                  <c:v>79</c:v>
                </c:pt>
                <c:pt idx="13">
                  <c:v>83</c:v>
                </c:pt>
                <c:pt idx="14">
                  <c:v>86</c:v>
                </c:pt>
                <c:pt idx="15">
                  <c:v>90</c:v>
                </c:pt>
                <c:pt idx="16">
                  <c:v>93</c:v>
                </c:pt>
                <c:pt idx="17">
                  <c:v>97</c:v>
                </c:pt>
                <c:pt idx="18">
                  <c:v>100</c:v>
                </c:pt>
                <c:pt idx="19">
                  <c:v>104</c:v>
                </c:pt>
                <c:pt idx="20">
                  <c:v>107</c:v>
                </c:pt>
                <c:pt idx="21">
                  <c:v>111</c:v>
                </c:pt>
                <c:pt idx="22">
                  <c:v>113</c:v>
                </c:pt>
                <c:pt idx="23">
                  <c:v>114</c:v>
                </c:pt>
                <c:pt idx="24">
                  <c:v>118</c:v>
                </c:pt>
                <c:pt idx="25">
                  <c:v>121</c:v>
                </c:pt>
                <c:pt idx="26">
                  <c:v>125</c:v>
                </c:pt>
                <c:pt idx="27">
                  <c:v>128</c:v>
                </c:pt>
                <c:pt idx="28">
                  <c:v>132</c:v>
                </c:pt>
                <c:pt idx="29">
                  <c:v>135</c:v>
                </c:pt>
                <c:pt idx="30">
                  <c:v>139</c:v>
                </c:pt>
                <c:pt idx="31">
                  <c:v>142</c:v>
                </c:pt>
                <c:pt idx="32">
                  <c:v>146</c:v>
                </c:pt>
                <c:pt idx="33">
                  <c:v>149</c:v>
                </c:pt>
                <c:pt idx="34">
                  <c:v>153</c:v>
                </c:pt>
                <c:pt idx="35">
                  <c:v>156</c:v>
                </c:pt>
                <c:pt idx="36">
                  <c:v>160</c:v>
                </c:pt>
                <c:pt idx="37">
                  <c:v>163</c:v>
                </c:pt>
                <c:pt idx="38">
                  <c:v>167</c:v>
                </c:pt>
                <c:pt idx="39">
                  <c:v>170</c:v>
                </c:pt>
                <c:pt idx="40">
                  <c:v>174</c:v>
                </c:pt>
                <c:pt idx="41">
                  <c:v>177</c:v>
                </c:pt>
                <c:pt idx="42">
                  <c:v>181</c:v>
                </c:pt>
                <c:pt idx="43">
                  <c:v>184</c:v>
                </c:pt>
                <c:pt idx="44">
                  <c:v>188</c:v>
                </c:pt>
                <c:pt idx="45">
                  <c:v>191</c:v>
                </c:pt>
                <c:pt idx="46">
                  <c:v>195</c:v>
                </c:pt>
                <c:pt idx="47">
                  <c:v>198</c:v>
                </c:pt>
                <c:pt idx="48">
                  <c:v>202</c:v>
                </c:pt>
                <c:pt idx="49">
                  <c:v>205</c:v>
                </c:pt>
                <c:pt idx="50">
                  <c:v>209</c:v>
                </c:pt>
                <c:pt idx="51">
                  <c:v>212</c:v>
                </c:pt>
                <c:pt idx="52">
                  <c:v>216</c:v>
                </c:pt>
                <c:pt idx="53">
                  <c:v>223</c:v>
                </c:pt>
                <c:pt idx="54">
                  <c:v>226</c:v>
                </c:pt>
                <c:pt idx="55">
                  <c:v>230</c:v>
                </c:pt>
                <c:pt idx="56">
                  <c:v>233</c:v>
                </c:pt>
                <c:pt idx="57">
                  <c:v>237</c:v>
                </c:pt>
                <c:pt idx="58">
                  <c:v>241</c:v>
                </c:pt>
                <c:pt idx="59">
                  <c:v>244</c:v>
                </c:pt>
                <c:pt idx="60">
                  <c:v>247</c:v>
                </c:pt>
                <c:pt idx="61">
                  <c:v>251</c:v>
                </c:pt>
                <c:pt idx="62">
                  <c:v>254</c:v>
                </c:pt>
                <c:pt idx="63">
                  <c:v>258</c:v>
                </c:pt>
                <c:pt idx="64">
                  <c:v>261</c:v>
                </c:pt>
                <c:pt idx="65">
                  <c:v>265</c:v>
                </c:pt>
                <c:pt idx="66">
                  <c:v>268</c:v>
                </c:pt>
                <c:pt idx="67">
                  <c:v>272</c:v>
                </c:pt>
                <c:pt idx="68">
                  <c:v>275</c:v>
                </c:pt>
                <c:pt idx="69">
                  <c:v>279</c:v>
                </c:pt>
                <c:pt idx="70">
                  <c:v>282</c:v>
                </c:pt>
                <c:pt idx="71">
                  <c:v>286</c:v>
                </c:pt>
                <c:pt idx="72">
                  <c:v>289</c:v>
                </c:pt>
                <c:pt idx="73">
                  <c:v>297</c:v>
                </c:pt>
                <c:pt idx="74">
                  <c:v>300</c:v>
                </c:pt>
                <c:pt idx="75">
                  <c:v>303</c:v>
                </c:pt>
                <c:pt idx="76">
                  <c:v>307</c:v>
                </c:pt>
                <c:pt idx="77">
                  <c:v>310</c:v>
                </c:pt>
                <c:pt idx="78">
                  <c:v>314</c:v>
                </c:pt>
                <c:pt idx="79">
                  <c:v>317</c:v>
                </c:pt>
                <c:pt idx="80">
                  <c:v>321</c:v>
                </c:pt>
                <c:pt idx="81">
                  <c:v>324</c:v>
                </c:pt>
                <c:pt idx="82">
                  <c:v>328</c:v>
                </c:pt>
                <c:pt idx="83">
                  <c:v>331</c:v>
                </c:pt>
                <c:pt idx="84">
                  <c:v>335</c:v>
                </c:pt>
                <c:pt idx="85">
                  <c:v>338</c:v>
                </c:pt>
                <c:pt idx="86">
                  <c:v>342</c:v>
                </c:pt>
                <c:pt idx="87">
                  <c:v>345</c:v>
                </c:pt>
                <c:pt idx="88">
                  <c:v>349</c:v>
                </c:pt>
                <c:pt idx="89">
                  <c:v>353</c:v>
                </c:pt>
                <c:pt idx="90">
                  <c:v>356</c:v>
                </c:pt>
                <c:pt idx="91">
                  <c:v>359</c:v>
                </c:pt>
                <c:pt idx="92">
                  <c:v>363</c:v>
                </c:pt>
                <c:pt idx="93">
                  <c:v>366</c:v>
                </c:pt>
                <c:pt idx="94">
                  <c:v>371</c:v>
                </c:pt>
                <c:pt idx="95">
                  <c:v>373</c:v>
                </c:pt>
                <c:pt idx="96">
                  <c:v>377</c:v>
                </c:pt>
                <c:pt idx="97">
                  <c:v>380</c:v>
                </c:pt>
                <c:pt idx="98">
                  <c:v>385</c:v>
                </c:pt>
                <c:pt idx="99">
                  <c:v>388</c:v>
                </c:pt>
                <c:pt idx="100">
                  <c:v>391</c:v>
                </c:pt>
                <c:pt idx="101">
                  <c:v>394</c:v>
                </c:pt>
                <c:pt idx="102">
                  <c:v>398</c:v>
                </c:pt>
                <c:pt idx="103">
                  <c:v>401</c:v>
                </c:pt>
                <c:pt idx="104">
                  <c:v>405</c:v>
                </c:pt>
                <c:pt idx="105">
                  <c:v>408</c:v>
                </c:pt>
                <c:pt idx="106">
                  <c:v>413</c:v>
                </c:pt>
                <c:pt idx="107">
                  <c:v>416</c:v>
                </c:pt>
                <c:pt idx="108">
                  <c:v>419</c:v>
                </c:pt>
                <c:pt idx="109">
                  <c:v>423</c:v>
                </c:pt>
                <c:pt idx="110">
                  <c:v>427</c:v>
                </c:pt>
                <c:pt idx="111">
                  <c:v>431</c:v>
                </c:pt>
                <c:pt idx="112">
                  <c:v>434</c:v>
                </c:pt>
                <c:pt idx="113">
                  <c:v>436</c:v>
                </c:pt>
                <c:pt idx="114">
                  <c:v>440</c:v>
                </c:pt>
                <c:pt idx="115">
                  <c:v>443</c:v>
                </c:pt>
                <c:pt idx="116">
                  <c:v>448</c:v>
                </c:pt>
                <c:pt idx="117">
                  <c:v>451</c:v>
                </c:pt>
                <c:pt idx="118">
                  <c:v>455</c:v>
                </c:pt>
                <c:pt idx="119">
                  <c:v>458</c:v>
                </c:pt>
                <c:pt idx="120">
                  <c:v>462</c:v>
                </c:pt>
                <c:pt idx="121">
                  <c:v>465</c:v>
                </c:pt>
                <c:pt idx="122">
                  <c:v>469</c:v>
                </c:pt>
                <c:pt idx="123">
                  <c:v>472</c:v>
                </c:pt>
                <c:pt idx="124">
                  <c:v>475</c:v>
                </c:pt>
                <c:pt idx="125">
                  <c:v>478</c:v>
                </c:pt>
                <c:pt idx="126">
                  <c:v>482</c:v>
                </c:pt>
                <c:pt idx="127">
                  <c:v>486</c:v>
                </c:pt>
                <c:pt idx="128">
                  <c:v>489</c:v>
                </c:pt>
                <c:pt idx="129">
                  <c:v>492</c:v>
                </c:pt>
                <c:pt idx="130">
                  <c:v>496</c:v>
                </c:pt>
                <c:pt idx="131">
                  <c:v>500</c:v>
                </c:pt>
                <c:pt idx="132">
                  <c:v>504</c:v>
                </c:pt>
                <c:pt idx="133">
                  <c:v>507</c:v>
                </c:pt>
                <c:pt idx="134">
                  <c:v>511</c:v>
                </c:pt>
                <c:pt idx="135">
                  <c:v>514</c:v>
                </c:pt>
                <c:pt idx="136">
                  <c:v>517</c:v>
                </c:pt>
                <c:pt idx="137">
                  <c:v>520</c:v>
                </c:pt>
                <c:pt idx="138">
                  <c:v>524</c:v>
                </c:pt>
                <c:pt idx="139">
                  <c:v>527</c:v>
                </c:pt>
                <c:pt idx="140">
                  <c:v>531</c:v>
                </c:pt>
                <c:pt idx="141">
                  <c:v>534</c:v>
                </c:pt>
                <c:pt idx="142">
                  <c:v>539</c:v>
                </c:pt>
                <c:pt idx="143">
                  <c:v>542</c:v>
                </c:pt>
                <c:pt idx="144">
                  <c:v>546</c:v>
                </c:pt>
                <c:pt idx="145">
                  <c:v>549</c:v>
                </c:pt>
                <c:pt idx="146">
                  <c:v>552</c:v>
                </c:pt>
                <c:pt idx="147">
                  <c:v>557</c:v>
                </c:pt>
                <c:pt idx="148">
                  <c:v>560</c:v>
                </c:pt>
                <c:pt idx="149">
                  <c:v>563</c:v>
                </c:pt>
                <c:pt idx="150">
                  <c:v>567</c:v>
                </c:pt>
                <c:pt idx="151">
                  <c:v>570</c:v>
                </c:pt>
                <c:pt idx="152">
                  <c:v>574</c:v>
                </c:pt>
                <c:pt idx="153">
                  <c:v>578</c:v>
                </c:pt>
                <c:pt idx="154">
                  <c:v>581</c:v>
                </c:pt>
                <c:pt idx="155">
                  <c:v>588</c:v>
                </c:pt>
                <c:pt idx="156">
                  <c:v>592</c:v>
                </c:pt>
                <c:pt idx="157">
                  <c:v>596</c:v>
                </c:pt>
                <c:pt idx="158">
                  <c:v>599</c:v>
                </c:pt>
                <c:pt idx="159">
                  <c:v>605</c:v>
                </c:pt>
                <c:pt idx="160">
                  <c:v>608</c:v>
                </c:pt>
                <c:pt idx="161">
                  <c:v>611</c:v>
                </c:pt>
                <c:pt idx="162">
                  <c:v>615</c:v>
                </c:pt>
                <c:pt idx="163">
                  <c:v>618</c:v>
                </c:pt>
                <c:pt idx="164">
                  <c:v>622</c:v>
                </c:pt>
                <c:pt idx="165">
                  <c:v>627</c:v>
                </c:pt>
                <c:pt idx="166">
                  <c:v>629</c:v>
                </c:pt>
                <c:pt idx="167">
                  <c:v>636</c:v>
                </c:pt>
                <c:pt idx="168">
                  <c:v>643</c:v>
                </c:pt>
                <c:pt idx="169">
                  <c:v>650</c:v>
                </c:pt>
                <c:pt idx="170">
                  <c:v>657</c:v>
                </c:pt>
                <c:pt idx="171">
                  <c:v>660</c:v>
                </c:pt>
                <c:pt idx="172">
                  <c:v>664</c:v>
                </c:pt>
                <c:pt idx="173">
                  <c:v>667</c:v>
                </c:pt>
                <c:pt idx="174">
                  <c:v>671</c:v>
                </c:pt>
                <c:pt idx="175">
                  <c:v>674</c:v>
                </c:pt>
                <c:pt idx="176">
                  <c:v>678</c:v>
                </c:pt>
                <c:pt idx="177">
                  <c:v>681</c:v>
                </c:pt>
                <c:pt idx="178">
                  <c:v>685</c:v>
                </c:pt>
                <c:pt idx="179">
                  <c:v>688</c:v>
                </c:pt>
                <c:pt idx="180">
                  <c:v>692</c:v>
                </c:pt>
                <c:pt idx="181">
                  <c:v>695</c:v>
                </c:pt>
                <c:pt idx="182">
                  <c:v>699</c:v>
                </c:pt>
                <c:pt idx="183">
                  <c:v>702</c:v>
                </c:pt>
                <c:pt idx="184">
                  <c:v>706</c:v>
                </c:pt>
                <c:pt idx="185">
                  <c:v>709</c:v>
                </c:pt>
                <c:pt idx="186">
                  <c:v>713</c:v>
                </c:pt>
                <c:pt idx="187">
                  <c:v>716</c:v>
                </c:pt>
                <c:pt idx="188">
                  <c:v>720</c:v>
                </c:pt>
                <c:pt idx="189">
                  <c:v>724</c:v>
                </c:pt>
                <c:pt idx="190">
                  <c:v>727</c:v>
                </c:pt>
                <c:pt idx="191">
                  <c:v>730</c:v>
                </c:pt>
                <c:pt idx="192">
                  <c:v>734</c:v>
                </c:pt>
                <c:pt idx="193">
                  <c:v>738</c:v>
                </c:pt>
                <c:pt idx="194">
                  <c:v>745</c:v>
                </c:pt>
                <c:pt idx="195">
                  <c:v>756</c:v>
                </c:pt>
                <c:pt idx="196">
                  <c:v>763</c:v>
                </c:pt>
                <c:pt idx="197">
                  <c:v>766</c:v>
                </c:pt>
                <c:pt idx="198">
                  <c:v>770</c:v>
                </c:pt>
                <c:pt idx="199">
                  <c:v>773</c:v>
                </c:pt>
                <c:pt idx="200">
                  <c:v>776</c:v>
                </c:pt>
                <c:pt idx="201">
                  <c:v>785</c:v>
                </c:pt>
                <c:pt idx="202">
                  <c:v>790</c:v>
                </c:pt>
                <c:pt idx="203">
                  <c:v>793</c:v>
                </c:pt>
                <c:pt idx="204">
                  <c:v>798</c:v>
                </c:pt>
                <c:pt idx="205">
                  <c:v>802</c:v>
                </c:pt>
                <c:pt idx="206">
                  <c:v>805</c:v>
                </c:pt>
                <c:pt idx="207">
                  <c:v>808</c:v>
                </c:pt>
                <c:pt idx="208">
                  <c:v>812</c:v>
                </c:pt>
                <c:pt idx="209">
                  <c:v>815</c:v>
                </c:pt>
                <c:pt idx="210">
                  <c:v>819</c:v>
                </c:pt>
                <c:pt idx="211">
                  <c:v>822</c:v>
                </c:pt>
                <c:pt idx="212">
                  <c:v>826</c:v>
                </c:pt>
                <c:pt idx="213">
                  <c:v>829</c:v>
                </c:pt>
                <c:pt idx="214">
                  <c:v>834</c:v>
                </c:pt>
                <c:pt idx="215">
                  <c:v>837</c:v>
                </c:pt>
                <c:pt idx="216">
                  <c:v>840</c:v>
                </c:pt>
                <c:pt idx="217">
                  <c:v>844</c:v>
                </c:pt>
                <c:pt idx="218">
                  <c:v>848</c:v>
                </c:pt>
                <c:pt idx="219">
                  <c:v>852</c:v>
                </c:pt>
                <c:pt idx="220">
                  <c:v>855</c:v>
                </c:pt>
                <c:pt idx="221">
                  <c:v>861</c:v>
                </c:pt>
                <c:pt idx="222">
                  <c:v>864</c:v>
                </c:pt>
                <c:pt idx="223">
                  <c:v>869</c:v>
                </c:pt>
                <c:pt idx="224">
                  <c:v>875</c:v>
                </c:pt>
                <c:pt idx="225">
                  <c:v>878</c:v>
                </c:pt>
                <c:pt idx="226">
                  <c:v>883</c:v>
                </c:pt>
                <c:pt idx="227">
                  <c:v>886</c:v>
                </c:pt>
                <c:pt idx="228">
                  <c:v>890</c:v>
                </c:pt>
                <c:pt idx="229">
                  <c:v>896</c:v>
                </c:pt>
                <c:pt idx="230">
                  <c:v>900</c:v>
                </c:pt>
                <c:pt idx="231">
                  <c:v>905</c:v>
                </c:pt>
                <c:pt idx="232">
                  <c:v>910</c:v>
                </c:pt>
                <c:pt idx="233">
                  <c:v>914</c:v>
                </c:pt>
                <c:pt idx="234">
                  <c:v>919</c:v>
                </c:pt>
                <c:pt idx="235">
                  <c:v>925</c:v>
                </c:pt>
                <c:pt idx="236">
                  <c:v>933</c:v>
                </c:pt>
                <c:pt idx="237">
                  <c:v>940</c:v>
                </c:pt>
                <c:pt idx="238">
                  <c:v>946</c:v>
                </c:pt>
                <c:pt idx="239">
                  <c:v>949</c:v>
                </c:pt>
                <c:pt idx="240">
                  <c:v>959</c:v>
                </c:pt>
                <c:pt idx="241">
                  <c:v>963</c:v>
                </c:pt>
                <c:pt idx="242">
                  <c:v>967</c:v>
                </c:pt>
                <c:pt idx="243">
                  <c:v>970</c:v>
                </c:pt>
                <c:pt idx="244">
                  <c:v>974</c:v>
                </c:pt>
                <c:pt idx="245">
                  <c:v>977</c:v>
                </c:pt>
                <c:pt idx="246">
                  <c:v>981</c:v>
                </c:pt>
                <c:pt idx="247">
                  <c:v>995</c:v>
                </c:pt>
                <c:pt idx="248">
                  <c:v>999</c:v>
                </c:pt>
                <c:pt idx="249">
                  <c:v>1003</c:v>
                </c:pt>
                <c:pt idx="250">
                  <c:v>1007</c:v>
                </c:pt>
                <c:pt idx="251">
                  <c:v>1012</c:v>
                </c:pt>
                <c:pt idx="252">
                  <c:v>1016</c:v>
                </c:pt>
                <c:pt idx="253">
                  <c:v>1020</c:v>
                </c:pt>
                <c:pt idx="254">
                  <c:v>1025</c:v>
                </c:pt>
                <c:pt idx="255">
                  <c:v>1030</c:v>
                </c:pt>
                <c:pt idx="256">
                  <c:v>1034</c:v>
                </c:pt>
                <c:pt idx="257">
                  <c:v>1039</c:v>
                </c:pt>
                <c:pt idx="258">
                  <c:v>1044</c:v>
                </c:pt>
                <c:pt idx="259">
                  <c:v>1047</c:v>
                </c:pt>
                <c:pt idx="260">
                  <c:v>1050</c:v>
                </c:pt>
                <c:pt idx="261">
                  <c:v>1054</c:v>
                </c:pt>
                <c:pt idx="262">
                  <c:v>1058</c:v>
                </c:pt>
                <c:pt idx="263">
                  <c:v>1065</c:v>
                </c:pt>
                <c:pt idx="264">
                  <c:v>1068</c:v>
                </c:pt>
              </c:numCache>
            </c:numRef>
          </c:xVal>
          <c:yVal>
            <c:numRef>
              <c:f>'Figure 3'!$B$3:$B$267</c:f>
              <c:numCache>
                <c:formatCode>0.00</c:formatCode>
                <c:ptCount val="265"/>
                <c:pt idx="0">
                  <c:v>7.7</c:v>
                </c:pt>
                <c:pt idx="1">
                  <c:v>7.71</c:v>
                </c:pt>
                <c:pt idx="2">
                  <c:v>7.56</c:v>
                </c:pt>
                <c:pt idx="3">
                  <c:v>7.62</c:v>
                </c:pt>
                <c:pt idx="4">
                  <c:v>7.68</c:v>
                </c:pt>
                <c:pt idx="5">
                  <c:v>7.71</c:v>
                </c:pt>
                <c:pt idx="6">
                  <c:v>7.6</c:v>
                </c:pt>
                <c:pt idx="7">
                  <c:v>7.63</c:v>
                </c:pt>
                <c:pt idx="8">
                  <c:v>7.63</c:v>
                </c:pt>
                <c:pt idx="9">
                  <c:v>7.74</c:v>
                </c:pt>
                <c:pt idx="10">
                  <c:v>7.71</c:v>
                </c:pt>
                <c:pt idx="11">
                  <c:v>7.71</c:v>
                </c:pt>
                <c:pt idx="12">
                  <c:v>7.68</c:v>
                </c:pt>
                <c:pt idx="13">
                  <c:v>7.45</c:v>
                </c:pt>
                <c:pt idx="14">
                  <c:v>7.59</c:v>
                </c:pt>
                <c:pt idx="15">
                  <c:v>7.65</c:v>
                </c:pt>
                <c:pt idx="16">
                  <c:v>7.67</c:v>
                </c:pt>
                <c:pt idx="17">
                  <c:v>7.61</c:v>
                </c:pt>
                <c:pt idx="18">
                  <c:v>7.54</c:v>
                </c:pt>
                <c:pt idx="19">
                  <c:v>7.54</c:v>
                </c:pt>
                <c:pt idx="20">
                  <c:v>7.57</c:v>
                </c:pt>
                <c:pt idx="21">
                  <c:v>7.57</c:v>
                </c:pt>
                <c:pt idx="22">
                  <c:v>7.54</c:v>
                </c:pt>
                <c:pt idx="23">
                  <c:v>7.51</c:v>
                </c:pt>
                <c:pt idx="24">
                  <c:v>7.55</c:v>
                </c:pt>
                <c:pt idx="25">
                  <c:v>7.51</c:v>
                </c:pt>
                <c:pt idx="26">
                  <c:v>7.51</c:v>
                </c:pt>
                <c:pt idx="27">
                  <c:v>7.48</c:v>
                </c:pt>
                <c:pt idx="28">
                  <c:v>7.48</c:v>
                </c:pt>
                <c:pt idx="29">
                  <c:v>7.54</c:v>
                </c:pt>
                <c:pt idx="30">
                  <c:v>7.45</c:v>
                </c:pt>
                <c:pt idx="31">
                  <c:v>7.5</c:v>
                </c:pt>
                <c:pt idx="32">
                  <c:v>7.52</c:v>
                </c:pt>
                <c:pt idx="33">
                  <c:v>7.53</c:v>
                </c:pt>
                <c:pt idx="34">
                  <c:v>7.63</c:v>
                </c:pt>
                <c:pt idx="35">
                  <c:v>7.58</c:v>
                </c:pt>
                <c:pt idx="36">
                  <c:v>7.67</c:v>
                </c:pt>
                <c:pt idx="37">
                  <c:v>7.57</c:v>
                </c:pt>
                <c:pt idx="38">
                  <c:v>7.74</c:v>
                </c:pt>
                <c:pt idx="39">
                  <c:v>7.64</c:v>
                </c:pt>
                <c:pt idx="40">
                  <c:v>7.54</c:v>
                </c:pt>
                <c:pt idx="41">
                  <c:v>7.56</c:v>
                </c:pt>
                <c:pt idx="42">
                  <c:v>7.6</c:v>
                </c:pt>
                <c:pt idx="43">
                  <c:v>7.63</c:v>
                </c:pt>
                <c:pt idx="44">
                  <c:v>7.71</c:v>
                </c:pt>
                <c:pt idx="45">
                  <c:v>7.6</c:v>
                </c:pt>
                <c:pt idx="46">
                  <c:v>7.7</c:v>
                </c:pt>
                <c:pt idx="47">
                  <c:v>7.79</c:v>
                </c:pt>
                <c:pt idx="48">
                  <c:v>7.97</c:v>
                </c:pt>
                <c:pt idx="49">
                  <c:v>7.96</c:v>
                </c:pt>
                <c:pt idx="50">
                  <c:v>7.75</c:v>
                </c:pt>
                <c:pt idx="51">
                  <c:v>7.85</c:v>
                </c:pt>
                <c:pt idx="52">
                  <c:v>7.85</c:v>
                </c:pt>
                <c:pt idx="53">
                  <c:v>7.82</c:v>
                </c:pt>
                <c:pt idx="54">
                  <c:v>7.82</c:v>
                </c:pt>
                <c:pt idx="55">
                  <c:v>8.02</c:v>
                </c:pt>
                <c:pt idx="56">
                  <c:v>7.84</c:v>
                </c:pt>
                <c:pt idx="57">
                  <c:v>7.92</c:v>
                </c:pt>
                <c:pt idx="58">
                  <c:v>7.74</c:v>
                </c:pt>
                <c:pt idx="59">
                  <c:v>7.78</c:v>
                </c:pt>
                <c:pt idx="60">
                  <c:v>7.79</c:v>
                </c:pt>
                <c:pt idx="61">
                  <c:v>7.89</c:v>
                </c:pt>
                <c:pt idx="62">
                  <c:v>7.94</c:v>
                </c:pt>
                <c:pt idx="63">
                  <c:v>7.75</c:v>
                </c:pt>
                <c:pt idx="64">
                  <c:v>7.81</c:v>
                </c:pt>
                <c:pt idx="65">
                  <c:v>7.86</c:v>
                </c:pt>
                <c:pt idx="66">
                  <c:v>7.88</c:v>
                </c:pt>
                <c:pt idx="67">
                  <c:v>7.99</c:v>
                </c:pt>
                <c:pt idx="68">
                  <c:v>7.73</c:v>
                </c:pt>
                <c:pt idx="69">
                  <c:v>7.82</c:v>
                </c:pt>
                <c:pt idx="70">
                  <c:v>7.91</c:v>
                </c:pt>
                <c:pt idx="71">
                  <c:v>7.87</c:v>
                </c:pt>
                <c:pt idx="72">
                  <c:v>7.85</c:v>
                </c:pt>
                <c:pt idx="73">
                  <c:v>7.79</c:v>
                </c:pt>
                <c:pt idx="74">
                  <c:v>7.85</c:v>
                </c:pt>
                <c:pt idx="75">
                  <c:v>7.81</c:v>
                </c:pt>
                <c:pt idx="76">
                  <c:v>7.79</c:v>
                </c:pt>
                <c:pt idx="77">
                  <c:v>7.81</c:v>
                </c:pt>
                <c:pt idx="78">
                  <c:v>7.8</c:v>
                </c:pt>
                <c:pt idx="79">
                  <c:v>7.8</c:v>
                </c:pt>
                <c:pt idx="80">
                  <c:v>7.76</c:v>
                </c:pt>
                <c:pt idx="81">
                  <c:v>7.75</c:v>
                </c:pt>
                <c:pt idx="82">
                  <c:v>7.83</c:v>
                </c:pt>
                <c:pt idx="83">
                  <c:v>7.91</c:v>
                </c:pt>
                <c:pt idx="84">
                  <c:v>7.86</c:v>
                </c:pt>
                <c:pt idx="85">
                  <c:v>7.87</c:v>
                </c:pt>
                <c:pt idx="86">
                  <c:v>7.85</c:v>
                </c:pt>
                <c:pt idx="87">
                  <c:v>7.81</c:v>
                </c:pt>
                <c:pt idx="88">
                  <c:v>7.84</c:v>
                </c:pt>
                <c:pt idx="89">
                  <c:v>7.85</c:v>
                </c:pt>
                <c:pt idx="90">
                  <c:v>7.85</c:v>
                </c:pt>
                <c:pt idx="91">
                  <c:v>7.82</c:v>
                </c:pt>
                <c:pt idx="92">
                  <c:v>7.78</c:v>
                </c:pt>
                <c:pt idx="93">
                  <c:v>7.78</c:v>
                </c:pt>
                <c:pt idx="94">
                  <c:v>7.94</c:v>
                </c:pt>
                <c:pt idx="95">
                  <c:v>7.92</c:v>
                </c:pt>
                <c:pt idx="96">
                  <c:v>7.75</c:v>
                </c:pt>
                <c:pt idx="97">
                  <c:v>7.79</c:v>
                </c:pt>
                <c:pt idx="98">
                  <c:v>7.76</c:v>
                </c:pt>
                <c:pt idx="99">
                  <c:v>7.89</c:v>
                </c:pt>
                <c:pt idx="100">
                  <c:v>7.75</c:v>
                </c:pt>
                <c:pt idx="101">
                  <c:v>7.78</c:v>
                </c:pt>
                <c:pt idx="102">
                  <c:v>7.92</c:v>
                </c:pt>
                <c:pt idx="103">
                  <c:v>7.9</c:v>
                </c:pt>
                <c:pt idx="104">
                  <c:v>7.75</c:v>
                </c:pt>
                <c:pt idx="105">
                  <c:v>7.85</c:v>
                </c:pt>
                <c:pt idx="106">
                  <c:v>7.93</c:v>
                </c:pt>
                <c:pt idx="107">
                  <c:v>7.79</c:v>
                </c:pt>
                <c:pt idx="108">
                  <c:v>7.9</c:v>
                </c:pt>
                <c:pt idx="109">
                  <c:v>7.82</c:v>
                </c:pt>
                <c:pt idx="110">
                  <c:v>7.91</c:v>
                </c:pt>
                <c:pt idx="111">
                  <c:v>7.8</c:v>
                </c:pt>
                <c:pt idx="112">
                  <c:v>7.74</c:v>
                </c:pt>
                <c:pt idx="113">
                  <c:v>7.74</c:v>
                </c:pt>
                <c:pt idx="114">
                  <c:v>7.72</c:v>
                </c:pt>
                <c:pt idx="115">
                  <c:v>7.87</c:v>
                </c:pt>
                <c:pt idx="116">
                  <c:v>7.72</c:v>
                </c:pt>
                <c:pt idx="117">
                  <c:v>7.72</c:v>
                </c:pt>
                <c:pt idx="118">
                  <c:v>7.68</c:v>
                </c:pt>
                <c:pt idx="119">
                  <c:v>7.78</c:v>
                </c:pt>
                <c:pt idx="120">
                  <c:v>7.72</c:v>
                </c:pt>
                <c:pt idx="121">
                  <c:v>7.7</c:v>
                </c:pt>
                <c:pt idx="122">
                  <c:v>7.81</c:v>
                </c:pt>
                <c:pt idx="123">
                  <c:v>7.72</c:v>
                </c:pt>
                <c:pt idx="124">
                  <c:v>7.68</c:v>
                </c:pt>
                <c:pt idx="125">
                  <c:v>7.77</c:v>
                </c:pt>
                <c:pt idx="126">
                  <c:v>7.73</c:v>
                </c:pt>
                <c:pt idx="127">
                  <c:v>7.69</c:v>
                </c:pt>
                <c:pt idx="128">
                  <c:v>7.69</c:v>
                </c:pt>
                <c:pt idx="129">
                  <c:v>7.71</c:v>
                </c:pt>
                <c:pt idx="130">
                  <c:v>7.78</c:v>
                </c:pt>
                <c:pt idx="131">
                  <c:v>7.72</c:v>
                </c:pt>
                <c:pt idx="132">
                  <c:v>7.69</c:v>
                </c:pt>
                <c:pt idx="133">
                  <c:v>7.71</c:v>
                </c:pt>
                <c:pt idx="134">
                  <c:v>7.69</c:v>
                </c:pt>
                <c:pt idx="135">
                  <c:v>7.66</c:v>
                </c:pt>
                <c:pt idx="136">
                  <c:v>7.73</c:v>
                </c:pt>
                <c:pt idx="137">
                  <c:v>7.78</c:v>
                </c:pt>
                <c:pt idx="138">
                  <c:v>7.73</c:v>
                </c:pt>
                <c:pt idx="139">
                  <c:v>7.76</c:v>
                </c:pt>
                <c:pt idx="140">
                  <c:v>7.68</c:v>
                </c:pt>
                <c:pt idx="141">
                  <c:v>7.65</c:v>
                </c:pt>
                <c:pt idx="142">
                  <c:v>7.72</c:v>
                </c:pt>
                <c:pt idx="143">
                  <c:v>7.7</c:v>
                </c:pt>
                <c:pt idx="144">
                  <c:v>7.74</c:v>
                </c:pt>
                <c:pt idx="145">
                  <c:v>7.83</c:v>
                </c:pt>
                <c:pt idx="146">
                  <c:v>7.74</c:v>
                </c:pt>
                <c:pt idx="147">
                  <c:v>7.7</c:v>
                </c:pt>
                <c:pt idx="148">
                  <c:v>7.71</c:v>
                </c:pt>
                <c:pt idx="149">
                  <c:v>7.73</c:v>
                </c:pt>
                <c:pt idx="150">
                  <c:v>7.69</c:v>
                </c:pt>
                <c:pt idx="151">
                  <c:v>7.74</c:v>
                </c:pt>
                <c:pt idx="152">
                  <c:v>7.86</c:v>
                </c:pt>
                <c:pt idx="153">
                  <c:v>7.72</c:v>
                </c:pt>
                <c:pt idx="154">
                  <c:v>7.72</c:v>
                </c:pt>
                <c:pt idx="155">
                  <c:v>7.77</c:v>
                </c:pt>
                <c:pt idx="156">
                  <c:v>7.82</c:v>
                </c:pt>
                <c:pt idx="157">
                  <c:v>7.72</c:v>
                </c:pt>
                <c:pt idx="158">
                  <c:v>7.76</c:v>
                </c:pt>
                <c:pt idx="159">
                  <c:v>7.8</c:v>
                </c:pt>
                <c:pt idx="160">
                  <c:v>7.78</c:v>
                </c:pt>
                <c:pt idx="161">
                  <c:v>7.81</c:v>
                </c:pt>
                <c:pt idx="162">
                  <c:v>7.81</c:v>
                </c:pt>
                <c:pt idx="163">
                  <c:v>7.79</c:v>
                </c:pt>
                <c:pt idx="164">
                  <c:v>7.83</c:v>
                </c:pt>
                <c:pt idx="165">
                  <c:v>7.93</c:v>
                </c:pt>
                <c:pt idx="166">
                  <c:v>7.89</c:v>
                </c:pt>
                <c:pt idx="167">
                  <c:v>8.02</c:v>
                </c:pt>
                <c:pt idx="168">
                  <c:v>7.98</c:v>
                </c:pt>
                <c:pt idx="169">
                  <c:v>7.85</c:v>
                </c:pt>
                <c:pt idx="170">
                  <c:v>7.88</c:v>
                </c:pt>
                <c:pt idx="171">
                  <c:v>7.95</c:v>
                </c:pt>
                <c:pt idx="172">
                  <c:v>7.9</c:v>
                </c:pt>
                <c:pt idx="173">
                  <c:v>7.89</c:v>
                </c:pt>
                <c:pt idx="174">
                  <c:v>7.86</c:v>
                </c:pt>
                <c:pt idx="175">
                  <c:v>7.88</c:v>
                </c:pt>
                <c:pt idx="176">
                  <c:v>7.85</c:v>
                </c:pt>
                <c:pt idx="177">
                  <c:v>7.86</c:v>
                </c:pt>
                <c:pt idx="178">
                  <c:v>7.84</c:v>
                </c:pt>
                <c:pt idx="179">
                  <c:v>7.89</c:v>
                </c:pt>
                <c:pt idx="180">
                  <c:v>7.88</c:v>
                </c:pt>
                <c:pt idx="181">
                  <c:v>7.86</c:v>
                </c:pt>
                <c:pt idx="182">
                  <c:v>7.82</c:v>
                </c:pt>
                <c:pt idx="183">
                  <c:v>7.96</c:v>
                </c:pt>
                <c:pt idx="184">
                  <c:v>7.92</c:v>
                </c:pt>
                <c:pt idx="185">
                  <c:v>7.89</c:v>
                </c:pt>
                <c:pt idx="186">
                  <c:v>7.93</c:v>
                </c:pt>
                <c:pt idx="187">
                  <c:v>7.84</c:v>
                </c:pt>
                <c:pt idx="188">
                  <c:v>7.93</c:v>
                </c:pt>
                <c:pt idx="189">
                  <c:v>7.93</c:v>
                </c:pt>
                <c:pt idx="190">
                  <c:v>7.9</c:v>
                </c:pt>
                <c:pt idx="191">
                  <c:v>7.89</c:v>
                </c:pt>
                <c:pt idx="192">
                  <c:v>7.92</c:v>
                </c:pt>
                <c:pt idx="193">
                  <c:v>7.95</c:v>
                </c:pt>
                <c:pt idx="194">
                  <c:v>7.87</c:v>
                </c:pt>
                <c:pt idx="195">
                  <c:v>7.88</c:v>
                </c:pt>
                <c:pt idx="196">
                  <c:v>7.86</c:v>
                </c:pt>
                <c:pt idx="197">
                  <c:v>7.82</c:v>
                </c:pt>
                <c:pt idx="198">
                  <c:v>7.96</c:v>
                </c:pt>
                <c:pt idx="199">
                  <c:v>7.92</c:v>
                </c:pt>
                <c:pt idx="200">
                  <c:v>7.86</c:v>
                </c:pt>
                <c:pt idx="201">
                  <c:v>8.1199999999999992</c:v>
                </c:pt>
                <c:pt idx="202">
                  <c:v>8</c:v>
                </c:pt>
                <c:pt idx="203">
                  <c:v>7.93</c:v>
                </c:pt>
                <c:pt idx="204">
                  <c:v>8.0500000000000007</c:v>
                </c:pt>
                <c:pt idx="205">
                  <c:v>8</c:v>
                </c:pt>
                <c:pt idx="206">
                  <c:v>8</c:v>
                </c:pt>
                <c:pt idx="207">
                  <c:v>7.96</c:v>
                </c:pt>
                <c:pt idx="208">
                  <c:v>7.9</c:v>
                </c:pt>
                <c:pt idx="209">
                  <c:v>7.86</c:v>
                </c:pt>
                <c:pt idx="210">
                  <c:v>7.87</c:v>
                </c:pt>
                <c:pt idx="211">
                  <c:v>7.88</c:v>
                </c:pt>
                <c:pt idx="212">
                  <c:v>7.83</c:v>
                </c:pt>
                <c:pt idx="213">
                  <c:v>8.01</c:v>
                </c:pt>
                <c:pt idx="214">
                  <c:v>7.83</c:v>
                </c:pt>
                <c:pt idx="215">
                  <c:v>7.84</c:v>
                </c:pt>
                <c:pt idx="216">
                  <c:v>7.91</c:v>
                </c:pt>
                <c:pt idx="217">
                  <c:v>7.84</c:v>
                </c:pt>
                <c:pt idx="218">
                  <c:v>7.88</c:v>
                </c:pt>
                <c:pt idx="219">
                  <c:v>7.83</c:v>
                </c:pt>
                <c:pt idx="220">
                  <c:v>7.93</c:v>
                </c:pt>
                <c:pt idx="221">
                  <c:v>7.94</c:v>
                </c:pt>
                <c:pt idx="222">
                  <c:v>7.98</c:v>
                </c:pt>
                <c:pt idx="223">
                  <c:v>7.84</c:v>
                </c:pt>
                <c:pt idx="224">
                  <c:v>7.88</c:v>
                </c:pt>
                <c:pt idx="225">
                  <c:v>7.76</c:v>
                </c:pt>
                <c:pt idx="226">
                  <c:v>7.88</c:v>
                </c:pt>
                <c:pt idx="227">
                  <c:v>7.81</c:v>
                </c:pt>
                <c:pt idx="228">
                  <c:v>7.82</c:v>
                </c:pt>
                <c:pt idx="229">
                  <c:v>7.87</c:v>
                </c:pt>
                <c:pt idx="230">
                  <c:v>7.84</c:v>
                </c:pt>
                <c:pt idx="231">
                  <c:v>7.88</c:v>
                </c:pt>
                <c:pt idx="232">
                  <c:v>8</c:v>
                </c:pt>
                <c:pt idx="233">
                  <c:v>7.91</c:v>
                </c:pt>
                <c:pt idx="234">
                  <c:v>7.81</c:v>
                </c:pt>
                <c:pt idx="235">
                  <c:v>7.96</c:v>
                </c:pt>
                <c:pt idx="236">
                  <c:v>7.85</c:v>
                </c:pt>
                <c:pt idx="237">
                  <c:v>7.87</c:v>
                </c:pt>
                <c:pt idx="238">
                  <c:v>7.9</c:v>
                </c:pt>
                <c:pt idx="239">
                  <c:v>7.94</c:v>
                </c:pt>
                <c:pt idx="240">
                  <c:v>7.92</c:v>
                </c:pt>
                <c:pt idx="241">
                  <c:v>7.96</c:v>
                </c:pt>
                <c:pt idx="242">
                  <c:v>7.94</c:v>
                </c:pt>
                <c:pt idx="243">
                  <c:v>7.97</c:v>
                </c:pt>
                <c:pt idx="244">
                  <c:v>7.94</c:v>
                </c:pt>
                <c:pt idx="245">
                  <c:v>7.93</c:v>
                </c:pt>
                <c:pt idx="246">
                  <c:v>7.91</c:v>
                </c:pt>
                <c:pt idx="247">
                  <c:v>7.81</c:v>
                </c:pt>
                <c:pt idx="248">
                  <c:v>7.86</c:v>
                </c:pt>
                <c:pt idx="249">
                  <c:v>7.87</c:v>
                </c:pt>
                <c:pt idx="250">
                  <c:v>7.88</c:v>
                </c:pt>
                <c:pt idx="251">
                  <c:v>7.91</c:v>
                </c:pt>
                <c:pt idx="252">
                  <c:v>7.9</c:v>
                </c:pt>
                <c:pt idx="253">
                  <c:v>7.99</c:v>
                </c:pt>
                <c:pt idx="254">
                  <c:v>8.01</c:v>
                </c:pt>
                <c:pt idx="255">
                  <c:v>7.84</c:v>
                </c:pt>
                <c:pt idx="256">
                  <c:v>7.85</c:v>
                </c:pt>
                <c:pt idx="257">
                  <c:v>7.89</c:v>
                </c:pt>
                <c:pt idx="258">
                  <c:v>7.91</c:v>
                </c:pt>
                <c:pt idx="259">
                  <c:v>7.89</c:v>
                </c:pt>
                <c:pt idx="260">
                  <c:v>7.8</c:v>
                </c:pt>
                <c:pt idx="261">
                  <c:v>7.89</c:v>
                </c:pt>
                <c:pt idx="262">
                  <c:v>7.82</c:v>
                </c:pt>
                <c:pt idx="263">
                  <c:v>7.83</c:v>
                </c:pt>
                <c:pt idx="264">
                  <c:v>7.9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6D-4F47-AC0A-5053BE0A8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930304"/>
        <c:axId val="263609664"/>
      </c:scatterChart>
      <c:valAx>
        <c:axId val="248930304"/>
        <c:scaling>
          <c:orientation val="minMax"/>
          <c:max val="1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 (days</a:t>
                </a:r>
                <a:r>
                  <a:rPr lang="en-GB" sz="14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2360175881478862"/>
              <c:y val="0.905542140697541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3609664"/>
        <c:crosses val="autoZero"/>
        <c:crossBetween val="midCat"/>
      </c:valAx>
      <c:valAx>
        <c:axId val="263609664"/>
        <c:scaling>
          <c:orientation val="minMax"/>
          <c:min val="7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8930304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708788583203293"/>
          <c:y val="0.12173787524338946"/>
          <c:w val="0.72751555048890426"/>
          <c:h val="7.850385369907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79266624846514E-2"/>
          <c:y val="0.14016957635721491"/>
          <c:w val="0.88389023188064808"/>
          <c:h val="0.71834083333333332"/>
        </c:manualLayout>
      </c:layout>
      <c:scatterChart>
        <c:scatterStyle val="lineMarker"/>
        <c:varyColors val="0"/>
        <c:ser>
          <c:idx val="4"/>
          <c:order val="0"/>
          <c:tx>
            <c:strRef>
              <c:f>'Figure 3'!$J$2</c:f>
              <c:strCache>
                <c:ptCount val="1"/>
                <c:pt idx="0">
                  <c:v>CL1&amp;2 average (Constant OLR)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4"/>
            <c:spPr>
              <a:solidFill>
                <a:schemeClr val="accent2"/>
              </a:solidFill>
              <a:ln w="22225">
                <a:solidFill>
                  <a:schemeClr val="accent2"/>
                </a:solidFill>
              </a:ln>
              <a:effectLst/>
            </c:spPr>
          </c:marker>
          <c:xVal>
            <c:numRef>
              <c:f>'Figure 3'!$H$3:$H$144</c:f>
              <c:numCache>
                <c:formatCode>General</c:formatCode>
                <c:ptCount val="142"/>
                <c:pt idx="0">
                  <c:v>6</c:v>
                </c:pt>
                <c:pt idx="1">
                  <c:v>13</c:v>
                </c:pt>
                <c:pt idx="2">
                  <c:v>20</c:v>
                </c:pt>
                <c:pt idx="3">
                  <c:v>34</c:v>
                </c:pt>
                <c:pt idx="4">
                  <c:v>41</c:v>
                </c:pt>
                <c:pt idx="5">
                  <c:v>50</c:v>
                </c:pt>
                <c:pt idx="6">
                  <c:v>55</c:v>
                </c:pt>
                <c:pt idx="7">
                  <c:v>62</c:v>
                </c:pt>
                <c:pt idx="8">
                  <c:v>71</c:v>
                </c:pt>
                <c:pt idx="9">
                  <c:v>76</c:v>
                </c:pt>
                <c:pt idx="10">
                  <c:v>83</c:v>
                </c:pt>
                <c:pt idx="11">
                  <c:v>92</c:v>
                </c:pt>
                <c:pt idx="12">
                  <c:v>97</c:v>
                </c:pt>
                <c:pt idx="13">
                  <c:v>104</c:v>
                </c:pt>
                <c:pt idx="14">
                  <c:v>111</c:v>
                </c:pt>
                <c:pt idx="15">
                  <c:v>119</c:v>
                </c:pt>
                <c:pt idx="16">
                  <c:v>126</c:v>
                </c:pt>
                <c:pt idx="17">
                  <c:v>133</c:v>
                </c:pt>
                <c:pt idx="18">
                  <c:v>140</c:v>
                </c:pt>
                <c:pt idx="19">
                  <c:v>154</c:v>
                </c:pt>
                <c:pt idx="20">
                  <c:v>163</c:v>
                </c:pt>
                <c:pt idx="21">
                  <c:v>168</c:v>
                </c:pt>
                <c:pt idx="22">
                  <c:v>175</c:v>
                </c:pt>
                <c:pt idx="23">
                  <c:v>181</c:v>
                </c:pt>
                <c:pt idx="24">
                  <c:v>191</c:v>
                </c:pt>
                <c:pt idx="25">
                  <c:v>195</c:v>
                </c:pt>
                <c:pt idx="26">
                  <c:v>202</c:v>
                </c:pt>
                <c:pt idx="27">
                  <c:v>209</c:v>
                </c:pt>
                <c:pt idx="28">
                  <c:v>218</c:v>
                </c:pt>
                <c:pt idx="29">
                  <c:v>224</c:v>
                </c:pt>
                <c:pt idx="30">
                  <c:v>231</c:v>
                </c:pt>
                <c:pt idx="31">
                  <c:v>244</c:v>
                </c:pt>
                <c:pt idx="32">
                  <c:v>251</c:v>
                </c:pt>
                <c:pt idx="33">
                  <c:v>258</c:v>
                </c:pt>
                <c:pt idx="34">
                  <c:v>265</c:v>
                </c:pt>
                <c:pt idx="35">
                  <c:v>272</c:v>
                </c:pt>
                <c:pt idx="36">
                  <c:v>279</c:v>
                </c:pt>
                <c:pt idx="37">
                  <c:v>286</c:v>
                </c:pt>
                <c:pt idx="38">
                  <c:v>301</c:v>
                </c:pt>
                <c:pt idx="39">
                  <c:v>307</c:v>
                </c:pt>
                <c:pt idx="40">
                  <c:v>314</c:v>
                </c:pt>
                <c:pt idx="41">
                  <c:v>351</c:v>
                </c:pt>
                <c:pt idx="42">
                  <c:v>328</c:v>
                </c:pt>
                <c:pt idx="43">
                  <c:v>335</c:v>
                </c:pt>
                <c:pt idx="44">
                  <c:v>345</c:v>
                </c:pt>
                <c:pt idx="45">
                  <c:v>349</c:v>
                </c:pt>
                <c:pt idx="46">
                  <c:v>356</c:v>
                </c:pt>
                <c:pt idx="47">
                  <c:v>363</c:v>
                </c:pt>
                <c:pt idx="48">
                  <c:v>371</c:v>
                </c:pt>
                <c:pt idx="49">
                  <c:v>380</c:v>
                </c:pt>
                <c:pt idx="50">
                  <c:v>394</c:v>
                </c:pt>
                <c:pt idx="51">
                  <c:v>398</c:v>
                </c:pt>
                <c:pt idx="52">
                  <c:v>405</c:v>
                </c:pt>
                <c:pt idx="53">
                  <c:v>423</c:v>
                </c:pt>
                <c:pt idx="54">
                  <c:v>427</c:v>
                </c:pt>
                <c:pt idx="55">
                  <c:v>434</c:v>
                </c:pt>
                <c:pt idx="56">
                  <c:v>440</c:v>
                </c:pt>
                <c:pt idx="57">
                  <c:v>448</c:v>
                </c:pt>
                <c:pt idx="58">
                  <c:v>455</c:v>
                </c:pt>
                <c:pt idx="59">
                  <c:v>462</c:v>
                </c:pt>
                <c:pt idx="60">
                  <c:v>469</c:v>
                </c:pt>
                <c:pt idx="61">
                  <c:v>475</c:v>
                </c:pt>
                <c:pt idx="62">
                  <c:v>482</c:v>
                </c:pt>
                <c:pt idx="63">
                  <c:v>489</c:v>
                </c:pt>
                <c:pt idx="64">
                  <c:v>496</c:v>
                </c:pt>
                <c:pt idx="65">
                  <c:v>504</c:v>
                </c:pt>
                <c:pt idx="66">
                  <c:v>510</c:v>
                </c:pt>
                <c:pt idx="67">
                  <c:v>524</c:v>
                </c:pt>
                <c:pt idx="68">
                  <c:v>534</c:v>
                </c:pt>
                <c:pt idx="69">
                  <c:v>539</c:v>
                </c:pt>
                <c:pt idx="70">
                  <c:v>546</c:v>
                </c:pt>
                <c:pt idx="71">
                  <c:v>552</c:v>
                </c:pt>
                <c:pt idx="72">
                  <c:v>560</c:v>
                </c:pt>
                <c:pt idx="73">
                  <c:v>567</c:v>
                </c:pt>
                <c:pt idx="74">
                  <c:v>578</c:v>
                </c:pt>
                <c:pt idx="75">
                  <c:v>585</c:v>
                </c:pt>
                <c:pt idx="76">
                  <c:v>592</c:v>
                </c:pt>
                <c:pt idx="77">
                  <c:v>599</c:v>
                </c:pt>
                <c:pt idx="78">
                  <c:v>604</c:v>
                </c:pt>
                <c:pt idx="79">
                  <c:v>608</c:v>
                </c:pt>
                <c:pt idx="80">
                  <c:v>618</c:v>
                </c:pt>
                <c:pt idx="81">
                  <c:v>625</c:v>
                </c:pt>
                <c:pt idx="82">
                  <c:v>629</c:v>
                </c:pt>
                <c:pt idx="83">
                  <c:v>636</c:v>
                </c:pt>
                <c:pt idx="84">
                  <c:v>643</c:v>
                </c:pt>
                <c:pt idx="85">
                  <c:v>657</c:v>
                </c:pt>
                <c:pt idx="86">
                  <c:v>664</c:v>
                </c:pt>
                <c:pt idx="87">
                  <c:v>671</c:v>
                </c:pt>
                <c:pt idx="88">
                  <c:v>678</c:v>
                </c:pt>
                <c:pt idx="89">
                  <c:v>685</c:v>
                </c:pt>
                <c:pt idx="90">
                  <c:v>692</c:v>
                </c:pt>
                <c:pt idx="91">
                  <c:v>700</c:v>
                </c:pt>
                <c:pt idx="92">
                  <c:v>706</c:v>
                </c:pt>
                <c:pt idx="93">
                  <c:v>713</c:v>
                </c:pt>
                <c:pt idx="94">
                  <c:v>720</c:v>
                </c:pt>
                <c:pt idx="95">
                  <c:v>727</c:v>
                </c:pt>
                <c:pt idx="96">
                  <c:v>735</c:v>
                </c:pt>
                <c:pt idx="97">
                  <c:v>742</c:v>
                </c:pt>
                <c:pt idx="98">
                  <c:v>763</c:v>
                </c:pt>
                <c:pt idx="99">
                  <c:v>770</c:v>
                </c:pt>
                <c:pt idx="100">
                  <c:v>777</c:v>
                </c:pt>
                <c:pt idx="101">
                  <c:v>783</c:v>
                </c:pt>
                <c:pt idx="102">
                  <c:v>791</c:v>
                </c:pt>
                <c:pt idx="103">
                  <c:v>797</c:v>
                </c:pt>
                <c:pt idx="104">
                  <c:v>811</c:v>
                </c:pt>
                <c:pt idx="105">
                  <c:v>818</c:v>
                </c:pt>
                <c:pt idx="106">
                  <c:v>825</c:v>
                </c:pt>
                <c:pt idx="107">
                  <c:v>832</c:v>
                </c:pt>
                <c:pt idx="108">
                  <c:v>840</c:v>
                </c:pt>
                <c:pt idx="109">
                  <c:v>847</c:v>
                </c:pt>
                <c:pt idx="110">
                  <c:v>854</c:v>
                </c:pt>
                <c:pt idx="111">
                  <c:v>861</c:v>
                </c:pt>
                <c:pt idx="112">
                  <c:v>869</c:v>
                </c:pt>
                <c:pt idx="113">
                  <c:v>882</c:v>
                </c:pt>
                <c:pt idx="114">
                  <c:v>889</c:v>
                </c:pt>
                <c:pt idx="115">
                  <c:v>896</c:v>
                </c:pt>
                <c:pt idx="116">
                  <c:v>905</c:v>
                </c:pt>
                <c:pt idx="117">
                  <c:v>914</c:v>
                </c:pt>
                <c:pt idx="118">
                  <c:v>919</c:v>
                </c:pt>
                <c:pt idx="119">
                  <c:v>927</c:v>
                </c:pt>
                <c:pt idx="120">
                  <c:v>931</c:v>
                </c:pt>
                <c:pt idx="121">
                  <c:v>938</c:v>
                </c:pt>
                <c:pt idx="122">
                  <c:v>946</c:v>
                </c:pt>
                <c:pt idx="123">
                  <c:v>952</c:v>
                </c:pt>
                <c:pt idx="124">
                  <c:v>959</c:v>
                </c:pt>
                <c:pt idx="125">
                  <c:v>965</c:v>
                </c:pt>
                <c:pt idx="126">
                  <c:v>973</c:v>
                </c:pt>
                <c:pt idx="127">
                  <c:v>980</c:v>
                </c:pt>
                <c:pt idx="128">
                  <c:v>987</c:v>
                </c:pt>
                <c:pt idx="129">
                  <c:v>993</c:v>
                </c:pt>
                <c:pt idx="130">
                  <c:v>1001</c:v>
                </c:pt>
                <c:pt idx="131">
                  <c:v>1011</c:v>
                </c:pt>
                <c:pt idx="132">
                  <c:v>1018</c:v>
                </c:pt>
                <c:pt idx="133">
                  <c:v>1027</c:v>
                </c:pt>
                <c:pt idx="134">
                  <c:v>1036</c:v>
                </c:pt>
                <c:pt idx="135">
                  <c:v>1044</c:v>
                </c:pt>
                <c:pt idx="136">
                  <c:v>1049</c:v>
                </c:pt>
                <c:pt idx="137">
                  <c:v>1056</c:v>
                </c:pt>
                <c:pt idx="138">
                  <c:v>1062</c:v>
                </c:pt>
                <c:pt idx="139">
                  <c:v>1071</c:v>
                </c:pt>
                <c:pt idx="140">
                  <c:v>1080</c:v>
                </c:pt>
              </c:numCache>
            </c:numRef>
          </c:xVal>
          <c:yVal>
            <c:numRef>
              <c:f>'Figure 3'!$J$3:$J$144</c:f>
              <c:numCache>
                <c:formatCode>0.00</c:formatCode>
                <c:ptCount val="142"/>
                <c:pt idx="0">
                  <c:v>0.35424728210797862</c:v>
                </c:pt>
                <c:pt idx="1">
                  <c:v>0.42945447409733128</c:v>
                </c:pt>
                <c:pt idx="2">
                  <c:v>0.49451926088318199</c:v>
                </c:pt>
                <c:pt idx="3">
                  <c:v>0.31177606177606176</c:v>
                </c:pt>
                <c:pt idx="4">
                  <c:v>0.4066123188405798</c:v>
                </c:pt>
                <c:pt idx="5">
                  <c:v>0.28542684679505603</c:v>
                </c:pt>
                <c:pt idx="6">
                  <c:v>0.50641711229946518</c:v>
                </c:pt>
                <c:pt idx="7">
                  <c:v>0.45352564102564097</c:v>
                </c:pt>
                <c:pt idx="8">
                  <c:v>0.41651119402985082</c:v>
                </c:pt>
                <c:pt idx="9">
                  <c:v>0.31794003868471954</c:v>
                </c:pt>
                <c:pt idx="10">
                  <c:v>0.32018054746651137</c:v>
                </c:pt>
                <c:pt idx="11">
                  <c:v>0.29023427217688869</c:v>
                </c:pt>
                <c:pt idx="12">
                  <c:v>0.40721544715447144</c:v>
                </c:pt>
                <c:pt idx="13">
                  <c:v>0.32608695652173919</c:v>
                </c:pt>
                <c:pt idx="14">
                  <c:v>0.29921259842519687</c:v>
                </c:pt>
                <c:pt idx="15">
                  <c:v>0.30952380952380953</c:v>
                </c:pt>
                <c:pt idx="16">
                  <c:v>0.30327868852459011</c:v>
                </c:pt>
                <c:pt idx="17">
                  <c:v>0.25714285714285712</c:v>
                </c:pt>
                <c:pt idx="18">
                  <c:v>0.30303030303030304</c:v>
                </c:pt>
                <c:pt idx="19">
                  <c:v>0.34666666666666662</c:v>
                </c:pt>
                <c:pt idx="20">
                  <c:v>0.34666666666666662</c:v>
                </c:pt>
                <c:pt idx="21">
                  <c:v>0.29850746268656719</c:v>
                </c:pt>
                <c:pt idx="22">
                  <c:v>0.3235294117647059</c:v>
                </c:pt>
                <c:pt idx="23">
                  <c:v>0.31690140845070419</c:v>
                </c:pt>
                <c:pt idx="24">
                  <c:v>0.3461538461538462</c:v>
                </c:pt>
                <c:pt idx="25">
                  <c:v>0.28645833333333337</c:v>
                </c:pt>
                <c:pt idx="26">
                  <c:v>0.29172817444901977</c:v>
                </c:pt>
                <c:pt idx="27">
                  <c:v>0.24375487900078063</c:v>
                </c:pt>
                <c:pt idx="28">
                  <c:v>0.306047393995873</c:v>
                </c:pt>
                <c:pt idx="29">
                  <c:v>0.28417503065534311</c:v>
                </c:pt>
                <c:pt idx="30">
                  <c:v>0.25776809397499056</c:v>
                </c:pt>
                <c:pt idx="31">
                  <c:v>0.25587583148558762</c:v>
                </c:pt>
                <c:pt idx="32">
                  <c:v>0.24308200050774309</c:v>
                </c:pt>
                <c:pt idx="33">
                  <c:v>0.2797668802823442</c:v>
                </c:pt>
                <c:pt idx="34">
                  <c:v>0.28666379910695994</c:v>
                </c:pt>
                <c:pt idx="35">
                  <c:v>0.27619621861406601</c:v>
                </c:pt>
                <c:pt idx="36">
                  <c:v>0.31408700522778188</c:v>
                </c:pt>
                <c:pt idx="37">
                  <c:v>0.28965160400137979</c:v>
                </c:pt>
                <c:pt idx="38">
                  <c:v>0.29589603283173738</c:v>
                </c:pt>
                <c:pt idx="39">
                  <c:v>0.32014951555879417</c:v>
                </c:pt>
                <c:pt idx="40">
                  <c:v>0.33313173754350223</c:v>
                </c:pt>
                <c:pt idx="41">
                  <c:v>0.30248001639680266</c:v>
                </c:pt>
                <c:pt idx="42">
                  <c:v>0.31144535056675382</c:v>
                </c:pt>
                <c:pt idx="43">
                  <c:v>0.29942279942279948</c:v>
                </c:pt>
                <c:pt idx="44">
                  <c:v>0.29943370165745858</c:v>
                </c:pt>
                <c:pt idx="45">
                  <c:v>0.32203355487112983</c:v>
                </c:pt>
                <c:pt idx="46">
                  <c:v>0.32843137254901961</c:v>
                </c:pt>
                <c:pt idx="47">
                  <c:v>0.29042650245181889</c:v>
                </c:pt>
                <c:pt idx="48">
                  <c:v>0.27386950630874757</c:v>
                </c:pt>
                <c:pt idx="49">
                  <c:v>0.28715035901832597</c:v>
                </c:pt>
                <c:pt idx="50">
                  <c:v>0.27573953131002688</c:v>
                </c:pt>
                <c:pt idx="51">
                  <c:v>0.36785592684469093</c:v>
                </c:pt>
                <c:pt idx="52">
                  <c:v>0.31520956196821681</c:v>
                </c:pt>
                <c:pt idx="53">
                  <c:v>0.30940009767744742</c:v>
                </c:pt>
                <c:pt idx="54">
                  <c:v>0.31035839332782567</c:v>
                </c:pt>
                <c:pt idx="55">
                  <c:v>0.29836849044166119</c:v>
                </c:pt>
                <c:pt idx="56">
                  <c:v>0.27187168156749908</c:v>
                </c:pt>
                <c:pt idx="57">
                  <c:v>0.31773306379577826</c:v>
                </c:pt>
                <c:pt idx="58">
                  <c:v>0.29895074271300448</c:v>
                </c:pt>
                <c:pt idx="59">
                  <c:v>0.35040494726268201</c:v>
                </c:pt>
                <c:pt idx="60">
                  <c:v>0.3584368530020704</c:v>
                </c:pt>
                <c:pt idx="61">
                  <c:v>0.29943502824858753</c:v>
                </c:pt>
                <c:pt idx="62">
                  <c:v>0.35283781409242665</c:v>
                </c:pt>
                <c:pt idx="63">
                  <c:v>0.3263375486381323</c:v>
                </c:pt>
                <c:pt idx="64">
                  <c:v>0.29831262113784063</c:v>
                </c:pt>
                <c:pt idx="65">
                  <c:v>0.3700417211532474</c:v>
                </c:pt>
                <c:pt idx="66">
                  <c:v>0.25365393682225368</c:v>
                </c:pt>
                <c:pt idx="67">
                  <c:v>0.3466589861751152</c:v>
                </c:pt>
                <c:pt idx="68">
                  <c:v>0.31813600521728824</c:v>
                </c:pt>
                <c:pt idx="69">
                  <c:v>0.35534698327257863</c:v>
                </c:pt>
                <c:pt idx="70">
                  <c:v>0.40133037694013302</c:v>
                </c:pt>
                <c:pt idx="71">
                  <c:v>0.38543046357615884</c:v>
                </c:pt>
                <c:pt idx="72">
                  <c:v>0.35987325557877703</c:v>
                </c:pt>
                <c:pt idx="73">
                  <c:v>0.35520929873339513</c:v>
                </c:pt>
                <c:pt idx="74">
                  <c:v>0.35301949600866245</c:v>
                </c:pt>
                <c:pt idx="75">
                  <c:v>0.31610878598482239</c:v>
                </c:pt>
                <c:pt idx="76">
                  <c:v>0.30346900336417859</c:v>
                </c:pt>
                <c:pt idx="77">
                  <c:v>0.25394214310487795</c:v>
                </c:pt>
                <c:pt idx="78">
                  <c:v>0.31003494014949223</c:v>
                </c:pt>
                <c:pt idx="79">
                  <c:v>0.37783353058458402</c:v>
                </c:pt>
                <c:pt idx="80">
                  <c:v>0.34918899216329502</c:v>
                </c:pt>
                <c:pt idx="81">
                  <c:v>0.30804523552489538</c:v>
                </c:pt>
                <c:pt idx="82">
                  <c:v>0.28151068516262068</c:v>
                </c:pt>
                <c:pt idx="83">
                  <c:v>0.3535554412921178</c:v>
                </c:pt>
                <c:pt idx="84">
                  <c:v>0.42070807979898894</c:v>
                </c:pt>
                <c:pt idx="85">
                  <c:v>0.34262467191601048</c:v>
                </c:pt>
                <c:pt idx="86">
                  <c:v>0.49970567459383086</c:v>
                </c:pt>
                <c:pt idx="87">
                  <c:v>0.43922569027611047</c:v>
                </c:pt>
                <c:pt idx="88">
                  <c:v>0.3773712737127371</c:v>
                </c:pt>
                <c:pt idx="89">
                  <c:v>0.34262467191601048</c:v>
                </c:pt>
                <c:pt idx="90">
                  <c:v>0.36033606150793646</c:v>
                </c:pt>
                <c:pt idx="91">
                  <c:v>0.32337523631810255</c:v>
                </c:pt>
                <c:pt idx="92">
                  <c:v>0.28477220702592365</c:v>
                </c:pt>
                <c:pt idx="93">
                  <c:v>0.26303777245235649</c:v>
                </c:pt>
                <c:pt idx="94">
                  <c:v>0.28399715504978662</c:v>
                </c:pt>
                <c:pt idx="95">
                  <c:v>0.24879732225300094</c:v>
                </c:pt>
                <c:pt idx="96">
                  <c:v>0.31123254842867776</c:v>
                </c:pt>
                <c:pt idx="97">
                  <c:v>0.28437480627363465</c:v>
                </c:pt>
                <c:pt idx="98">
                  <c:v>0.37737127371273715</c:v>
                </c:pt>
                <c:pt idx="99">
                  <c:v>0.33865312319259688</c:v>
                </c:pt>
                <c:pt idx="100">
                  <c:v>0.29141617585726348</c:v>
                </c:pt>
                <c:pt idx="101">
                  <c:v>0.31144535056675388</c:v>
                </c:pt>
                <c:pt idx="102">
                  <c:v>0.34233423659920403</c:v>
                </c:pt>
                <c:pt idx="103">
                  <c:v>0.36438923395445133</c:v>
                </c:pt>
                <c:pt idx="104">
                  <c:v>0.43928756667908653</c:v>
                </c:pt>
                <c:pt idx="105">
                  <c:v>0.45512090575195685</c:v>
                </c:pt>
                <c:pt idx="106">
                  <c:v>0.45044793683127082</c:v>
                </c:pt>
                <c:pt idx="107">
                  <c:v>0.42386630879345599</c:v>
                </c:pt>
                <c:pt idx="108">
                  <c:v>0.27747089947089942</c:v>
                </c:pt>
                <c:pt idx="109">
                  <c:v>0.30020645645645638</c:v>
                </c:pt>
                <c:pt idx="110">
                  <c:v>0.29437618789030684</c:v>
                </c:pt>
                <c:pt idx="111">
                  <c:v>0.26521501997842095</c:v>
                </c:pt>
                <c:pt idx="112">
                  <c:v>0.27365334156505638</c:v>
                </c:pt>
                <c:pt idx="113">
                  <c:v>0.30274074074074075</c:v>
                </c:pt>
                <c:pt idx="114">
                  <c:v>0.31519831420148925</c:v>
                </c:pt>
                <c:pt idx="115">
                  <c:v>0.30784845337584332</c:v>
                </c:pt>
                <c:pt idx="116">
                  <c:v>0.2810630799573216</c:v>
                </c:pt>
                <c:pt idx="117">
                  <c:v>0.44509345794392519</c:v>
                </c:pt>
                <c:pt idx="118">
                  <c:v>0.38272599449294042</c:v>
                </c:pt>
                <c:pt idx="119">
                  <c:v>0.46300335570469797</c:v>
                </c:pt>
                <c:pt idx="120">
                  <c:v>0.45420168067226885</c:v>
                </c:pt>
                <c:pt idx="121">
                  <c:v>0.53381071256514689</c:v>
                </c:pt>
                <c:pt idx="122">
                  <c:v>0.54787709735116252</c:v>
                </c:pt>
                <c:pt idx="123">
                  <c:v>0.49225283605039771</c:v>
                </c:pt>
                <c:pt idx="124">
                  <c:v>0.59143978238366923</c:v>
                </c:pt>
                <c:pt idx="125">
                  <c:v>0.56091612582212846</c:v>
                </c:pt>
                <c:pt idx="126">
                  <c:v>0.42351847802317955</c:v>
                </c:pt>
                <c:pt idx="127">
                  <c:v>0.36892285298398836</c:v>
                </c:pt>
                <c:pt idx="128">
                  <c:v>0.40317132592806704</c:v>
                </c:pt>
                <c:pt idx="129">
                  <c:v>0.43417983708138974</c:v>
                </c:pt>
                <c:pt idx="130">
                  <c:v>0.43252965383684339</c:v>
                </c:pt>
                <c:pt idx="131">
                  <c:v>0.47638533674339312</c:v>
                </c:pt>
                <c:pt idx="132">
                  <c:v>0.3805447070914697</c:v>
                </c:pt>
                <c:pt idx="133">
                  <c:v>0.43310866013071891</c:v>
                </c:pt>
                <c:pt idx="134">
                  <c:v>0.40107726021905127</c:v>
                </c:pt>
                <c:pt idx="135">
                  <c:v>0.37450473729543499</c:v>
                </c:pt>
                <c:pt idx="136">
                  <c:v>0.37285285285285286</c:v>
                </c:pt>
                <c:pt idx="137">
                  <c:v>0.3778579470222122</c:v>
                </c:pt>
                <c:pt idx="138">
                  <c:v>0.38553956953917123</c:v>
                </c:pt>
                <c:pt idx="139">
                  <c:v>0.31380028683465255</c:v>
                </c:pt>
                <c:pt idx="140">
                  <c:v>0.31979623410143981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99B-4BD7-A1DE-56EB7069BCD1}"/>
            </c:ext>
          </c:extLst>
        </c:ser>
        <c:ser>
          <c:idx val="0"/>
          <c:order val="1"/>
          <c:tx>
            <c:strRef>
              <c:f>'Figure 3'!$I$2</c:f>
              <c:strCache>
                <c:ptCount val="1"/>
                <c:pt idx="0">
                  <c:v>VL (Variable OLR)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tar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3'!$H$3:$H$144</c:f>
              <c:numCache>
                <c:formatCode>General</c:formatCode>
                <c:ptCount val="142"/>
                <c:pt idx="0">
                  <c:v>6</c:v>
                </c:pt>
                <c:pt idx="1">
                  <c:v>13</c:v>
                </c:pt>
                <c:pt idx="2">
                  <c:v>20</c:v>
                </c:pt>
                <c:pt idx="3">
                  <c:v>34</c:v>
                </c:pt>
                <c:pt idx="4">
                  <c:v>41</c:v>
                </c:pt>
                <c:pt idx="5">
                  <c:v>50</c:v>
                </c:pt>
                <c:pt idx="6">
                  <c:v>55</c:v>
                </c:pt>
                <c:pt idx="7">
                  <c:v>62</c:v>
                </c:pt>
                <c:pt idx="8">
                  <c:v>71</c:v>
                </c:pt>
                <c:pt idx="9">
                  <c:v>76</c:v>
                </c:pt>
                <c:pt idx="10">
                  <c:v>83</c:v>
                </c:pt>
                <c:pt idx="11">
                  <c:v>92</c:v>
                </c:pt>
                <c:pt idx="12">
                  <c:v>97</c:v>
                </c:pt>
                <c:pt idx="13">
                  <c:v>104</c:v>
                </c:pt>
                <c:pt idx="14">
                  <c:v>111</c:v>
                </c:pt>
                <c:pt idx="15">
                  <c:v>119</c:v>
                </c:pt>
                <c:pt idx="16">
                  <c:v>126</c:v>
                </c:pt>
                <c:pt idx="17">
                  <c:v>133</c:v>
                </c:pt>
                <c:pt idx="18">
                  <c:v>140</c:v>
                </c:pt>
                <c:pt idx="19">
                  <c:v>154</c:v>
                </c:pt>
                <c:pt idx="20">
                  <c:v>163</c:v>
                </c:pt>
                <c:pt idx="21">
                  <c:v>168</c:v>
                </c:pt>
                <c:pt idx="22">
                  <c:v>175</c:v>
                </c:pt>
                <c:pt idx="23">
                  <c:v>181</c:v>
                </c:pt>
                <c:pt idx="24">
                  <c:v>191</c:v>
                </c:pt>
                <c:pt idx="25">
                  <c:v>195</c:v>
                </c:pt>
                <c:pt idx="26">
                  <c:v>202</c:v>
                </c:pt>
                <c:pt idx="27">
                  <c:v>209</c:v>
                </c:pt>
                <c:pt idx="28">
                  <c:v>218</c:v>
                </c:pt>
                <c:pt idx="29">
                  <c:v>224</c:v>
                </c:pt>
                <c:pt idx="30">
                  <c:v>231</c:v>
                </c:pt>
                <c:pt idx="31">
                  <c:v>244</c:v>
                </c:pt>
                <c:pt idx="32">
                  <c:v>251</c:v>
                </c:pt>
                <c:pt idx="33">
                  <c:v>258</c:v>
                </c:pt>
                <c:pt idx="34">
                  <c:v>265</c:v>
                </c:pt>
                <c:pt idx="35">
                  <c:v>272</c:v>
                </c:pt>
                <c:pt idx="36">
                  <c:v>279</c:v>
                </c:pt>
                <c:pt idx="37">
                  <c:v>286</c:v>
                </c:pt>
                <c:pt idx="38">
                  <c:v>301</c:v>
                </c:pt>
                <c:pt idx="39">
                  <c:v>307</c:v>
                </c:pt>
                <c:pt idx="40">
                  <c:v>314</c:v>
                </c:pt>
                <c:pt idx="41">
                  <c:v>351</c:v>
                </c:pt>
                <c:pt idx="42">
                  <c:v>328</c:v>
                </c:pt>
                <c:pt idx="43">
                  <c:v>335</c:v>
                </c:pt>
                <c:pt idx="44">
                  <c:v>345</c:v>
                </c:pt>
                <c:pt idx="45">
                  <c:v>349</c:v>
                </c:pt>
                <c:pt idx="46">
                  <c:v>356</c:v>
                </c:pt>
                <c:pt idx="47">
                  <c:v>363</c:v>
                </c:pt>
                <c:pt idx="48">
                  <c:v>371</c:v>
                </c:pt>
                <c:pt idx="49">
                  <c:v>380</c:v>
                </c:pt>
                <c:pt idx="50">
                  <c:v>394</c:v>
                </c:pt>
                <c:pt idx="51">
                  <c:v>398</c:v>
                </c:pt>
                <c:pt idx="52">
                  <c:v>405</c:v>
                </c:pt>
                <c:pt idx="53">
                  <c:v>423</c:v>
                </c:pt>
                <c:pt idx="54">
                  <c:v>427</c:v>
                </c:pt>
                <c:pt idx="55">
                  <c:v>434</c:v>
                </c:pt>
                <c:pt idx="56">
                  <c:v>440</c:v>
                </c:pt>
                <c:pt idx="57">
                  <c:v>448</c:v>
                </c:pt>
                <c:pt idx="58">
                  <c:v>455</c:v>
                </c:pt>
                <c:pt idx="59">
                  <c:v>462</c:v>
                </c:pt>
                <c:pt idx="60">
                  <c:v>469</c:v>
                </c:pt>
                <c:pt idx="61">
                  <c:v>475</c:v>
                </c:pt>
                <c:pt idx="62">
                  <c:v>482</c:v>
                </c:pt>
                <c:pt idx="63">
                  <c:v>489</c:v>
                </c:pt>
                <c:pt idx="64">
                  <c:v>496</c:v>
                </c:pt>
                <c:pt idx="65">
                  <c:v>504</c:v>
                </c:pt>
                <c:pt idx="66">
                  <c:v>510</c:v>
                </c:pt>
                <c:pt idx="67">
                  <c:v>524</c:v>
                </c:pt>
                <c:pt idx="68">
                  <c:v>534</c:v>
                </c:pt>
                <c:pt idx="69">
                  <c:v>539</c:v>
                </c:pt>
                <c:pt idx="70">
                  <c:v>546</c:v>
                </c:pt>
                <c:pt idx="71">
                  <c:v>552</c:v>
                </c:pt>
                <c:pt idx="72">
                  <c:v>560</c:v>
                </c:pt>
                <c:pt idx="73">
                  <c:v>567</c:v>
                </c:pt>
                <c:pt idx="74">
                  <c:v>578</c:v>
                </c:pt>
                <c:pt idx="75">
                  <c:v>585</c:v>
                </c:pt>
                <c:pt idx="76">
                  <c:v>592</c:v>
                </c:pt>
                <c:pt idx="77">
                  <c:v>599</c:v>
                </c:pt>
                <c:pt idx="78">
                  <c:v>604</c:v>
                </c:pt>
                <c:pt idx="79">
                  <c:v>608</c:v>
                </c:pt>
                <c:pt idx="80">
                  <c:v>618</c:v>
                </c:pt>
                <c:pt idx="81">
                  <c:v>625</c:v>
                </c:pt>
                <c:pt idx="82">
                  <c:v>629</c:v>
                </c:pt>
                <c:pt idx="83">
                  <c:v>636</c:v>
                </c:pt>
                <c:pt idx="84">
                  <c:v>643</c:v>
                </c:pt>
                <c:pt idx="85">
                  <c:v>657</c:v>
                </c:pt>
                <c:pt idx="86">
                  <c:v>664</c:v>
                </c:pt>
                <c:pt idx="87">
                  <c:v>671</c:v>
                </c:pt>
                <c:pt idx="88">
                  <c:v>678</c:v>
                </c:pt>
                <c:pt idx="89">
                  <c:v>685</c:v>
                </c:pt>
                <c:pt idx="90">
                  <c:v>692</c:v>
                </c:pt>
                <c:pt idx="91">
                  <c:v>700</c:v>
                </c:pt>
                <c:pt idx="92">
                  <c:v>706</c:v>
                </c:pt>
                <c:pt idx="93">
                  <c:v>713</c:v>
                </c:pt>
                <c:pt idx="94">
                  <c:v>720</c:v>
                </c:pt>
                <c:pt idx="95">
                  <c:v>727</c:v>
                </c:pt>
                <c:pt idx="96">
                  <c:v>735</c:v>
                </c:pt>
                <c:pt idx="97">
                  <c:v>742</c:v>
                </c:pt>
                <c:pt idx="98">
                  <c:v>763</c:v>
                </c:pt>
                <c:pt idx="99">
                  <c:v>770</c:v>
                </c:pt>
                <c:pt idx="100">
                  <c:v>777</c:v>
                </c:pt>
                <c:pt idx="101">
                  <c:v>783</c:v>
                </c:pt>
                <c:pt idx="102">
                  <c:v>791</c:v>
                </c:pt>
                <c:pt idx="103">
                  <c:v>797</c:v>
                </c:pt>
                <c:pt idx="104">
                  <c:v>811</c:v>
                </c:pt>
                <c:pt idx="105">
                  <c:v>818</c:v>
                </c:pt>
                <c:pt idx="106">
                  <c:v>825</c:v>
                </c:pt>
                <c:pt idx="107">
                  <c:v>832</c:v>
                </c:pt>
                <c:pt idx="108">
                  <c:v>840</c:v>
                </c:pt>
                <c:pt idx="109">
                  <c:v>847</c:v>
                </c:pt>
                <c:pt idx="110">
                  <c:v>854</c:v>
                </c:pt>
                <c:pt idx="111">
                  <c:v>861</c:v>
                </c:pt>
                <c:pt idx="112">
                  <c:v>869</c:v>
                </c:pt>
                <c:pt idx="113">
                  <c:v>882</c:v>
                </c:pt>
                <c:pt idx="114">
                  <c:v>889</c:v>
                </c:pt>
                <c:pt idx="115">
                  <c:v>896</c:v>
                </c:pt>
                <c:pt idx="116">
                  <c:v>905</c:v>
                </c:pt>
                <c:pt idx="117">
                  <c:v>914</c:v>
                </c:pt>
                <c:pt idx="118">
                  <c:v>919</c:v>
                </c:pt>
                <c:pt idx="119">
                  <c:v>927</c:v>
                </c:pt>
                <c:pt idx="120">
                  <c:v>931</c:v>
                </c:pt>
                <c:pt idx="121">
                  <c:v>938</c:v>
                </c:pt>
                <c:pt idx="122">
                  <c:v>946</c:v>
                </c:pt>
                <c:pt idx="123">
                  <c:v>952</c:v>
                </c:pt>
                <c:pt idx="124">
                  <c:v>959</c:v>
                </c:pt>
                <c:pt idx="125">
                  <c:v>965</c:v>
                </c:pt>
                <c:pt idx="126">
                  <c:v>973</c:v>
                </c:pt>
                <c:pt idx="127">
                  <c:v>980</c:v>
                </c:pt>
                <c:pt idx="128">
                  <c:v>987</c:v>
                </c:pt>
                <c:pt idx="129">
                  <c:v>993</c:v>
                </c:pt>
                <c:pt idx="130">
                  <c:v>1001</c:v>
                </c:pt>
                <c:pt idx="131">
                  <c:v>1011</c:v>
                </c:pt>
                <c:pt idx="132">
                  <c:v>1018</c:v>
                </c:pt>
                <c:pt idx="133">
                  <c:v>1027</c:v>
                </c:pt>
                <c:pt idx="134">
                  <c:v>1036</c:v>
                </c:pt>
                <c:pt idx="135">
                  <c:v>1044</c:v>
                </c:pt>
                <c:pt idx="136">
                  <c:v>1049</c:v>
                </c:pt>
                <c:pt idx="137">
                  <c:v>1056</c:v>
                </c:pt>
                <c:pt idx="138">
                  <c:v>1062</c:v>
                </c:pt>
                <c:pt idx="139">
                  <c:v>1071</c:v>
                </c:pt>
                <c:pt idx="140">
                  <c:v>1080</c:v>
                </c:pt>
              </c:numCache>
            </c:numRef>
          </c:xVal>
          <c:yVal>
            <c:numRef>
              <c:f>'Figure 3'!$I$3:$I$144</c:f>
              <c:numCache>
                <c:formatCode>0.00</c:formatCode>
                <c:ptCount val="142"/>
                <c:pt idx="0">
                  <c:v>0.38095238095238099</c:v>
                </c:pt>
                <c:pt idx="1">
                  <c:v>0.37908496732026148</c:v>
                </c:pt>
                <c:pt idx="2">
                  <c:v>0.31168831168831174</c:v>
                </c:pt>
                <c:pt idx="3">
                  <c:v>0.31451612903225806</c:v>
                </c:pt>
                <c:pt idx="4">
                  <c:v>0.31147540983606559</c:v>
                </c:pt>
                <c:pt idx="5">
                  <c:v>0.33125000000000004</c:v>
                </c:pt>
                <c:pt idx="6">
                  <c:v>0.42424242424242425</c:v>
                </c:pt>
                <c:pt idx="7">
                  <c:v>0.30898876404494391</c:v>
                </c:pt>
                <c:pt idx="8">
                  <c:v>0.39655172413793105</c:v>
                </c:pt>
                <c:pt idx="9">
                  <c:v>0.30188679245283018</c:v>
                </c:pt>
                <c:pt idx="10">
                  <c:v>0.34693877551020408</c:v>
                </c:pt>
                <c:pt idx="11">
                  <c:v>0.32089552238805974</c:v>
                </c:pt>
                <c:pt idx="12">
                  <c:v>0.40163934426229508</c:v>
                </c:pt>
                <c:pt idx="13">
                  <c:v>0.34090909090909088</c:v>
                </c:pt>
                <c:pt idx="14">
                  <c:v>0.29801324503311255</c:v>
                </c:pt>
                <c:pt idx="15">
                  <c:v>0.29538461538461541</c:v>
                </c:pt>
                <c:pt idx="16">
                  <c:v>0.3451327433628319</c:v>
                </c:pt>
                <c:pt idx="17">
                  <c:v>0.28799999999999992</c:v>
                </c:pt>
                <c:pt idx="18">
                  <c:v>0.29921259842519693</c:v>
                </c:pt>
                <c:pt idx="19">
                  <c:v>0.3081761006289308</c:v>
                </c:pt>
                <c:pt idx="20">
                  <c:v>0.3081761006289308</c:v>
                </c:pt>
                <c:pt idx="21">
                  <c:v>0.33582089552238809</c:v>
                </c:pt>
                <c:pt idx="22">
                  <c:v>0.2733812949640288</c:v>
                </c:pt>
                <c:pt idx="23">
                  <c:v>0.2608695652173913</c:v>
                </c:pt>
                <c:pt idx="24">
                  <c:v>0.28571428571428564</c:v>
                </c:pt>
                <c:pt idx="25">
                  <c:v>0.30219780219780223</c:v>
                </c:pt>
                <c:pt idx="26">
                  <c:v>0.27638190954773872</c:v>
                </c:pt>
                <c:pt idx="27">
                  <c:v>0.2378854625550661</c:v>
                </c:pt>
                <c:pt idx="28">
                  <c:v>0.26296296296296301</c:v>
                </c:pt>
                <c:pt idx="29">
                  <c:v>0.2478260869565217</c:v>
                </c:pt>
                <c:pt idx="30">
                  <c:v>0.25116279069767439</c:v>
                </c:pt>
                <c:pt idx="31">
                  <c:v>0.23720930232558138</c:v>
                </c:pt>
                <c:pt idx="32">
                  <c:v>0.22039473684210523</c:v>
                </c:pt>
                <c:pt idx="33">
                  <c:v>0.25714285714285717</c:v>
                </c:pt>
                <c:pt idx="34">
                  <c:v>0.24568965517241378</c:v>
                </c:pt>
                <c:pt idx="35">
                  <c:v>0.26587301587301582</c:v>
                </c:pt>
                <c:pt idx="36">
                  <c:v>0.24809160305343508</c:v>
                </c:pt>
                <c:pt idx="37">
                  <c:v>0.26234567901234568</c:v>
                </c:pt>
                <c:pt idx="38">
                  <c:v>0.31155778894472363</c:v>
                </c:pt>
                <c:pt idx="39">
                  <c:v>0.39459459459459467</c:v>
                </c:pt>
                <c:pt idx="40">
                  <c:v>0.31100478468899523</c:v>
                </c:pt>
                <c:pt idx="41">
                  <c:v>0.36075949367088606</c:v>
                </c:pt>
                <c:pt idx="42">
                  <c:v>0.33678756476683935</c:v>
                </c:pt>
                <c:pt idx="43">
                  <c:v>0.34615384615384615</c:v>
                </c:pt>
                <c:pt idx="44">
                  <c:v>0.33507853403141358</c:v>
                </c:pt>
                <c:pt idx="45">
                  <c:v>0.33482142857142855</c:v>
                </c:pt>
                <c:pt idx="46">
                  <c:v>0.3094170403587444</c:v>
                </c:pt>
                <c:pt idx="47">
                  <c:v>0.27272727272727271</c:v>
                </c:pt>
                <c:pt idx="48">
                  <c:v>0.27099236641221375</c:v>
                </c:pt>
                <c:pt idx="49">
                  <c:v>0.2857142857142857</c:v>
                </c:pt>
                <c:pt idx="50">
                  <c:v>0.24809160305343511</c:v>
                </c:pt>
                <c:pt idx="51">
                  <c:v>0.30769230769230776</c:v>
                </c:pt>
                <c:pt idx="52">
                  <c:v>0.31304347826086953</c:v>
                </c:pt>
                <c:pt idx="53">
                  <c:v>0.34759358288770054</c:v>
                </c:pt>
                <c:pt idx="54">
                  <c:v>0.30141843971631205</c:v>
                </c:pt>
                <c:pt idx="55">
                  <c:v>0.30152671755725191</c:v>
                </c:pt>
                <c:pt idx="56">
                  <c:v>0.27333333333333332</c:v>
                </c:pt>
                <c:pt idx="57">
                  <c:v>0.28723404255319152</c:v>
                </c:pt>
                <c:pt idx="58">
                  <c:v>0.29953917050691242</c:v>
                </c:pt>
                <c:pt idx="59">
                  <c:v>0.31404958677685951</c:v>
                </c:pt>
                <c:pt idx="60">
                  <c:v>0.33678756476683935</c:v>
                </c:pt>
                <c:pt idx="61">
                  <c:v>0.34482758620689652</c:v>
                </c:pt>
                <c:pt idx="62">
                  <c:v>0.32857142857142857</c:v>
                </c:pt>
                <c:pt idx="63">
                  <c:v>0.37414965986394566</c:v>
                </c:pt>
                <c:pt idx="64">
                  <c:v>0.36094674556213013</c:v>
                </c:pt>
                <c:pt idx="65">
                  <c:v>0.36073059360730586</c:v>
                </c:pt>
                <c:pt idx="66">
                  <c:v>0.36781609195402298</c:v>
                </c:pt>
                <c:pt idx="67">
                  <c:v>0.2347560975609756</c:v>
                </c:pt>
                <c:pt idx="68">
                  <c:v>0.40361445783132532</c:v>
                </c:pt>
                <c:pt idx="69">
                  <c:v>0.36144578313253006</c:v>
                </c:pt>
                <c:pt idx="70">
                  <c:v>0.3529411764705882</c:v>
                </c:pt>
                <c:pt idx="71">
                  <c:v>0.45238095238095238</c:v>
                </c:pt>
                <c:pt idx="72">
                  <c:v>0.41549295774647887</c:v>
                </c:pt>
                <c:pt idx="73">
                  <c:v>0.39597315436241615</c:v>
                </c:pt>
                <c:pt idx="74">
                  <c:v>0.37327793309451163</c:v>
                </c:pt>
                <c:pt idx="75">
                  <c:v>0.4243113173422558</c:v>
                </c:pt>
                <c:pt idx="76">
                  <c:v>0.26090459915078013</c:v>
                </c:pt>
                <c:pt idx="77">
                  <c:v>0.31075313094927021</c:v>
                </c:pt>
                <c:pt idx="78">
                  <c:v>0.27387366846636507</c:v>
                </c:pt>
                <c:pt idx="79">
                  <c:v>0.36618919673389638</c:v>
                </c:pt>
                <c:pt idx="80">
                  <c:v>0.23265306122448975</c:v>
                </c:pt>
                <c:pt idx="81">
                  <c:v>0.24886877828054302</c:v>
                </c:pt>
                <c:pt idx="82">
                  <c:v>0.28977272727272729</c:v>
                </c:pt>
                <c:pt idx="83">
                  <c:v>0.34090909090909083</c:v>
                </c:pt>
                <c:pt idx="84">
                  <c:v>0.36571428571428577</c:v>
                </c:pt>
                <c:pt idx="85">
                  <c:v>0.29934210526315791</c:v>
                </c:pt>
                <c:pt idx="86">
                  <c:v>0.45508982035928142</c:v>
                </c:pt>
                <c:pt idx="87">
                  <c:v>0.40816326530612251</c:v>
                </c:pt>
                <c:pt idx="88">
                  <c:v>0.36734693877551022</c:v>
                </c:pt>
                <c:pt idx="89">
                  <c:v>0.29934210526315791</c:v>
                </c:pt>
                <c:pt idx="90">
                  <c:v>0.39175257731958757</c:v>
                </c:pt>
                <c:pt idx="91">
                  <c:v>0.33684210526315789</c:v>
                </c:pt>
                <c:pt idx="92">
                  <c:v>0.2865168539325843</c:v>
                </c:pt>
                <c:pt idx="93">
                  <c:v>0.26767676767676768</c:v>
                </c:pt>
                <c:pt idx="94">
                  <c:v>0.31724137931034485</c:v>
                </c:pt>
                <c:pt idx="95">
                  <c:v>0.27894736842105267</c:v>
                </c:pt>
                <c:pt idx="96">
                  <c:v>0.30645161290322576</c:v>
                </c:pt>
                <c:pt idx="97">
                  <c:v>0.33333333333333331</c:v>
                </c:pt>
                <c:pt idx="98">
                  <c:v>0.36734693877551022</c:v>
                </c:pt>
                <c:pt idx="99">
                  <c:v>0.32564102564102559</c:v>
                </c:pt>
                <c:pt idx="100">
                  <c:v>0.31632653061224492</c:v>
                </c:pt>
                <c:pt idx="101">
                  <c:v>0.33678756476683935</c:v>
                </c:pt>
                <c:pt idx="102">
                  <c:v>0.37786259541984729</c:v>
                </c:pt>
                <c:pt idx="103">
                  <c:v>0.34042553191489366</c:v>
                </c:pt>
                <c:pt idx="104">
                  <c:v>0.47125435540069682</c:v>
                </c:pt>
                <c:pt idx="105">
                  <c:v>0.42912831389183465</c:v>
                </c:pt>
                <c:pt idx="106">
                  <c:v>0.45111528038357301</c:v>
                </c:pt>
                <c:pt idx="107">
                  <c:v>0.46854741132267713</c:v>
                </c:pt>
                <c:pt idx="108">
                  <c:v>0.33430232558139533</c:v>
                </c:pt>
                <c:pt idx="109">
                  <c:v>0.28985507246376813</c:v>
                </c:pt>
                <c:pt idx="110">
                  <c:v>0.29113924050632911</c:v>
                </c:pt>
                <c:pt idx="111">
                  <c:v>0.22563176895306861</c:v>
                </c:pt>
                <c:pt idx="112">
                  <c:v>0.32793522267206476</c:v>
                </c:pt>
                <c:pt idx="113">
                  <c:v>0.28846153846153849</c:v>
                </c:pt>
                <c:pt idx="114">
                  <c:v>0.24429223744292239</c:v>
                </c:pt>
                <c:pt idx="115">
                  <c:v>0.29583333333333334</c:v>
                </c:pt>
                <c:pt idx="116">
                  <c:v>0.29128440366972475</c:v>
                </c:pt>
                <c:pt idx="117">
                  <c:v>0.31578947368421051</c:v>
                </c:pt>
                <c:pt idx="118">
                  <c:v>0.29824561403508776</c:v>
                </c:pt>
                <c:pt idx="119">
                  <c:v>0.29780564263322884</c:v>
                </c:pt>
                <c:pt idx="120">
                  <c:v>0.2822349570200573</c:v>
                </c:pt>
                <c:pt idx="121">
                  <c:v>0.30340557275541796</c:v>
                </c:pt>
                <c:pt idx="122">
                  <c:v>0.27166276346604212</c:v>
                </c:pt>
                <c:pt idx="123">
                  <c:v>0.27466666666666673</c:v>
                </c:pt>
                <c:pt idx="124">
                  <c:v>0.30878859857482183</c:v>
                </c:pt>
                <c:pt idx="125">
                  <c:v>0.29298009245722562</c:v>
                </c:pt>
                <c:pt idx="126">
                  <c:v>0.32413793103448285</c:v>
                </c:pt>
                <c:pt idx="127">
                  <c:v>0.26392961876832838</c:v>
                </c:pt>
                <c:pt idx="128">
                  <c:v>0.29473684210526313</c:v>
                </c:pt>
                <c:pt idx="129">
                  <c:v>0.30737704918032782</c:v>
                </c:pt>
                <c:pt idx="130">
                  <c:v>0.28947368421052633</c:v>
                </c:pt>
                <c:pt idx="131">
                  <c:v>0.26757369614512472</c:v>
                </c:pt>
                <c:pt idx="132">
                  <c:v>0.28173374613003094</c:v>
                </c:pt>
                <c:pt idx="133">
                  <c:v>0.27322404371584696</c:v>
                </c:pt>
                <c:pt idx="134">
                  <c:v>0.30461538461538457</c:v>
                </c:pt>
                <c:pt idx="135">
                  <c:v>0.3493827160493827</c:v>
                </c:pt>
                <c:pt idx="136">
                  <c:v>0.28752642706131071</c:v>
                </c:pt>
                <c:pt idx="137">
                  <c:v>0.31315240083507306</c:v>
                </c:pt>
                <c:pt idx="138">
                  <c:v>0.31437125748502992</c:v>
                </c:pt>
                <c:pt idx="139">
                  <c:v>0.31962616822429901</c:v>
                </c:pt>
                <c:pt idx="140">
                  <c:v>0.31234866828087166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9B-4BD7-A1DE-56EB7069B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288512"/>
        <c:axId val="198289088"/>
      </c:scatterChart>
      <c:valAx>
        <c:axId val="198288512"/>
        <c:scaling>
          <c:orientation val="minMax"/>
          <c:max val="1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 (days)</a:t>
                </a:r>
              </a:p>
            </c:rich>
          </c:tx>
          <c:layout>
            <c:manualLayout>
              <c:xMode val="edge"/>
              <c:yMode val="edge"/>
              <c:x val="0.4769017609679953"/>
              <c:y val="0.9326094444444444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8289088"/>
        <c:crosses val="autoZero"/>
        <c:crossBetween val="midCat"/>
      </c:valAx>
      <c:valAx>
        <c:axId val="198289088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IA/PA ratio</a:t>
                </a:r>
              </a:p>
            </c:rich>
          </c:tx>
          <c:layout>
            <c:manualLayout>
              <c:xMode val="edge"/>
              <c:yMode val="edge"/>
              <c:x val="1.8717956504419708E-4"/>
              <c:y val="0.3724997222222222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8288512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732979664014144"/>
          <c:y val="0.13404551832068937"/>
          <c:w val="0.65878861296184132"/>
          <c:h val="6.7581944444444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2465155225511"/>
          <c:y val="0.13540210739088401"/>
          <c:w val="0.8553976683937824"/>
          <c:h val="0.73254168650432727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'Figure 4'!$S$2</c:f>
              <c:strCache>
                <c:ptCount val="1"/>
                <c:pt idx="0">
                  <c:v>CL1&amp;2 average (Constant OLR)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 4'!$Q$184:$Q$1062</c:f>
              <c:numCache>
                <c:formatCode>General</c:formatCode>
                <c:ptCount val="879"/>
                <c:pt idx="0">
                  <c:v>182</c:v>
                </c:pt>
                <c:pt idx="1">
                  <c:v>183</c:v>
                </c:pt>
                <c:pt idx="2">
                  <c:v>184</c:v>
                </c:pt>
                <c:pt idx="3">
                  <c:v>185</c:v>
                </c:pt>
                <c:pt idx="4">
                  <c:v>186</c:v>
                </c:pt>
                <c:pt idx="5">
                  <c:v>187</c:v>
                </c:pt>
                <c:pt idx="6">
                  <c:v>188</c:v>
                </c:pt>
                <c:pt idx="7">
                  <c:v>189</c:v>
                </c:pt>
                <c:pt idx="8">
                  <c:v>190</c:v>
                </c:pt>
                <c:pt idx="9">
                  <c:v>191</c:v>
                </c:pt>
                <c:pt idx="10">
                  <c:v>192</c:v>
                </c:pt>
                <c:pt idx="11">
                  <c:v>193</c:v>
                </c:pt>
                <c:pt idx="12">
                  <c:v>194</c:v>
                </c:pt>
                <c:pt idx="13">
                  <c:v>195</c:v>
                </c:pt>
                <c:pt idx="14">
                  <c:v>196</c:v>
                </c:pt>
                <c:pt idx="15">
                  <c:v>197</c:v>
                </c:pt>
                <c:pt idx="16">
                  <c:v>198</c:v>
                </c:pt>
                <c:pt idx="17">
                  <c:v>199</c:v>
                </c:pt>
                <c:pt idx="18">
                  <c:v>200</c:v>
                </c:pt>
                <c:pt idx="19">
                  <c:v>201</c:v>
                </c:pt>
                <c:pt idx="20">
                  <c:v>202</c:v>
                </c:pt>
                <c:pt idx="21">
                  <c:v>203</c:v>
                </c:pt>
                <c:pt idx="22">
                  <c:v>204</c:v>
                </c:pt>
                <c:pt idx="23">
                  <c:v>205</c:v>
                </c:pt>
                <c:pt idx="24">
                  <c:v>206</c:v>
                </c:pt>
                <c:pt idx="25">
                  <c:v>207</c:v>
                </c:pt>
                <c:pt idx="26">
                  <c:v>208</c:v>
                </c:pt>
                <c:pt idx="27">
                  <c:v>209</c:v>
                </c:pt>
                <c:pt idx="28">
                  <c:v>210</c:v>
                </c:pt>
                <c:pt idx="29">
                  <c:v>211</c:v>
                </c:pt>
                <c:pt idx="30">
                  <c:v>212</c:v>
                </c:pt>
                <c:pt idx="31">
                  <c:v>213</c:v>
                </c:pt>
                <c:pt idx="32">
                  <c:v>214</c:v>
                </c:pt>
                <c:pt idx="33">
                  <c:v>215</c:v>
                </c:pt>
                <c:pt idx="34">
                  <c:v>216</c:v>
                </c:pt>
                <c:pt idx="35">
                  <c:v>217</c:v>
                </c:pt>
                <c:pt idx="36">
                  <c:v>218</c:v>
                </c:pt>
                <c:pt idx="37">
                  <c:v>219</c:v>
                </c:pt>
                <c:pt idx="38">
                  <c:v>220</c:v>
                </c:pt>
                <c:pt idx="39">
                  <c:v>221</c:v>
                </c:pt>
                <c:pt idx="40">
                  <c:v>222</c:v>
                </c:pt>
                <c:pt idx="41">
                  <c:v>223</c:v>
                </c:pt>
                <c:pt idx="42">
                  <c:v>224</c:v>
                </c:pt>
                <c:pt idx="43">
                  <c:v>225</c:v>
                </c:pt>
                <c:pt idx="44">
                  <c:v>226</c:v>
                </c:pt>
                <c:pt idx="45">
                  <c:v>227</c:v>
                </c:pt>
                <c:pt idx="46">
                  <c:v>228</c:v>
                </c:pt>
                <c:pt idx="47">
                  <c:v>229</c:v>
                </c:pt>
                <c:pt idx="48">
                  <c:v>230</c:v>
                </c:pt>
                <c:pt idx="49">
                  <c:v>231</c:v>
                </c:pt>
                <c:pt idx="50">
                  <c:v>232</c:v>
                </c:pt>
                <c:pt idx="51">
                  <c:v>233</c:v>
                </c:pt>
                <c:pt idx="52">
                  <c:v>234</c:v>
                </c:pt>
                <c:pt idx="53">
                  <c:v>235</c:v>
                </c:pt>
                <c:pt idx="54">
                  <c:v>236</c:v>
                </c:pt>
                <c:pt idx="55">
                  <c:v>237</c:v>
                </c:pt>
                <c:pt idx="56">
                  <c:v>238</c:v>
                </c:pt>
                <c:pt idx="57">
                  <c:v>239</c:v>
                </c:pt>
                <c:pt idx="58">
                  <c:v>240</c:v>
                </c:pt>
                <c:pt idx="59">
                  <c:v>241</c:v>
                </c:pt>
                <c:pt idx="60">
                  <c:v>242</c:v>
                </c:pt>
                <c:pt idx="61">
                  <c:v>243</c:v>
                </c:pt>
                <c:pt idx="62">
                  <c:v>244</c:v>
                </c:pt>
                <c:pt idx="63">
                  <c:v>245</c:v>
                </c:pt>
                <c:pt idx="64">
                  <c:v>246</c:v>
                </c:pt>
                <c:pt idx="65">
                  <c:v>247</c:v>
                </c:pt>
                <c:pt idx="66">
                  <c:v>248</c:v>
                </c:pt>
                <c:pt idx="67">
                  <c:v>249</c:v>
                </c:pt>
                <c:pt idx="68">
                  <c:v>250</c:v>
                </c:pt>
                <c:pt idx="69">
                  <c:v>251</c:v>
                </c:pt>
                <c:pt idx="70">
                  <c:v>252</c:v>
                </c:pt>
                <c:pt idx="71">
                  <c:v>253</c:v>
                </c:pt>
                <c:pt idx="72">
                  <c:v>254</c:v>
                </c:pt>
                <c:pt idx="73">
                  <c:v>255</c:v>
                </c:pt>
                <c:pt idx="74">
                  <c:v>256</c:v>
                </c:pt>
                <c:pt idx="75">
                  <c:v>257</c:v>
                </c:pt>
                <c:pt idx="76">
                  <c:v>258</c:v>
                </c:pt>
                <c:pt idx="77">
                  <c:v>259</c:v>
                </c:pt>
                <c:pt idx="78">
                  <c:v>260</c:v>
                </c:pt>
                <c:pt idx="79">
                  <c:v>261</c:v>
                </c:pt>
                <c:pt idx="80">
                  <c:v>262</c:v>
                </c:pt>
                <c:pt idx="81">
                  <c:v>263</c:v>
                </c:pt>
                <c:pt idx="82">
                  <c:v>264</c:v>
                </c:pt>
                <c:pt idx="83">
                  <c:v>265</c:v>
                </c:pt>
                <c:pt idx="84">
                  <c:v>266</c:v>
                </c:pt>
                <c:pt idx="85">
                  <c:v>267</c:v>
                </c:pt>
                <c:pt idx="86">
                  <c:v>268</c:v>
                </c:pt>
                <c:pt idx="87">
                  <c:v>269</c:v>
                </c:pt>
                <c:pt idx="88">
                  <c:v>270</c:v>
                </c:pt>
                <c:pt idx="89">
                  <c:v>271</c:v>
                </c:pt>
                <c:pt idx="90">
                  <c:v>272</c:v>
                </c:pt>
                <c:pt idx="91">
                  <c:v>273</c:v>
                </c:pt>
                <c:pt idx="92">
                  <c:v>274</c:v>
                </c:pt>
                <c:pt idx="93">
                  <c:v>275</c:v>
                </c:pt>
                <c:pt idx="94">
                  <c:v>276</c:v>
                </c:pt>
                <c:pt idx="95">
                  <c:v>277</c:v>
                </c:pt>
                <c:pt idx="96">
                  <c:v>278</c:v>
                </c:pt>
                <c:pt idx="97">
                  <c:v>279</c:v>
                </c:pt>
                <c:pt idx="98">
                  <c:v>280</c:v>
                </c:pt>
                <c:pt idx="99">
                  <c:v>281</c:v>
                </c:pt>
                <c:pt idx="100">
                  <c:v>282</c:v>
                </c:pt>
                <c:pt idx="101">
                  <c:v>283</c:v>
                </c:pt>
                <c:pt idx="102">
                  <c:v>284</c:v>
                </c:pt>
                <c:pt idx="103">
                  <c:v>285</c:v>
                </c:pt>
                <c:pt idx="104">
                  <c:v>286</c:v>
                </c:pt>
                <c:pt idx="105">
                  <c:v>287</c:v>
                </c:pt>
                <c:pt idx="106">
                  <c:v>288</c:v>
                </c:pt>
                <c:pt idx="107">
                  <c:v>289</c:v>
                </c:pt>
                <c:pt idx="108">
                  <c:v>290</c:v>
                </c:pt>
                <c:pt idx="109">
                  <c:v>291</c:v>
                </c:pt>
                <c:pt idx="110">
                  <c:v>292</c:v>
                </c:pt>
                <c:pt idx="111">
                  <c:v>293</c:v>
                </c:pt>
                <c:pt idx="112">
                  <c:v>294</c:v>
                </c:pt>
                <c:pt idx="113">
                  <c:v>295</c:v>
                </c:pt>
                <c:pt idx="114">
                  <c:v>296</c:v>
                </c:pt>
                <c:pt idx="115">
                  <c:v>297</c:v>
                </c:pt>
                <c:pt idx="116">
                  <c:v>298</c:v>
                </c:pt>
                <c:pt idx="117">
                  <c:v>299</c:v>
                </c:pt>
                <c:pt idx="118">
                  <c:v>300</c:v>
                </c:pt>
                <c:pt idx="119">
                  <c:v>301</c:v>
                </c:pt>
                <c:pt idx="120">
                  <c:v>302</c:v>
                </c:pt>
                <c:pt idx="121">
                  <c:v>303</c:v>
                </c:pt>
                <c:pt idx="122">
                  <c:v>304</c:v>
                </c:pt>
                <c:pt idx="123">
                  <c:v>305</c:v>
                </c:pt>
                <c:pt idx="124">
                  <c:v>306</c:v>
                </c:pt>
                <c:pt idx="125">
                  <c:v>307</c:v>
                </c:pt>
                <c:pt idx="126">
                  <c:v>308</c:v>
                </c:pt>
                <c:pt idx="127">
                  <c:v>309</c:v>
                </c:pt>
                <c:pt idx="128">
                  <c:v>310</c:v>
                </c:pt>
                <c:pt idx="129">
                  <c:v>311</c:v>
                </c:pt>
                <c:pt idx="130">
                  <c:v>312</c:v>
                </c:pt>
                <c:pt idx="131">
                  <c:v>313</c:v>
                </c:pt>
                <c:pt idx="132">
                  <c:v>314</c:v>
                </c:pt>
                <c:pt idx="133">
                  <c:v>315</c:v>
                </c:pt>
                <c:pt idx="134">
                  <c:v>316</c:v>
                </c:pt>
                <c:pt idx="135">
                  <c:v>317</c:v>
                </c:pt>
                <c:pt idx="136">
                  <c:v>318</c:v>
                </c:pt>
                <c:pt idx="137">
                  <c:v>319</c:v>
                </c:pt>
                <c:pt idx="138">
                  <c:v>320</c:v>
                </c:pt>
                <c:pt idx="139">
                  <c:v>321</c:v>
                </c:pt>
                <c:pt idx="140">
                  <c:v>322</c:v>
                </c:pt>
                <c:pt idx="141">
                  <c:v>323</c:v>
                </c:pt>
                <c:pt idx="142">
                  <c:v>324</c:v>
                </c:pt>
                <c:pt idx="143">
                  <c:v>325</c:v>
                </c:pt>
                <c:pt idx="144">
                  <c:v>326</c:v>
                </c:pt>
                <c:pt idx="145">
                  <c:v>327</c:v>
                </c:pt>
                <c:pt idx="146">
                  <c:v>328</c:v>
                </c:pt>
                <c:pt idx="147">
                  <c:v>329</c:v>
                </c:pt>
                <c:pt idx="148">
                  <c:v>330</c:v>
                </c:pt>
                <c:pt idx="149">
                  <c:v>331</c:v>
                </c:pt>
                <c:pt idx="150">
                  <c:v>332</c:v>
                </c:pt>
                <c:pt idx="151">
                  <c:v>333</c:v>
                </c:pt>
                <c:pt idx="152">
                  <c:v>334</c:v>
                </c:pt>
                <c:pt idx="153">
                  <c:v>335</c:v>
                </c:pt>
                <c:pt idx="154">
                  <c:v>336</c:v>
                </c:pt>
                <c:pt idx="155">
                  <c:v>337</c:v>
                </c:pt>
                <c:pt idx="156">
                  <c:v>338</c:v>
                </c:pt>
                <c:pt idx="157">
                  <c:v>339</c:v>
                </c:pt>
                <c:pt idx="158">
                  <c:v>340</c:v>
                </c:pt>
                <c:pt idx="159">
                  <c:v>341</c:v>
                </c:pt>
                <c:pt idx="160">
                  <c:v>342</c:v>
                </c:pt>
                <c:pt idx="161">
                  <c:v>343</c:v>
                </c:pt>
                <c:pt idx="162">
                  <c:v>344</c:v>
                </c:pt>
                <c:pt idx="163">
                  <c:v>345</c:v>
                </c:pt>
                <c:pt idx="164">
                  <c:v>346</c:v>
                </c:pt>
                <c:pt idx="165">
                  <c:v>347</c:v>
                </c:pt>
                <c:pt idx="166">
                  <c:v>348</c:v>
                </c:pt>
                <c:pt idx="167">
                  <c:v>349</c:v>
                </c:pt>
                <c:pt idx="168">
                  <c:v>350</c:v>
                </c:pt>
                <c:pt idx="169">
                  <c:v>351</c:v>
                </c:pt>
                <c:pt idx="170">
                  <c:v>352</c:v>
                </c:pt>
                <c:pt idx="171">
                  <c:v>353</c:v>
                </c:pt>
                <c:pt idx="172">
                  <c:v>354</c:v>
                </c:pt>
                <c:pt idx="173">
                  <c:v>355</c:v>
                </c:pt>
                <c:pt idx="174">
                  <c:v>356</c:v>
                </c:pt>
                <c:pt idx="175">
                  <c:v>357</c:v>
                </c:pt>
                <c:pt idx="176">
                  <c:v>358</c:v>
                </c:pt>
                <c:pt idx="177">
                  <c:v>359</c:v>
                </c:pt>
                <c:pt idx="178">
                  <c:v>360</c:v>
                </c:pt>
                <c:pt idx="179">
                  <c:v>361</c:v>
                </c:pt>
                <c:pt idx="180">
                  <c:v>362</c:v>
                </c:pt>
                <c:pt idx="181">
                  <c:v>363</c:v>
                </c:pt>
                <c:pt idx="182">
                  <c:v>364</c:v>
                </c:pt>
                <c:pt idx="183">
                  <c:v>365</c:v>
                </c:pt>
                <c:pt idx="184">
                  <c:v>366</c:v>
                </c:pt>
                <c:pt idx="185">
                  <c:v>367</c:v>
                </c:pt>
                <c:pt idx="186">
                  <c:v>368</c:v>
                </c:pt>
                <c:pt idx="187">
                  <c:v>369</c:v>
                </c:pt>
                <c:pt idx="188">
                  <c:v>370</c:v>
                </c:pt>
                <c:pt idx="189">
                  <c:v>371</c:v>
                </c:pt>
                <c:pt idx="190">
                  <c:v>372</c:v>
                </c:pt>
                <c:pt idx="191">
                  <c:v>373</c:v>
                </c:pt>
                <c:pt idx="192">
                  <c:v>374</c:v>
                </c:pt>
                <c:pt idx="193">
                  <c:v>375</c:v>
                </c:pt>
                <c:pt idx="194">
                  <c:v>376</c:v>
                </c:pt>
                <c:pt idx="195">
                  <c:v>377</c:v>
                </c:pt>
                <c:pt idx="196">
                  <c:v>378</c:v>
                </c:pt>
                <c:pt idx="197">
                  <c:v>379</c:v>
                </c:pt>
                <c:pt idx="198">
                  <c:v>380</c:v>
                </c:pt>
                <c:pt idx="199">
                  <c:v>381</c:v>
                </c:pt>
                <c:pt idx="200">
                  <c:v>382</c:v>
                </c:pt>
                <c:pt idx="201">
                  <c:v>383</c:v>
                </c:pt>
                <c:pt idx="202">
                  <c:v>384</c:v>
                </c:pt>
                <c:pt idx="203">
                  <c:v>385</c:v>
                </c:pt>
                <c:pt idx="204">
                  <c:v>386</c:v>
                </c:pt>
                <c:pt idx="205">
                  <c:v>387</c:v>
                </c:pt>
                <c:pt idx="206">
                  <c:v>388</c:v>
                </c:pt>
                <c:pt idx="207">
                  <c:v>389</c:v>
                </c:pt>
                <c:pt idx="208">
                  <c:v>390</c:v>
                </c:pt>
                <c:pt idx="209">
                  <c:v>391</c:v>
                </c:pt>
                <c:pt idx="210">
                  <c:v>392</c:v>
                </c:pt>
                <c:pt idx="211">
                  <c:v>393</c:v>
                </c:pt>
                <c:pt idx="212">
                  <c:v>394</c:v>
                </c:pt>
                <c:pt idx="213">
                  <c:v>395</c:v>
                </c:pt>
                <c:pt idx="214">
                  <c:v>396</c:v>
                </c:pt>
                <c:pt idx="215">
                  <c:v>397</c:v>
                </c:pt>
                <c:pt idx="216">
                  <c:v>398</c:v>
                </c:pt>
                <c:pt idx="217">
                  <c:v>399</c:v>
                </c:pt>
                <c:pt idx="218">
                  <c:v>400</c:v>
                </c:pt>
                <c:pt idx="219">
                  <c:v>401</c:v>
                </c:pt>
                <c:pt idx="220">
                  <c:v>402</c:v>
                </c:pt>
                <c:pt idx="221">
                  <c:v>403</c:v>
                </c:pt>
                <c:pt idx="222">
                  <c:v>404</c:v>
                </c:pt>
                <c:pt idx="223">
                  <c:v>405</c:v>
                </c:pt>
                <c:pt idx="224">
                  <c:v>406</c:v>
                </c:pt>
                <c:pt idx="225">
                  <c:v>407</c:v>
                </c:pt>
                <c:pt idx="226">
                  <c:v>408</c:v>
                </c:pt>
                <c:pt idx="227">
                  <c:v>409</c:v>
                </c:pt>
                <c:pt idx="228">
                  <c:v>410</c:v>
                </c:pt>
                <c:pt idx="229">
                  <c:v>411</c:v>
                </c:pt>
                <c:pt idx="230">
                  <c:v>412</c:v>
                </c:pt>
                <c:pt idx="231">
                  <c:v>413</c:v>
                </c:pt>
                <c:pt idx="232">
                  <c:v>414</c:v>
                </c:pt>
                <c:pt idx="233">
                  <c:v>415</c:v>
                </c:pt>
                <c:pt idx="234">
                  <c:v>416</c:v>
                </c:pt>
                <c:pt idx="235">
                  <c:v>417</c:v>
                </c:pt>
                <c:pt idx="236">
                  <c:v>418</c:v>
                </c:pt>
                <c:pt idx="237">
                  <c:v>419</c:v>
                </c:pt>
                <c:pt idx="238">
                  <c:v>420</c:v>
                </c:pt>
                <c:pt idx="239">
                  <c:v>421</c:v>
                </c:pt>
                <c:pt idx="240">
                  <c:v>422</c:v>
                </c:pt>
                <c:pt idx="241">
                  <c:v>423</c:v>
                </c:pt>
                <c:pt idx="242">
                  <c:v>424</c:v>
                </c:pt>
                <c:pt idx="243">
                  <c:v>425</c:v>
                </c:pt>
                <c:pt idx="244">
                  <c:v>426</c:v>
                </c:pt>
                <c:pt idx="245">
                  <c:v>427</c:v>
                </c:pt>
                <c:pt idx="246">
                  <c:v>428</c:v>
                </c:pt>
                <c:pt idx="247">
                  <c:v>429</c:v>
                </c:pt>
                <c:pt idx="248">
                  <c:v>430</c:v>
                </c:pt>
                <c:pt idx="249">
                  <c:v>431</c:v>
                </c:pt>
                <c:pt idx="250">
                  <c:v>432</c:v>
                </c:pt>
                <c:pt idx="251">
                  <c:v>433</c:v>
                </c:pt>
                <c:pt idx="252">
                  <c:v>434</c:v>
                </c:pt>
                <c:pt idx="253">
                  <c:v>435</c:v>
                </c:pt>
                <c:pt idx="254">
                  <c:v>436</c:v>
                </c:pt>
                <c:pt idx="255">
                  <c:v>437</c:v>
                </c:pt>
                <c:pt idx="256">
                  <c:v>438</c:v>
                </c:pt>
                <c:pt idx="257">
                  <c:v>439</c:v>
                </c:pt>
                <c:pt idx="258">
                  <c:v>440</c:v>
                </c:pt>
                <c:pt idx="259">
                  <c:v>441</c:v>
                </c:pt>
                <c:pt idx="260">
                  <c:v>442</c:v>
                </c:pt>
                <c:pt idx="261">
                  <c:v>443</c:v>
                </c:pt>
                <c:pt idx="262">
                  <c:v>444</c:v>
                </c:pt>
                <c:pt idx="263">
                  <c:v>445</c:v>
                </c:pt>
                <c:pt idx="264">
                  <c:v>446</c:v>
                </c:pt>
                <c:pt idx="265">
                  <c:v>447</c:v>
                </c:pt>
                <c:pt idx="266">
                  <c:v>448</c:v>
                </c:pt>
                <c:pt idx="267">
                  <c:v>449</c:v>
                </c:pt>
                <c:pt idx="268">
                  <c:v>450</c:v>
                </c:pt>
                <c:pt idx="269">
                  <c:v>451</c:v>
                </c:pt>
                <c:pt idx="270">
                  <c:v>452</c:v>
                </c:pt>
                <c:pt idx="271">
                  <c:v>453</c:v>
                </c:pt>
                <c:pt idx="272">
                  <c:v>454</c:v>
                </c:pt>
                <c:pt idx="273">
                  <c:v>455</c:v>
                </c:pt>
                <c:pt idx="274">
                  <c:v>456</c:v>
                </c:pt>
                <c:pt idx="275">
                  <c:v>457</c:v>
                </c:pt>
                <c:pt idx="276">
                  <c:v>458</c:v>
                </c:pt>
                <c:pt idx="277">
                  <c:v>459</c:v>
                </c:pt>
                <c:pt idx="278">
                  <c:v>460</c:v>
                </c:pt>
                <c:pt idx="279">
                  <c:v>461</c:v>
                </c:pt>
                <c:pt idx="280">
                  <c:v>462</c:v>
                </c:pt>
                <c:pt idx="281">
                  <c:v>463</c:v>
                </c:pt>
                <c:pt idx="282">
                  <c:v>464</c:v>
                </c:pt>
                <c:pt idx="283">
                  <c:v>465</c:v>
                </c:pt>
                <c:pt idx="284">
                  <c:v>466</c:v>
                </c:pt>
                <c:pt idx="285">
                  <c:v>467</c:v>
                </c:pt>
                <c:pt idx="286">
                  <c:v>468</c:v>
                </c:pt>
                <c:pt idx="287">
                  <c:v>469</c:v>
                </c:pt>
                <c:pt idx="288">
                  <c:v>470</c:v>
                </c:pt>
                <c:pt idx="289">
                  <c:v>471</c:v>
                </c:pt>
                <c:pt idx="290">
                  <c:v>472</c:v>
                </c:pt>
                <c:pt idx="291">
                  <c:v>473</c:v>
                </c:pt>
                <c:pt idx="292">
                  <c:v>474</c:v>
                </c:pt>
                <c:pt idx="293">
                  <c:v>475</c:v>
                </c:pt>
                <c:pt idx="294">
                  <c:v>476</c:v>
                </c:pt>
                <c:pt idx="295">
                  <c:v>477</c:v>
                </c:pt>
                <c:pt idx="296">
                  <c:v>478</c:v>
                </c:pt>
                <c:pt idx="297">
                  <c:v>479</c:v>
                </c:pt>
                <c:pt idx="298">
                  <c:v>480</c:v>
                </c:pt>
                <c:pt idx="299">
                  <c:v>481</c:v>
                </c:pt>
                <c:pt idx="300">
                  <c:v>482</c:v>
                </c:pt>
                <c:pt idx="301">
                  <c:v>483</c:v>
                </c:pt>
                <c:pt idx="302">
                  <c:v>484</c:v>
                </c:pt>
                <c:pt idx="303">
                  <c:v>485</c:v>
                </c:pt>
                <c:pt idx="304">
                  <c:v>486</c:v>
                </c:pt>
                <c:pt idx="305">
                  <c:v>487</c:v>
                </c:pt>
                <c:pt idx="306">
                  <c:v>488</c:v>
                </c:pt>
                <c:pt idx="307">
                  <c:v>489</c:v>
                </c:pt>
                <c:pt idx="308">
                  <c:v>490</c:v>
                </c:pt>
                <c:pt idx="309">
                  <c:v>491</c:v>
                </c:pt>
                <c:pt idx="310">
                  <c:v>492</c:v>
                </c:pt>
                <c:pt idx="311">
                  <c:v>493</c:v>
                </c:pt>
                <c:pt idx="312">
                  <c:v>494</c:v>
                </c:pt>
                <c:pt idx="313">
                  <c:v>495</c:v>
                </c:pt>
                <c:pt idx="314">
                  <c:v>496</c:v>
                </c:pt>
                <c:pt idx="315">
                  <c:v>497</c:v>
                </c:pt>
                <c:pt idx="316">
                  <c:v>498</c:v>
                </c:pt>
                <c:pt idx="317">
                  <c:v>499</c:v>
                </c:pt>
                <c:pt idx="318">
                  <c:v>500</c:v>
                </c:pt>
                <c:pt idx="319">
                  <c:v>501</c:v>
                </c:pt>
                <c:pt idx="320">
                  <c:v>502</c:v>
                </c:pt>
                <c:pt idx="321">
                  <c:v>503</c:v>
                </c:pt>
                <c:pt idx="322">
                  <c:v>504</c:v>
                </c:pt>
                <c:pt idx="323">
                  <c:v>505</c:v>
                </c:pt>
                <c:pt idx="324">
                  <c:v>506</c:v>
                </c:pt>
                <c:pt idx="325">
                  <c:v>507</c:v>
                </c:pt>
                <c:pt idx="326">
                  <c:v>508</c:v>
                </c:pt>
                <c:pt idx="327">
                  <c:v>509</c:v>
                </c:pt>
                <c:pt idx="328">
                  <c:v>510</c:v>
                </c:pt>
                <c:pt idx="329">
                  <c:v>511</c:v>
                </c:pt>
                <c:pt idx="330">
                  <c:v>512</c:v>
                </c:pt>
                <c:pt idx="331">
                  <c:v>513</c:v>
                </c:pt>
                <c:pt idx="332">
                  <c:v>514</c:v>
                </c:pt>
                <c:pt idx="333">
                  <c:v>515</c:v>
                </c:pt>
                <c:pt idx="334">
                  <c:v>516</c:v>
                </c:pt>
                <c:pt idx="335">
                  <c:v>517</c:v>
                </c:pt>
                <c:pt idx="336">
                  <c:v>518</c:v>
                </c:pt>
                <c:pt idx="337">
                  <c:v>519</c:v>
                </c:pt>
                <c:pt idx="338">
                  <c:v>520</c:v>
                </c:pt>
                <c:pt idx="339">
                  <c:v>521</c:v>
                </c:pt>
                <c:pt idx="340">
                  <c:v>522</c:v>
                </c:pt>
                <c:pt idx="341">
                  <c:v>523</c:v>
                </c:pt>
                <c:pt idx="342">
                  <c:v>524</c:v>
                </c:pt>
                <c:pt idx="343">
                  <c:v>525</c:v>
                </c:pt>
                <c:pt idx="344">
                  <c:v>526</c:v>
                </c:pt>
                <c:pt idx="345">
                  <c:v>527</c:v>
                </c:pt>
                <c:pt idx="346">
                  <c:v>528</c:v>
                </c:pt>
                <c:pt idx="347">
                  <c:v>529</c:v>
                </c:pt>
                <c:pt idx="348">
                  <c:v>530</c:v>
                </c:pt>
                <c:pt idx="349">
                  <c:v>531</c:v>
                </c:pt>
                <c:pt idx="350">
                  <c:v>532</c:v>
                </c:pt>
                <c:pt idx="351">
                  <c:v>533</c:v>
                </c:pt>
                <c:pt idx="352">
                  <c:v>534</c:v>
                </c:pt>
                <c:pt idx="353">
                  <c:v>535</c:v>
                </c:pt>
                <c:pt idx="354">
                  <c:v>536</c:v>
                </c:pt>
                <c:pt idx="355">
                  <c:v>537</c:v>
                </c:pt>
                <c:pt idx="356">
                  <c:v>538</c:v>
                </c:pt>
                <c:pt idx="357">
                  <c:v>539</c:v>
                </c:pt>
                <c:pt idx="358">
                  <c:v>540</c:v>
                </c:pt>
                <c:pt idx="359">
                  <c:v>541</c:v>
                </c:pt>
                <c:pt idx="360">
                  <c:v>542</c:v>
                </c:pt>
                <c:pt idx="361">
                  <c:v>543</c:v>
                </c:pt>
                <c:pt idx="362">
                  <c:v>544</c:v>
                </c:pt>
                <c:pt idx="363">
                  <c:v>545</c:v>
                </c:pt>
                <c:pt idx="364">
                  <c:v>546</c:v>
                </c:pt>
                <c:pt idx="365">
                  <c:v>547</c:v>
                </c:pt>
                <c:pt idx="366">
                  <c:v>548</c:v>
                </c:pt>
                <c:pt idx="367">
                  <c:v>549</c:v>
                </c:pt>
                <c:pt idx="368">
                  <c:v>550</c:v>
                </c:pt>
                <c:pt idx="369">
                  <c:v>551</c:v>
                </c:pt>
                <c:pt idx="370">
                  <c:v>552</c:v>
                </c:pt>
                <c:pt idx="371">
                  <c:v>553</c:v>
                </c:pt>
                <c:pt idx="372">
                  <c:v>554</c:v>
                </c:pt>
                <c:pt idx="373">
                  <c:v>555</c:v>
                </c:pt>
                <c:pt idx="374">
                  <c:v>556</c:v>
                </c:pt>
                <c:pt idx="375">
                  <c:v>557</c:v>
                </c:pt>
                <c:pt idx="376">
                  <c:v>558</c:v>
                </c:pt>
                <c:pt idx="377">
                  <c:v>559</c:v>
                </c:pt>
                <c:pt idx="378">
                  <c:v>560</c:v>
                </c:pt>
                <c:pt idx="379">
                  <c:v>561</c:v>
                </c:pt>
                <c:pt idx="380">
                  <c:v>562</c:v>
                </c:pt>
                <c:pt idx="381">
                  <c:v>563</c:v>
                </c:pt>
                <c:pt idx="382">
                  <c:v>564</c:v>
                </c:pt>
                <c:pt idx="383">
                  <c:v>565</c:v>
                </c:pt>
                <c:pt idx="384">
                  <c:v>566</c:v>
                </c:pt>
                <c:pt idx="385">
                  <c:v>567</c:v>
                </c:pt>
                <c:pt idx="386">
                  <c:v>568</c:v>
                </c:pt>
                <c:pt idx="387">
                  <c:v>569</c:v>
                </c:pt>
                <c:pt idx="388">
                  <c:v>570</c:v>
                </c:pt>
                <c:pt idx="389">
                  <c:v>571</c:v>
                </c:pt>
                <c:pt idx="390">
                  <c:v>572</c:v>
                </c:pt>
                <c:pt idx="391">
                  <c:v>573</c:v>
                </c:pt>
                <c:pt idx="392">
                  <c:v>574</c:v>
                </c:pt>
                <c:pt idx="393">
                  <c:v>575</c:v>
                </c:pt>
                <c:pt idx="394">
                  <c:v>576</c:v>
                </c:pt>
                <c:pt idx="395">
                  <c:v>577</c:v>
                </c:pt>
                <c:pt idx="396">
                  <c:v>578</c:v>
                </c:pt>
                <c:pt idx="397">
                  <c:v>579</c:v>
                </c:pt>
                <c:pt idx="398">
                  <c:v>580</c:v>
                </c:pt>
                <c:pt idx="399">
                  <c:v>581</c:v>
                </c:pt>
                <c:pt idx="400">
                  <c:v>582</c:v>
                </c:pt>
                <c:pt idx="401">
                  <c:v>583</c:v>
                </c:pt>
                <c:pt idx="402">
                  <c:v>584</c:v>
                </c:pt>
                <c:pt idx="403">
                  <c:v>585</c:v>
                </c:pt>
                <c:pt idx="404">
                  <c:v>586</c:v>
                </c:pt>
                <c:pt idx="405">
                  <c:v>587</c:v>
                </c:pt>
                <c:pt idx="406">
                  <c:v>588</c:v>
                </c:pt>
                <c:pt idx="407">
                  <c:v>589</c:v>
                </c:pt>
                <c:pt idx="408">
                  <c:v>590</c:v>
                </c:pt>
                <c:pt idx="409">
                  <c:v>591</c:v>
                </c:pt>
                <c:pt idx="410">
                  <c:v>592</c:v>
                </c:pt>
                <c:pt idx="411">
                  <c:v>593</c:v>
                </c:pt>
                <c:pt idx="412">
                  <c:v>594</c:v>
                </c:pt>
                <c:pt idx="413">
                  <c:v>595</c:v>
                </c:pt>
                <c:pt idx="414">
                  <c:v>596</c:v>
                </c:pt>
                <c:pt idx="415">
                  <c:v>597</c:v>
                </c:pt>
                <c:pt idx="416">
                  <c:v>598</c:v>
                </c:pt>
                <c:pt idx="417">
                  <c:v>599</c:v>
                </c:pt>
                <c:pt idx="418">
                  <c:v>600</c:v>
                </c:pt>
                <c:pt idx="419">
                  <c:v>601</c:v>
                </c:pt>
                <c:pt idx="420">
                  <c:v>602</c:v>
                </c:pt>
                <c:pt idx="421">
                  <c:v>603</c:v>
                </c:pt>
                <c:pt idx="422">
                  <c:v>604</c:v>
                </c:pt>
                <c:pt idx="423">
                  <c:v>605</c:v>
                </c:pt>
                <c:pt idx="424">
                  <c:v>606</c:v>
                </c:pt>
                <c:pt idx="425">
                  <c:v>607</c:v>
                </c:pt>
                <c:pt idx="426">
                  <c:v>608</c:v>
                </c:pt>
                <c:pt idx="427">
                  <c:v>609</c:v>
                </c:pt>
                <c:pt idx="428">
                  <c:v>610</c:v>
                </c:pt>
                <c:pt idx="429">
                  <c:v>611</c:v>
                </c:pt>
                <c:pt idx="430">
                  <c:v>612</c:v>
                </c:pt>
                <c:pt idx="431">
                  <c:v>613</c:v>
                </c:pt>
                <c:pt idx="432">
                  <c:v>614</c:v>
                </c:pt>
                <c:pt idx="433">
                  <c:v>615</c:v>
                </c:pt>
                <c:pt idx="434">
                  <c:v>616</c:v>
                </c:pt>
                <c:pt idx="435">
                  <c:v>617</c:v>
                </c:pt>
                <c:pt idx="436">
                  <c:v>618</c:v>
                </c:pt>
                <c:pt idx="437">
                  <c:v>619</c:v>
                </c:pt>
                <c:pt idx="438">
                  <c:v>620</c:v>
                </c:pt>
                <c:pt idx="439">
                  <c:v>621</c:v>
                </c:pt>
                <c:pt idx="440">
                  <c:v>622</c:v>
                </c:pt>
                <c:pt idx="441">
                  <c:v>623</c:v>
                </c:pt>
                <c:pt idx="442">
                  <c:v>624</c:v>
                </c:pt>
                <c:pt idx="443">
                  <c:v>625</c:v>
                </c:pt>
                <c:pt idx="444">
                  <c:v>626</c:v>
                </c:pt>
                <c:pt idx="445">
                  <c:v>627</c:v>
                </c:pt>
                <c:pt idx="446">
                  <c:v>628</c:v>
                </c:pt>
                <c:pt idx="447">
                  <c:v>629</c:v>
                </c:pt>
                <c:pt idx="448">
                  <c:v>630</c:v>
                </c:pt>
                <c:pt idx="449">
                  <c:v>631</c:v>
                </c:pt>
                <c:pt idx="450">
                  <c:v>632</c:v>
                </c:pt>
                <c:pt idx="451">
                  <c:v>633</c:v>
                </c:pt>
                <c:pt idx="452">
                  <c:v>634</c:v>
                </c:pt>
                <c:pt idx="453">
                  <c:v>635</c:v>
                </c:pt>
                <c:pt idx="454">
                  <c:v>636</c:v>
                </c:pt>
                <c:pt idx="455">
                  <c:v>637</c:v>
                </c:pt>
                <c:pt idx="456">
                  <c:v>638</c:v>
                </c:pt>
                <c:pt idx="457">
                  <c:v>639</c:v>
                </c:pt>
                <c:pt idx="458">
                  <c:v>640</c:v>
                </c:pt>
                <c:pt idx="459">
                  <c:v>641</c:v>
                </c:pt>
                <c:pt idx="460">
                  <c:v>642</c:v>
                </c:pt>
                <c:pt idx="461">
                  <c:v>643</c:v>
                </c:pt>
                <c:pt idx="462">
                  <c:v>644</c:v>
                </c:pt>
                <c:pt idx="463">
                  <c:v>645</c:v>
                </c:pt>
                <c:pt idx="464">
                  <c:v>646</c:v>
                </c:pt>
                <c:pt idx="465">
                  <c:v>647</c:v>
                </c:pt>
                <c:pt idx="466">
                  <c:v>648</c:v>
                </c:pt>
                <c:pt idx="467">
                  <c:v>649</c:v>
                </c:pt>
                <c:pt idx="468">
                  <c:v>650</c:v>
                </c:pt>
                <c:pt idx="469">
                  <c:v>651</c:v>
                </c:pt>
                <c:pt idx="470">
                  <c:v>652</c:v>
                </c:pt>
                <c:pt idx="471">
                  <c:v>653</c:v>
                </c:pt>
                <c:pt idx="472">
                  <c:v>654</c:v>
                </c:pt>
                <c:pt idx="473">
                  <c:v>655</c:v>
                </c:pt>
                <c:pt idx="474">
                  <c:v>656</c:v>
                </c:pt>
                <c:pt idx="475">
                  <c:v>657</c:v>
                </c:pt>
                <c:pt idx="476">
                  <c:v>658</c:v>
                </c:pt>
                <c:pt idx="477">
                  <c:v>659</c:v>
                </c:pt>
                <c:pt idx="478">
                  <c:v>660</c:v>
                </c:pt>
                <c:pt idx="479">
                  <c:v>661</c:v>
                </c:pt>
                <c:pt idx="480">
                  <c:v>662</c:v>
                </c:pt>
                <c:pt idx="481">
                  <c:v>663</c:v>
                </c:pt>
                <c:pt idx="482">
                  <c:v>664</c:v>
                </c:pt>
                <c:pt idx="483">
                  <c:v>665</c:v>
                </c:pt>
                <c:pt idx="484">
                  <c:v>666</c:v>
                </c:pt>
                <c:pt idx="485">
                  <c:v>667</c:v>
                </c:pt>
                <c:pt idx="486">
                  <c:v>668</c:v>
                </c:pt>
                <c:pt idx="487">
                  <c:v>669</c:v>
                </c:pt>
                <c:pt idx="488">
                  <c:v>670</c:v>
                </c:pt>
                <c:pt idx="489">
                  <c:v>671</c:v>
                </c:pt>
                <c:pt idx="490">
                  <c:v>672</c:v>
                </c:pt>
                <c:pt idx="491">
                  <c:v>673</c:v>
                </c:pt>
                <c:pt idx="492">
                  <c:v>674</c:v>
                </c:pt>
                <c:pt idx="493">
                  <c:v>675</c:v>
                </c:pt>
                <c:pt idx="494">
                  <c:v>676</c:v>
                </c:pt>
                <c:pt idx="495">
                  <c:v>677</c:v>
                </c:pt>
                <c:pt idx="496">
                  <c:v>678</c:v>
                </c:pt>
                <c:pt idx="497">
                  <c:v>679</c:v>
                </c:pt>
                <c:pt idx="498">
                  <c:v>680</c:v>
                </c:pt>
                <c:pt idx="499">
                  <c:v>681</c:v>
                </c:pt>
                <c:pt idx="500">
                  <c:v>682</c:v>
                </c:pt>
                <c:pt idx="501">
                  <c:v>683</c:v>
                </c:pt>
                <c:pt idx="502">
                  <c:v>684</c:v>
                </c:pt>
                <c:pt idx="503">
                  <c:v>685</c:v>
                </c:pt>
                <c:pt idx="504">
                  <c:v>686</c:v>
                </c:pt>
                <c:pt idx="505">
                  <c:v>687</c:v>
                </c:pt>
                <c:pt idx="506">
                  <c:v>688</c:v>
                </c:pt>
                <c:pt idx="507">
                  <c:v>689</c:v>
                </c:pt>
                <c:pt idx="508">
                  <c:v>690</c:v>
                </c:pt>
                <c:pt idx="509">
                  <c:v>691</c:v>
                </c:pt>
                <c:pt idx="510">
                  <c:v>692</c:v>
                </c:pt>
                <c:pt idx="511">
                  <c:v>693</c:v>
                </c:pt>
                <c:pt idx="512">
                  <c:v>694</c:v>
                </c:pt>
                <c:pt idx="513">
                  <c:v>695</c:v>
                </c:pt>
                <c:pt idx="514">
                  <c:v>696</c:v>
                </c:pt>
                <c:pt idx="515">
                  <c:v>697</c:v>
                </c:pt>
                <c:pt idx="516">
                  <c:v>698</c:v>
                </c:pt>
                <c:pt idx="517">
                  <c:v>699</c:v>
                </c:pt>
                <c:pt idx="518">
                  <c:v>700</c:v>
                </c:pt>
                <c:pt idx="519">
                  <c:v>701</c:v>
                </c:pt>
                <c:pt idx="520">
                  <c:v>702</c:v>
                </c:pt>
                <c:pt idx="521">
                  <c:v>703</c:v>
                </c:pt>
                <c:pt idx="522">
                  <c:v>704</c:v>
                </c:pt>
                <c:pt idx="523">
                  <c:v>705</c:v>
                </c:pt>
                <c:pt idx="524">
                  <c:v>706</c:v>
                </c:pt>
                <c:pt idx="525">
                  <c:v>707</c:v>
                </c:pt>
                <c:pt idx="526">
                  <c:v>708</c:v>
                </c:pt>
                <c:pt idx="527">
                  <c:v>709</c:v>
                </c:pt>
                <c:pt idx="528">
                  <c:v>710</c:v>
                </c:pt>
                <c:pt idx="529">
                  <c:v>711</c:v>
                </c:pt>
                <c:pt idx="530">
                  <c:v>712</c:v>
                </c:pt>
                <c:pt idx="531">
                  <c:v>713</c:v>
                </c:pt>
                <c:pt idx="532">
                  <c:v>714</c:v>
                </c:pt>
                <c:pt idx="533">
                  <c:v>715</c:v>
                </c:pt>
                <c:pt idx="534">
                  <c:v>716</c:v>
                </c:pt>
                <c:pt idx="535">
                  <c:v>717</c:v>
                </c:pt>
                <c:pt idx="536">
                  <c:v>718</c:v>
                </c:pt>
                <c:pt idx="537">
                  <c:v>719</c:v>
                </c:pt>
                <c:pt idx="538">
                  <c:v>720</c:v>
                </c:pt>
                <c:pt idx="539">
                  <c:v>721</c:v>
                </c:pt>
                <c:pt idx="540">
                  <c:v>722</c:v>
                </c:pt>
                <c:pt idx="541">
                  <c:v>723</c:v>
                </c:pt>
                <c:pt idx="542">
                  <c:v>724</c:v>
                </c:pt>
                <c:pt idx="543">
                  <c:v>725</c:v>
                </c:pt>
                <c:pt idx="544">
                  <c:v>726</c:v>
                </c:pt>
                <c:pt idx="545">
                  <c:v>727</c:v>
                </c:pt>
                <c:pt idx="546">
                  <c:v>728</c:v>
                </c:pt>
                <c:pt idx="547">
                  <c:v>729</c:v>
                </c:pt>
                <c:pt idx="548">
                  <c:v>730</c:v>
                </c:pt>
                <c:pt idx="549">
                  <c:v>731</c:v>
                </c:pt>
                <c:pt idx="550">
                  <c:v>732</c:v>
                </c:pt>
                <c:pt idx="551">
                  <c:v>733</c:v>
                </c:pt>
                <c:pt idx="552">
                  <c:v>734</c:v>
                </c:pt>
                <c:pt idx="553">
                  <c:v>735</c:v>
                </c:pt>
                <c:pt idx="554">
                  <c:v>736</c:v>
                </c:pt>
                <c:pt idx="555">
                  <c:v>737</c:v>
                </c:pt>
                <c:pt idx="556">
                  <c:v>738</c:v>
                </c:pt>
                <c:pt idx="557">
                  <c:v>739</c:v>
                </c:pt>
                <c:pt idx="558">
                  <c:v>740</c:v>
                </c:pt>
                <c:pt idx="559">
                  <c:v>741</c:v>
                </c:pt>
                <c:pt idx="560">
                  <c:v>742</c:v>
                </c:pt>
                <c:pt idx="561">
                  <c:v>743</c:v>
                </c:pt>
                <c:pt idx="562">
                  <c:v>744</c:v>
                </c:pt>
                <c:pt idx="563">
                  <c:v>745</c:v>
                </c:pt>
                <c:pt idx="564">
                  <c:v>746</c:v>
                </c:pt>
                <c:pt idx="565">
                  <c:v>747</c:v>
                </c:pt>
                <c:pt idx="566">
                  <c:v>748</c:v>
                </c:pt>
                <c:pt idx="567">
                  <c:v>749</c:v>
                </c:pt>
                <c:pt idx="568">
                  <c:v>750</c:v>
                </c:pt>
                <c:pt idx="569">
                  <c:v>751</c:v>
                </c:pt>
                <c:pt idx="570">
                  <c:v>752</c:v>
                </c:pt>
                <c:pt idx="571">
                  <c:v>753</c:v>
                </c:pt>
                <c:pt idx="572">
                  <c:v>754</c:v>
                </c:pt>
                <c:pt idx="573">
                  <c:v>755</c:v>
                </c:pt>
                <c:pt idx="574">
                  <c:v>756</c:v>
                </c:pt>
                <c:pt idx="575">
                  <c:v>757</c:v>
                </c:pt>
                <c:pt idx="576">
                  <c:v>758</c:v>
                </c:pt>
                <c:pt idx="577">
                  <c:v>759</c:v>
                </c:pt>
                <c:pt idx="578">
                  <c:v>760</c:v>
                </c:pt>
                <c:pt idx="579">
                  <c:v>761</c:v>
                </c:pt>
                <c:pt idx="580">
                  <c:v>762</c:v>
                </c:pt>
                <c:pt idx="581">
                  <c:v>763</c:v>
                </c:pt>
                <c:pt idx="582">
                  <c:v>764</c:v>
                </c:pt>
                <c:pt idx="583">
                  <c:v>765</c:v>
                </c:pt>
                <c:pt idx="584">
                  <c:v>766</c:v>
                </c:pt>
                <c:pt idx="585">
                  <c:v>767</c:v>
                </c:pt>
                <c:pt idx="586">
                  <c:v>768</c:v>
                </c:pt>
                <c:pt idx="587">
                  <c:v>769</c:v>
                </c:pt>
                <c:pt idx="588">
                  <c:v>770</c:v>
                </c:pt>
                <c:pt idx="589">
                  <c:v>771</c:v>
                </c:pt>
                <c:pt idx="590">
                  <c:v>772</c:v>
                </c:pt>
                <c:pt idx="591">
                  <c:v>773</c:v>
                </c:pt>
                <c:pt idx="592">
                  <c:v>774</c:v>
                </c:pt>
                <c:pt idx="593">
                  <c:v>775</c:v>
                </c:pt>
                <c:pt idx="594">
                  <c:v>776</c:v>
                </c:pt>
                <c:pt idx="595">
                  <c:v>777</c:v>
                </c:pt>
                <c:pt idx="596">
                  <c:v>778</c:v>
                </c:pt>
                <c:pt idx="597">
                  <c:v>779</c:v>
                </c:pt>
                <c:pt idx="598">
                  <c:v>780</c:v>
                </c:pt>
                <c:pt idx="599">
                  <c:v>781</c:v>
                </c:pt>
                <c:pt idx="600">
                  <c:v>782</c:v>
                </c:pt>
                <c:pt idx="601">
                  <c:v>783</c:v>
                </c:pt>
                <c:pt idx="602">
                  <c:v>784</c:v>
                </c:pt>
                <c:pt idx="603">
                  <c:v>785</c:v>
                </c:pt>
                <c:pt idx="604">
                  <c:v>786</c:v>
                </c:pt>
                <c:pt idx="605">
                  <c:v>787</c:v>
                </c:pt>
                <c:pt idx="606">
                  <c:v>788</c:v>
                </c:pt>
                <c:pt idx="607">
                  <c:v>789</c:v>
                </c:pt>
                <c:pt idx="608">
                  <c:v>790</c:v>
                </c:pt>
                <c:pt idx="609">
                  <c:v>791</c:v>
                </c:pt>
                <c:pt idx="610">
                  <c:v>792</c:v>
                </c:pt>
                <c:pt idx="611">
                  <c:v>793</c:v>
                </c:pt>
                <c:pt idx="612">
                  <c:v>794</c:v>
                </c:pt>
                <c:pt idx="613">
                  <c:v>795</c:v>
                </c:pt>
                <c:pt idx="614">
                  <c:v>796</c:v>
                </c:pt>
                <c:pt idx="615">
                  <c:v>797</c:v>
                </c:pt>
                <c:pt idx="616">
                  <c:v>798</c:v>
                </c:pt>
                <c:pt idx="617">
                  <c:v>799</c:v>
                </c:pt>
                <c:pt idx="618">
                  <c:v>800</c:v>
                </c:pt>
                <c:pt idx="619">
                  <c:v>801</c:v>
                </c:pt>
                <c:pt idx="620">
                  <c:v>802</c:v>
                </c:pt>
                <c:pt idx="621">
                  <c:v>803</c:v>
                </c:pt>
                <c:pt idx="622">
                  <c:v>804</c:v>
                </c:pt>
                <c:pt idx="623">
                  <c:v>805</c:v>
                </c:pt>
                <c:pt idx="624">
                  <c:v>806</c:v>
                </c:pt>
                <c:pt idx="625">
                  <c:v>807</c:v>
                </c:pt>
                <c:pt idx="626">
                  <c:v>808</c:v>
                </c:pt>
                <c:pt idx="627">
                  <c:v>809</c:v>
                </c:pt>
                <c:pt idx="628">
                  <c:v>810</c:v>
                </c:pt>
                <c:pt idx="629">
                  <c:v>811</c:v>
                </c:pt>
                <c:pt idx="630">
                  <c:v>812</c:v>
                </c:pt>
                <c:pt idx="631">
                  <c:v>813</c:v>
                </c:pt>
                <c:pt idx="632">
                  <c:v>814</c:v>
                </c:pt>
                <c:pt idx="633">
                  <c:v>815</c:v>
                </c:pt>
                <c:pt idx="634">
                  <c:v>816</c:v>
                </c:pt>
                <c:pt idx="635">
                  <c:v>817</c:v>
                </c:pt>
                <c:pt idx="636">
                  <c:v>818</c:v>
                </c:pt>
                <c:pt idx="637">
                  <c:v>819</c:v>
                </c:pt>
                <c:pt idx="638">
                  <c:v>820</c:v>
                </c:pt>
                <c:pt idx="639">
                  <c:v>821</c:v>
                </c:pt>
                <c:pt idx="640">
                  <c:v>822</c:v>
                </c:pt>
                <c:pt idx="641">
                  <c:v>823</c:v>
                </c:pt>
                <c:pt idx="642">
                  <c:v>824</c:v>
                </c:pt>
                <c:pt idx="643">
                  <c:v>825</c:v>
                </c:pt>
                <c:pt idx="644">
                  <c:v>826</c:v>
                </c:pt>
                <c:pt idx="645">
                  <c:v>827</c:v>
                </c:pt>
                <c:pt idx="646">
                  <c:v>828</c:v>
                </c:pt>
                <c:pt idx="647">
                  <c:v>829</c:v>
                </c:pt>
                <c:pt idx="648">
                  <c:v>830</c:v>
                </c:pt>
                <c:pt idx="649">
                  <c:v>831</c:v>
                </c:pt>
                <c:pt idx="650">
                  <c:v>832</c:v>
                </c:pt>
                <c:pt idx="651">
                  <c:v>833</c:v>
                </c:pt>
                <c:pt idx="652">
                  <c:v>834</c:v>
                </c:pt>
                <c:pt idx="653">
                  <c:v>835</c:v>
                </c:pt>
                <c:pt idx="654">
                  <c:v>836</c:v>
                </c:pt>
                <c:pt idx="655">
                  <c:v>837</c:v>
                </c:pt>
                <c:pt idx="656">
                  <c:v>838</c:v>
                </c:pt>
                <c:pt idx="657">
                  <c:v>839</c:v>
                </c:pt>
                <c:pt idx="658">
                  <c:v>840</c:v>
                </c:pt>
                <c:pt idx="659">
                  <c:v>841</c:v>
                </c:pt>
                <c:pt idx="660">
                  <c:v>842</c:v>
                </c:pt>
                <c:pt idx="661">
                  <c:v>843</c:v>
                </c:pt>
                <c:pt idx="662">
                  <c:v>844</c:v>
                </c:pt>
                <c:pt idx="663">
                  <c:v>845</c:v>
                </c:pt>
                <c:pt idx="664">
                  <c:v>846</c:v>
                </c:pt>
                <c:pt idx="665">
                  <c:v>847</c:v>
                </c:pt>
                <c:pt idx="666">
                  <c:v>848</c:v>
                </c:pt>
                <c:pt idx="667">
                  <c:v>849</c:v>
                </c:pt>
                <c:pt idx="668">
                  <c:v>850</c:v>
                </c:pt>
                <c:pt idx="669">
                  <c:v>851</c:v>
                </c:pt>
                <c:pt idx="670">
                  <c:v>852</c:v>
                </c:pt>
                <c:pt idx="671">
                  <c:v>853</c:v>
                </c:pt>
                <c:pt idx="672">
                  <c:v>854</c:v>
                </c:pt>
                <c:pt idx="673">
                  <c:v>855</c:v>
                </c:pt>
                <c:pt idx="674">
                  <c:v>856</c:v>
                </c:pt>
                <c:pt idx="675">
                  <c:v>857</c:v>
                </c:pt>
                <c:pt idx="676">
                  <c:v>858</c:v>
                </c:pt>
                <c:pt idx="677">
                  <c:v>859</c:v>
                </c:pt>
                <c:pt idx="678">
                  <c:v>860</c:v>
                </c:pt>
                <c:pt idx="679">
                  <c:v>861</c:v>
                </c:pt>
                <c:pt idx="680">
                  <c:v>862</c:v>
                </c:pt>
                <c:pt idx="681">
                  <c:v>863</c:v>
                </c:pt>
                <c:pt idx="682">
                  <c:v>864</c:v>
                </c:pt>
                <c:pt idx="683">
                  <c:v>865</c:v>
                </c:pt>
                <c:pt idx="684">
                  <c:v>866</c:v>
                </c:pt>
                <c:pt idx="685">
                  <c:v>867</c:v>
                </c:pt>
                <c:pt idx="686">
                  <c:v>868</c:v>
                </c:pt>
                <c:pt idx="687">
                  <c:v>869</c:v>
                </c:pt>
                <c:pt idx="688">
                  <c:v>870</c:v>
                </c:pt>
                <c:pt idx="689">
                  <c:v>871</c:v>
                </c:pt>
                <c:pt idx="690">
                  <c:v>872</c:v>
                </c:pt>
                <c:pt idx="691">
                  <c:v>873</c:v>
                </c:pt>
                <c:pt idx="692">
                  <c:v>874</c:v>
                </c:pt>
                <c:pt idx="693">
                  <c:v>875</c:v>
                </c:pt>
                <c:pt idx="694">
                  <c:v>876</c:v>
                </c:pt>
                <c:pt idx="695">
                  <c:v>877</c:v>
                </c:pt>
                <c:pt idx="696">
                  <c:v>878</c:v>
                </c:pt>
                <c:pt idx="697">
                  <c:v>879</c:v>
                </c:pt>
                <c:pt idx="698">
                  <c:v>880</c:v>
                </c:pt>
                <c:pt idx="699">
                  <c:v>881</c:v>
                </c:pt>
                <c:pt idx="700">
                  <c:v>882</c:v>
                </c:pt>
                <c:pt idx="701">
                  <c:v>883</c:v>
                </c:pt>
                <c:pt idx="702">
                  <c:v>884</c:v>
                </c:pt>
                <c:pt idx="703">
                  <c:v>885</c:v>
                </c:pt>
                <c:pt idx="704">
                  <c:v>886</c:v>
                </c:pt>
                <c:pt idx="705">
                  <c:v>887</c:v>
                </c:pt>
                <c:pt idx="706">
                  <c:v>888</c:v>
                </c:pt>
                <c:pt idx="707">
                  <c:v>889</c:v>
                </c:pt>
                <c:pt idx="708">
                  <c:v>890</c:v>
                </c:pt>
                <c:pt idx="709">
                  <c:v>891</c:v>
                </c:pt>
                <c:pt idx="710">
                  <c:v>892</c:v>
                </c:pt>
                <c:pt idx="711">
                  <c:v>893</c:v>
                </c:pt>
                <c:pt idx="712">
                  <c:v>894</c:v>
                </c:pt>
                <c:pt idx="713">
                  <c:v>895</c:v>
                </c:pt>
                <c:pt idx="714">
                  <c:v>896</c:v>
                </c:pt>
                <c:pt idx="715">
                  <c:v>897</c:v>
                </c:pt>
                <c:pt idx="716">
                  <c:v>898</c:v>
                </c:pt>
                <c:pt idx="717">
                  <c:v>899</c:v>
                </c:pt>
                <c:pt idx="718">
                  <c:v>900</c:v>
                </c:pt>
                <c:pt idx="719">
                  <c:v>901</c:v>
                </c:pt>
                <c:pt idx="720">
                  <c:v>902</c:v>
                </c:pt>
                <c:pt idx="721">
                  <c:v>903</c:v>
                </c:pt>
                <c:pt idx="722">
                  <c:v>904</c:v>
                </c:pt>
                <c:pt idx="723">
                  <c:v>905</c:v>
                </c:pt>
                <c:pt idx="724">
                  <c:v>906</c:v>
                </c:pt>
                <c:pt idx="725">
                  <c:v>907</c:v>
                </c:pt>
                <c:pt idx="726">
                  <c:v>908</c:v>
                </c:pt>
                <c:pt idx="727">
                  <c:v>909</c:v>
                </c:pt>
                <c:pt idx="728">
                  <c:v>910</c:v>
                </c:pt>
                <c:pt idx="729">
                  <c:v>911</c:v>
                </c:pt>
                <c:pt idx="730">
                  <c:v>912</c:v>
                </c:pt>
                <c:pt idx="731">
                  <c:v>913</c:v>
                </c:pt>
                <c:pt idx="732">
                  <c:v>914</c:v>
                </c:pt>
                <c:pt idx="733">
                  <c:v>915</c:v>
                </c:pt>
                <c:pt idx="734">
                  <c:v>916</c:v>
                </c:pt>
                <c:pt idx="735">
                  <c:v>917</c:v>
                </c:pt>
                <c:pt idx="736">
                  <c:v>918</c:v>
                </c:pt>
                <c:pt idx="737">
                  <c:v>919</c:v>
                </c:pt>
                <c:pt idx="738">
                  <c:v>920</c:v>
                </c:pt>
                <c:pt idx="739">
                  <c:v>921</c:v>
                </c:pt>
                <c:pt idx="740">
                  <c:v>922</c:v>
                </c:pt>
                <c:pt idx="741">
                  <c:v>923</c:v>
                </c:pt>
                <c:pt idx="742">
                  <c:v>924</c:v>
                </c:pt>
                <c:pt idx="743">
                  <c:v>925</c:v>
                </c:pt>
                <c:pt idx="744">
                  <c:v>926</c:v>
                </c:pt>
                <c:pt idx="745">
                  <c:v>927</c:v>
                </c:pt>
                <c:pt idx="746">
                  <c:v>928</c:v>
                </c:pt>
                <c:pt idx="747">
                  <c:v>929</c:v>
                </c:pt>
                <c:pt idx="748">
                  <c:v>930</c:v>
                </c:pt>
                <c:pt idx="749">
                  <c:v>931</c:v>
                </c:pt>
                <c:pt idx="750">
                  <c:v>932</c:v>
                </c:pt>
                <c:pt idx="751">
                  <c:v>933</c:v>
                </c:pt>
                <c:pt idx="752">
                  <c:v>934</c:v>
                </c:pt>
                <c:pt idx="753">
                  <c:v>935</c:v>
                </c:pt>
                <c:pt idx="754">
                  <c:v>936</c:v>
                </c:pt>
                <c:pt idx="755">
                  <c:v>937</c:v>
                </c:pt>
                <c:pt idx="756">
                  <c:v>938</c:v>
                </c:pt>
                <c:pt idx="757">
                  <c:v>939</c:v>
                </c:pt>
                <c:pt idx="758">
                  <c:v>940</c:v>
                </c:pt>
                <c:pt idx="759">
                  <c:v>941</c:v>
                </c:pt>
                <c:pt idx="760">
                  <c:v>942</c:v>
                </c:pt>
                <c:pt idx="761">
                  <c:v>943</c:v>
                </c:pt>
                <c:pt idx="762">
                  <c:v>944</c:v>
                </c:pt>
                <c:pt idx="763">
                  <c:v>945</c:v>
                </c:pt>
                <c:pt idx="764">
                  <c:v>946</c:v>
                </c:pt>
                <c:pt idx="765">
                  <c:v>947</c:v>
                </c:pt>
                <c:pt idx="766">
                  <c:v>948</c:v>
                </c:pt>
                <c:pt idx="767">
                  <c:v>949</c:v>
                </c:pt>
                <c:pt idx="768">
                  <c:v>950</c:v>
                </c:pt>
                <c:pt idx="769">
                  <c:v>951</c:v>
                </c:pt>
                <c:pt idx="770">
                  <c:v>952</c:v>
                </c:pt>
                <c:pt idx="771">
                  <c:v>953</c:v>
                </c:pt>
                <c:pt idx="772">
                  <c:v>954</c:v>
                </c:pt>
                <c:pt idx="773">
                  <c:v>955</c:v>
                </c:pt>
                <c:pt idx="774">
                  <c:v>956</c:v>
                </c:pt>
                <c:pt idx="775">
                  <c:v>957</c:v>
                </c:pt>
                <c:pt idx="776">
                  <c:v>958</c:v>
                </c:pt>
                <c:pt idx="777">
                  <c:v>959</c:v>
                </c:pt>
                <c:pt idx="778">
                  <c:v>960</c:v>
                </c:pt>
                <c:pt idx="779">
                  <c:v>961</c:v>
                </c:pt>
                <c:pt idx="780">
                  <c:v>962</c:v>
                </c:pt>
                <c:pt idx="781">
                  <c:v>963</c:v>
                </c:pt>
                <c:pt idx="782">
                  <c:v>964</c:v>
                </c:pt>
                <c:pt idx="783">
                  <c:v>965</c:v>
                </c:pt>
                <c:pt idx="784">
                  <c:v>966</c:v>
                </c:pt>
                <c:pt idx="785">
                  <c:v>967</c:v>
                </c:pt>
                <c:pt idx="786">
                  <c:v>968</c:v>
                </c:pt>
                <c:pt idx="787">
                  <c:v>969</c:v>
                </c:pt>
                <c:pt idx="788">
                  <c:v>970</c:v>
                </c:pt>
                <c:pt idx="789">
                  <c:v>971</c:v>
                </c:pt>
                <c:pt idx="790">
                  <c:v>972</c:v>
                </c:pt>
                <c:pt idx="791">
                  <c:v>973</c:v>
                </c:pt>
                <c:pt idx="792">
                  <c:v>974</c:v>
                </c:pt>
                <c:pt idx="793">
                  <c:v>975</c:v>
                </c:pt>
                <c:pt idx="794">
                  <c:v>976</c:v>
                </c:pt>
                <c:pt idx="795">
                  <c:v>977</c:v>
                </c:pt>
                <c:pt idx="796">
                  <c:v>978</c:v>
                </c:pt>
                <c:pt idx="797">
                  <c:v>979</c:v>
                </c:pt>
                <c:pt idx="798">
                  <c:v>980</c:v>
                </c:pt>
                <c:pt idx="799">
                  <c:v>981</c:v>
                </c:pt>
                <c:pt idx="800">
                  <c:v>982</c:v>
                </c:pt>
                <c:pt idx="801">
                  <c:v>983</c:v>
                </c:pt>
                <c:pt idx="802">
                  <c:v>984</c:v>
                </c:pt>
                <c:pt idx="803">
                  <c:v>985</c:v>
                </c:pt>
                <c:pt idx="804">
                  <c:v>986</c:v>
                </c:pt>
                <c:pt idx="805">
                  <c:v>987</c:v>
                </c:pt>
                <c:pt idx="806">
                  <c:v>988</c:v>
                </c:pt>
                <c:pt idx="807">
                  <c:v>989</c:v>
                </c:pt>
                <c:pt idx="808">
                  <c:v>990</c:v>
                </c:pt>
                <c:pt idx="809">
                  <c:v>991</c:v>
                </c:pt>
                <c:pt idx="810">
                  <c:v>992</c:v>
                </c:pt>
                <c:pt idx="811">
                  <c:v>993</c:v>
                </c:pt>
                <c:pt idx="812">
                  <c:v>994</c:v>
                </c:pt>
                <c:pt idx="813">
                  <c:v>995</c:v>
                </c:pt>
                <c:pt idx="814">
                  <c:v>996</c:v>
                </c:pt>
                <c:pt idx="815">
                  <c:v>997</c:v>
                </c:pt>
                <c:pt idx="816">
                  <c:v>998</c:v>
                </c:pt>
                <c:pt idx="817">
                  <c:v>999</c:v>
                </c:pt>
                <c:pt idx="818">
                  <c:v>1000</c:v>
                </c:pt>
                <c:pt idx="819">
                  <c:v>1001</c:v>
                </c:pt>
                <c:pt idx="820">
                  <c:v>1002</c:v>
                </c:pt>
                <c:pt idx="821">
                  <c:v>1003</c:v>
                </c:pt>
                <c:pt idx="822">
                  <c:v>1004</c:v>
                </c:pt>
                <c:pt idx="823">
                  <c:v>1005</c:v>
                </c:pt>
                <c:pt idx="824">
                  <c:v>1006</c:v>
                </c:pt>
                <c:pt idx="825">
                  <c:v>1007</c:v>
                </c:pt>
                <c:pt idx="826">
                  <c:v>1008</c:v>
                </c:pt>
                <c:pt idx="827">
                  <c:v>1009</c:v>
                </c:pt>
                <c:pt idx="828">
                  <c:v>1010</c:v>
                </c:pt>
                <c:pt idx="829">
                  <c:v>1011</c:v>
                </c:pt>
                <c:pt idx="830">
                  <c:v>1012</c:v>
                </c:pt>
                <c:pt idx="831">
                  <c:v>1013</c:v>
                </c:pt>
                <c:pt idx="832">
                  <c:v>1014</c:v>
                </c:pt>
                <c:pt idx="833">
                  <c:v>1015</c:v>
                </c:pt>
                <c:pt idx="834">
                  <c:v>1016</c:v>
                </c:pt>
                <c:pt idx="835">
                  <c:v>1017</c:v>
                </c:pt>
                <c:pt idx="836">
                  <c:v>1018</c:v>
                </c:pt>
                <c:pt idx="837">
                  <c:v>1019</c:v>
                </c:pt>
                <c:pt idx="838">
                  <c:v>1020</c:v>
                </c:pt>
                <c:pt idx="839">
                  <c:v>1021</c:v>
                </c:pt>
                <c:pt idx="840">
                  <c:v>1022</c:v>
                </c:pt>
                <c:pt idx="841">
                  <c:v>1023</c:v>
                </c:pt>
                <c:pt idx="842">
                  <c:v>1024</c:v>
                </c:pt>
                <c:pt idx="843">
                  <c:v>1025</c:v>
                </c:pt>
                <c:pt idx="844">
                  <c:v>1026</c:v>
                </c:pt>
                <c:pt idx="845">
                  <c:v>1027</c:v>
                </c:pt>
                <c:pt idx="846">
                  <c:v>1028</c:v>
                </c:pt>
                <c:pt idx="847">
                  <c:v>1029</c:v>
                </c:pt>
                <c:pt idx="848">
                  <c:v>1030</c:v>
                </c:pt>
                <c:pt idx="849">
                  <c:v>1031</c:v>
                </c:pt>
                <c:pt idx="850">
                  <c:v>1032</c:v>
                </c:pt>
                <c:pt idx="851">
                  <c:v>1033</c:v>
                </c:pt>
                <c:pt idx="852">
                  <c:v>1034</c:v>
                </c:pt>
                <c:pt idx="853">
                  <c:v>1035</c:v>
                </c:pt>
                <c:pt idx="854">
                  <c:v>1036</c:v>
                </c:pt>
                <c:pt idx="855">
                  <c:v>1037</c:v>
                </c:pt>
                <c:pt idx="856">
                  <c:v>1038</c:v>
                </c:pt>
                <c:pt idx="857">
                  <c:v>1039</c:v>
                </c:pt>
                <c:pt idx="858">
                  <c:v>1040</c:v>
                </c:pt>
                <c:pt idx="859">
                  <c:v>1041</c:v>
                </c:pt>
                <c:pt idx="860">
                  <c:v>1042</c:v>
                </c:pt>
                <c:pt idx="861">
                  <c:v>1043</c:v>
                </c:pt>
                <c:pt idx="862">
                  <c:v>1044</c:v>
                </c:pt>
                <c:pt idx="863">
                  <c:v>1045</c:v>
                </c:pt>
                <c:pt idx="864">
                  <c:v>1046</c:v>
                </c:pt>
                <c:pt idx="865">
                  <c:v>1047</c:v>
                </c:pt>
                <c:pt idx="866">
                  <c:v>1048</c:v>
                </c:pt>
                <c:pt idx="867">
                  <c:v>1049</c:v>
                </c:pt>
                <c:pt idx="868">
                  <c:v>1050</c:v>
                </c:pt>
                <c:pt idx="869">
                  <c:v>1051</c:v>
                </c:pt>
                <c:pt idx="870">
                  <c:v>1052</c:v>
                </c:pt>
                <c:pt idx="871">
                  <c:v>1053</c:v>
                </c:pt>
                <c:pt idx="872">
                  <c:v>1054</c:v>
                </c:pt>
                <c:pt idx="873">
                  <c:v>1055</c:v>
                </c:pt>
                <c:pt idx="874">
                  <c:v>1056</c:v>
                </c:pt>
                <c:pt idx="875">
                  <c:v>1057</c:v>
                </c:pt>
                <c:pt idx="876">
                  <c:v>1058</c:v>
                </c:pt>
                <c:pt idx="877">
                  <c:v>1059</c:v>
                </c:pt>
                <c:pt idx="878">
                  <c:v>1060</c:v>
                </c:pt>
              </c:numCache>
            </c:numRef>
          </c:xVal>
          <c:yVal>
            <c:numRef>
              <c:f>'Figure 4'!$S$184:$S$1062</c:f>
              <c:numCache>
                <c:formatCode>0.00</c:formatCode>
                <c:ptCount val="879"/>
                <c:pt idx="0">
                  <c:v>2.14951393575185</c:v>
                </c:pt>
                <c:pt idx="1">
                  <c:v>2.1491466045138452</c:v>
                </c:pt>
                <c:pt idx="2">
                  <c:v>2.1519385387115366</c:v>
                </c:pt>
                <c:pt idx="3">
                  <c:v>2.1567648971107825</c:v>
                </c:pt>
                <c:pt idx="4">
                  <c:v>2.1598772161380828</c:v>
                </c:pt>
                <c:pt idx="5">
                  <c:v>2.1613900672469919</c:v>
                </c:pt>
                <c:pt idx="6">
                  <c:v>2.1630432755701614</c:v>
                </c:pt>
                <c:pt idx="7">
                  <c:v>2.1619920099413412</c:v>
                </c:pt>
                <c:pt idx="8">
                  <c:v>2.1623730309603633</c:v>
                </c:pt>
                <c:pt idx="9">
                  <c:v>2.1646772057563561</c:v>
                </c:pt>
                <c:pt idx="10">
                  <c:v>2.1710334298891842</c:v>
                </c:pt>
                <c:pt idx="11">
                  <c:v>2.1688436156276021</c:v>
                </c:pt>
                <c:pt idx="12">
                  <c:v>2.1688914450607357</c:v>
                </c:pt>
                <c:pt idx="13">
                  <c:v>2.172310637102604</c:v>
                </c:pt>
                <c:pt idx="14">
                  <c:v>2.1739748838639148</c:v>
                </c:pt>
                <c:pt idx="15">
                  <c:v>2.170385333113368</c:v>
                </c:pt>
                <c:pt idx="16">
                  <c:v>2.1547577005977132</c:v>
                </c:pt>
                <c:pt idx="17">
                  <c:v>2.1454308765223695</c:v>
                </c:pt>
                <c:pt idx="18">
                  <c:v>2.1336721088091672</c:v>
                </c:pt>
                <c:pt idx="19">
                  <c:v>2.1365461583080028</c:v>
                </c:pt>
                <c:pt idx="20">
                  <c:v>2.1348255151001019</c:v>
                </c:pt>
                <c:pt idx="21">
                  <c:v>2.1346612011134458</c:v>
                </c:pt>
                <c:pt idx="22">
                  <c:v>2.1268729975040443</c:v>
                </c:pt>
                <c:pt idx="23">
                  <c:v>2.1295094796668512</c:v>
                </c:pt>
                <c:pt idx="24">
                  <c:v>2.1361951623168856</c:v>
                </c:pt>
                <c:pt idx="25">
                  <c:v>2.1398439446014992</c:v>
                </c:pt>
                <c:pt idx="26">
                  <c:v>2.1437819554923441</c:v>
                </c:pt>
                <c:pt idx="27">
                  <c:v>2.145662886198453</c:v>
                </c:pt>
                <c:pt idx="28">
                  <c:v>2.1511876496249234</c:v>
                </c:pt>
                <c:pt idx="29">
                  <c:v>2.1497313904898956</c:v>
                </c:pt>
                <c:pt idx="30">
                  <c:v>2.1526020648757425</c:v>
                </c:pt>
                <c:pt idx="31">
                  <c:v>2.150919113049345</c:v>
                </c:pt>
                <c:pt idx="32">
                  <c:v>2.1504062147003156</c:v>
                </c:pt>
                <c:pt idx="33">
                  <c:v>2.151196981586645</c:v>
                </c:pt>
                <c:pt idx="34">
                  <c:v>2.1559676503103034</c:v>
                </c:pt>
                <c:pt idx="35">
                  <c:v>2.1627789491491023</c:v>
                </c:pt>
                <c:pt idx="36">
                  <c:v>2.1637713225696511</c:v>
                </c:pt>
                <c:pt idx="37">
                  <c:v>2.1658566412239524</c:v>
                </c:pt>
                <c:pt idx="38">
                  <c:v>2.1671047468572042</c:v>
                </c:pt>
                <c:pt idx="39">
                  <c:v>2.173124955137737</c:v>
                </c:pt>
                <c:pt idx="40">
                  <c:v>2.1719549283644275</c:v>
                </c:pt>
                <c:pt idx="41">
                  <c:v>2.1670394814358329</c:v>
                </c:pt>
                <c:pt idx="42">
                  <c:v>2.1666947605317519</c:v>
                </c:pt>
                <c:pt idx="43">
                  <c:v>2.1628402169700469</c:v>
                </c:pt>
                <c:pt idx="44">
                  <c:v>2.1672137198170343</c:v>
                </c:pt>
                <c:pt idx="45">
                  <c:v>2.162440086758795</c:v>
                </c:pt>
                <c:pt idx="46">
                  <c:v>2.1616784500279493</c:v>
                </c:pt>
                <c:pt idx="47">
                  <c:v>2.1613252033395676</c:v>
                </c:pt>
                <c:pt idx="48">
                  <c:v>2.1544314670462534</c:v>
                </c:pt>
                <c:pt idx="49">
                  <c:v>2.1631595847426688</c:v>
                </c:pt>
                <c:pt idx="50">
                  <c:v>2.1636429752021833</c:v>
                </c:pt>
                <c:pt idx="51">
                  <c:v>2.1636257415117433</c:v>
                </c:pt>
                <c:pt idx="52">
                  <c:v>2.160393614909021</c:v>
                </c:pt>
                <c:pt idx="53">
                  <c:v>2.1550534919595541</c:v>
                </c:pt>
                <c:pt idx="54">
                  <c:v>2.1502584479788021</c:v>
                </c:pt>
                <c:pt idx="55">
                  <c:v>2.1440005718450243</c:v>
                </c:pt>
                <c:pt idx="56">
                  <c:v>2.139427999983011</c:v>
                </c:pt>
                <c:pt idx="57">
                  <c:v>2.1408958753612111</c:v>
                </c:pt>
                <c:pt idx="58">
                  <c:v>2.1415274517874505</c:v>
                </c:pt>
                <c:pt idx="59">
                  <c:v>2.1454486341827059</c:v>
                </c:pt>
                <c:pt idx="60">
                  <c:v>2.1541628202552365</c:v>
                </c:pt>
                <c:pt idx="61">
                  <c:v>2.1480961333857627</c:v>
                </c:pt>
                <c:pt idx="62">
                  <c:v>2.1422844152140121</c:v>
                </c:pt>
                <c:pt idx="63">
                  <c:v>2.1380282238323187</c:v>
                </c:pt>
                <c:pt idx="64">
                  <c:v>2.131904693978266</c:v>
                </c:pt>
                <c:pt idx="65">
                  <c:v>2.1300509058417076</c:v>
                </c:pt>
                <c:pt idx="66">
                  <c:v>2.1326740255624794</c:v>
                </c:pt>
                <c:pt idx="67">
                  <c:v>2.1320986703968416</c:v>
                </c:pt>
                <c:pt idx="68">
                  <c:v>2.1364488542145765</c:v>
                </c:pt>
                <c:pt idx="69">
                  <c:v>2.140348298768544</c:v>
                </c:pt>
                <c:pt idx="70">
                  <c:v>2.1399108063467454</c:v>
                </c:pt>
                <c:pt idx="71">
                  <c:v>2.1471322223552431</c:v>
                </c:pt>
                <c:pt idx="72">
                  <c:v>2.1462700078957222</c:v>
                </c:pt>
                <c:pt idx="73">
                  <c:v>2.1509445308245776</c:v>
                </c:pt>
                <c:pt idx="74">
                  <c:v>2.1507889871390202</c:v>
                </c:pt>
                <c:pt idx="75">
                  <c:v>2.1477959667574558</c:v>
                </c:pt>
                <c:pt idx="76">
                  <c:v>2.1477779195021922</c:v>
                </c:pt>
                <c:pt idx="77">
                  <c:v>2.143529232498635</c:v>
                </c:pt>
                <c:pt idx="78">
                  <c:v>2.136282334704994</c:v>
                </c:pt>
                <c:pt idx="79">
                  <c:v>2.1325151473647228</c:v>
                </c:pt>
                <c:pt idx="80">
                  <c:v>2.1257934125072406</c:v>
                </c:pt>
                <c:pt idx="81">
                  <c:v>2.1260809896274115</c:v>
                </c:pt>
                <c:pt idx="82">
                  <c:v>2.1238737111934789</c:v>
                </c:pt>
                <c:pt idx="83">
                  <c:v>2.1257779480166983</c:v>
                </c:pt>
                <c:pt idx="84">
                  <c:v>2.1210026282155634</c:v>
                </c:pt>
                <c:pt idx="85">
                  <c:v>2.1199981464133479</c:v>
                </c:pt>
                <c:pt idx="86">
                  <c:v>2.1219207237932123</c:v>
                </c:pt>
                <c:pt idx="87">
                  <c:v>2.1236378886482949</c:v>
                </c:pt>
                <c:pt idx="88">
                  <c:v>2.1185307833920497</c:v>
                </c:pt>
                <c:pt idx="89">
                  <c:v>2.1287630268123516</c:v>
                </c:pt>
                <c:pt idx="90">
                  <c:v>2.1186518624594903</c:v>
                </c:pt>
                <c:pt idx="91">
                  <c:v>2.1228164322058025</c:v>
                </c:pt>
                <c:pt idx="92">
                  <c:v>2.135674564498915</c:v>
                </c:pt>
                <c:pt idx="93">
                  <c:v>2.1414356697246886</c:v>
                </c:pt>
                <c:pt idx="94">
                  <c:v>2.1373375099543348</c:v>
                </c:pt>
                <c:pt idx="95">
                  <c:v>2.1406322285324655</c:v>
                </c:pt>
                <c:pt idx="96">
                  <c:v>2.141464177138543</c:v>
                </c:pt>
                <c:pt idx="97">
                  <c:v>2.1417181284793005</c:v>
                </c:pt>
                <c:pt idx="98">
                  <c:v>2.1424765590790211</c:v>
                </c:pt>
                <c:pt idx="99">
                  <c:v>2.1385497964361027</c:v>
                </c:pt>
                <c:pt idx="100">
                  <c:v>2.1362331821038443</c:v>
                </c:pt>
                <c:pt idx="101">
                  <c:v>2.1341833433384241</c:v>
                </c:pt>
                <c:pt idx="102">
                  <c:v>2.1339250121127633</c:v>
                </c:pt>
                <c:pt idx="103">
                  <c:v>2.1336718391070684</c:v>
                </c:pt>
                <c:pt idx="104">
                  <c:v>2.1366503108066168</c:v>
                </c:pt>
                <c:pt idx="105">
                  <c:v>2.1399048457598946</c:v>
                </c:pt>
                <c:pt idx="106">
                  <c:v>2.1409989015157298</c:v>
                </c:pt>
                <c:pt idx="107">
                  <c:v>2.1465789874202774</c:v>
                </c:pt>
                <c:pt idx="108">
                  <c:v>2.1473563758575445</c:v>
                </c:pt>
                <c:pt idx="109">
                  <c:v>2.1414860160054894</c:v>
                </c:pt>
                <c:pt idx="110">
                  <c:v>2.1383705597681701</c:v>
                </c:pt>
                <c:pt idx="111">
                  <c:v>2.1389758582454097</c:v>
                </c:pt>
                <c:pt idx="112">
                  <c:v>2.1440747588908584</c:v>
                </c:pt>
                <c:pt idx="113">
                  <c:v>2.1479009570728822</c:v>
                </c:pt>
                <c:pt idx="114">
                  <c:v>2.1416713797385563</c:v>
                </c:pt>
                <c:pt idx="115">
                  <c:v>2.1407876364672673</c:v>
                </c:pt>
                <c:pt idx="116">
                  <c:v>2.1417566964500661</c:v>
                </c:pt>
                <c:pt idx="117">
                  <c:v>2.1375257815243023</c:v>
                </c:pt>
                <c:pt idx="118">
                  <c:v>2.146732089285714</c:v>
                </c:pt>
                <c:pt idx="119">
                  <c:v>2.1434112392857143</c:v>
                </c:pt>
                <c:pt idx="120">
                  <c:v>2.1389740821428571</c:v>
                </c:pt>
                <c:pt idx="121">
                  <c:v>2.1324413928571424</c:v>
                </c:pt>
                <c:pt idx="122">
                  <c:v>2.1321995107142855</c:v>
                </c:pt>
                <c:pt idx="123">
                  <c:v>2.1263753910714285</c:v>
                </c:pt>
                <c:pt idx="124">
                  <c:v>2.1215286008928573</c:v>
                </c:pt>
                <c:pt idx="125">
                  <c:v>2.1173790401785717</c:v>
                </c:pt>
                <c:pt idx="126">
                  <c:v>2.1188901223214285</c:v>
                </c:pt>
                <c:pt idx="127">
                  <c:v>2.1229583633928573</c:v>
                </c:pt>
                <c:pt idx="128">
                  <c:v>2.1268692571428574</c:v>
                </c:pt>
                <c:pt idx="129">
                  <c:v>2.128364050892857</c:v>
                </c:pt>
                <c:pt idx="130">
                  <c:v>2.1294827232142857</c:v>
                </c:pt>
                <c:pt idx="131">
                  <c:v>2.1288002062500002</c:v>
                </c:pt>
                <c:pt idx="132">
                  <c:v>2.1365955964285717</c:v>
                </c:pt>
                <c:pt idx="133">
                  <c:v>2.1435223660714291</c:v>
                </c:pt>
                <c:pt idx="134">
                  <c:v>2.1577729866071431</c:v>
                </c:pt>
                <c:pt idx="135">
                  <c:v>2.1589341339285717</c:v>
                </c:pt>
                <c:pt idx="136">
                  <c:v>2.1703239294642862</c:v>
                </c:pt>
                <c:pt idx="137">
                  <c:v>2.185274804464286</c:v>
                </c:pt>
                <c:pt idx="138">
                  <c:v>2.200826521428572</c:v>
                </c:pt>
                <c:pt idx="139">
                  <c:v>2.2071165758928575</c:v>
                </c:pt>
                <c:pt idx="140">
                  <c:v>2.2099363660714291</c:v>
                </c:pt>
                <c:pt idx="141">
                  <c:v>2.2135914660714286</c:v>
                </c:pt>
                <c:pt idx="142">
                  <c:v>2.218637886607143</c:v>
                </c:pt>
                <c:pt idx="143">
                  <c:v>2.2236856008928574</c:v>
                </c:pt>
                <c:pt idx="144">
                  <c:v>2.2253913366071432</c:v>
                </c:pt>
                <c:pt idx="145">
                  <c:v>2.2336404249999999</c:v>
                </c:pt>
                <c:pt idx="146">
                  <c:v>2.2460662473214286</c:v>
                </c:pt>
                <c:pt idx="147">
                  <c:v>2.2666148241071431</c:v>
                </c:pt>
                <c:pt idx="148">
                  <c:v>2.2786644973214285</c:v>
                </c:pt>
                <c:pt idx="149">
                  <c:v>2.2915630383928574</c:v>
                </c:pt>
                <c:pt idx="150">
                  <c:v>2.3159886441964286</c:v>
                </c:pt>
                <c:pt idx="151">
                  <c:v>2.3262107687500002</c:v>
                </c:pt>
                <c:pt idx="152">
                  <c:v>2.3359558093750001</c:v>
                </c:pt>
                <c:pt idx="153">
                  <c:v>2.3422852683035718</c:v>
                </c:pt>
                <c:pt idx="154">
                  <c:v>2.3469941318785246</c:v>
                </c:pt>
                <c:pt idx="155">
                  <c:v>2.3507042558659741</c:v>
                </c:pt>
                <c:pt idx="156">
                  <c:v>2.3558027307732434</c:v>
                </c:pt>
                <c:pt idx="157">
                  <c:v>2.3595925644620204</c:v>
                </c:pt>
                <c:pt idx="158">
                  <c:v>2.3703142710602569</c:v>
                </c:pt>
                <c:pt idx="159">
                  <c:v>2.3762515630392285</c:v>
                </c:pt>
                <c:pt idx="160">
                  <c:v>2.3780505405609489</c:v>
                </c:pt>
                <c:pt idx="161">
                  <c:v>2.3828986104806873</c:v>
                </c:pt>
                <c:pt idx="162">
                  <c:v>2.37681405399006</c:v>
                </c:pt>
                <c:pt idx="163">
                  <c:v>2.3774372368946013</c:v>
                </c:pt>
                <c:pt idx="164">
                  <c:v>2.3745185978293888</c:v>
                </c:pt>
                <c:pt idx="165">
                  <c:v>2.3731118092727308</c:v>
                </c:pt>
                <c:pt idx="166">
                  <c:v>2.3707988120687924</c:v>
                </c:pt>
                <c:pt idx="167">
                  <c:v>2.3688704826287035</c:v>
                </c:pt>
                <c:pt idx="168">
                  <c:v>2.3695387063021629</c:v>
                </c:pt>
                <c:pt idx="169">
                  <c:v>2.369841032656482</c:v>
                </c:pt>
                <c:pt idx="170">
                  <c:v>2.3741036958620056</c:v>
                </c:pt>
                <c:pt idx="171">
                  <c:v>2.3765523908841883</c:v>
                </c:pt>
                <c:pt idx="172">
                  <c:v>2.3827880341301464</c:v>
                </c:pt>
                <c:pt idx="173">
                  <c:v>2.3853555650549616</c:v>
                </c:pt>
                <c:pt idx="174">
                  <c:v>2.38710477222532</c:v>
                </c:pt>
                <c:pt idx="175">
                  <c:v>2.3813041940845006</c:v>
                </c:pt>
                <c:pt idx="176">
                  <c:v>2.3787317366138314</c:v>
                </c:pt>
                <c:pt idx="177">
                  <c:v>2.3729987965624684</c:v>
                </c:pt>
                <c:pt idx="178">
                  <c:v>2.3718455956975584</c:v>
                </c:pt>
                <c:pt idx="179">
                  <c:v>2.3702557931746226</c:v>
                </c:pt>
                <c:pt idx="180">
                  <c:v>2.3682918758119325</c:v>
                </c:pt>
                <c:pt idx="181">
                  <c:v>2.3689594771287172</c:v>
                </c:pt>
                <c:pt idx="182">
                  <c:v>2.365743059543469</c:v>
                </c:pt>
                <c:pt idx="183">
                  <c:v>2.3640572100079065</c:v>
                </c:pt>
                <c:pt idx="184">
                  <c:v>2.35774877377332</c:v>
                </c:pt>
                <c:pt idx="185">
                  <c:v>2.353910324909708</c:v>
                </c:pt>
                <c:pt idx="186">
                  <c:v>2.3416652327482179</c:v>
                </c:pt>
                <c:pt idx="187">
                  <c:v>2.337254681394247</c:v>
                </c:pt>
                <c:pt idx="188">
                  <c:v>2.3304769279796691</c:v>
                </c:pt>
                <c:pt idx="189">
                  <c:v>2.3292331419885013</c:v>
                </c:pt>
                <c:pt idx="190">
                  <c:v>2.3350748011577007</c:v>
                </c:pt>
                <c:pt idx="191">
                  <c:v>2.332070260663873</c:v>
                </c:pt>
                <c:pt idx="192">
                  <c:v>2.3348178537469435</c:v>
                </c:pt>
                <c:pt idx="193">
                  <c:v>2.3324176097143154</c:v>
                </c:pt>
                <c:pt idx="194">
                  <c:v>2.3316696229896827</c:v>
                </c:pt>
                <c:pt idx="195">
                  <c:v>2.328503111358343</c:v>
                </c:pt>
                <c:pt idx="196">
                  <c:v>2.3248700774170268</c:v>
                </c:pt>
                <c:pt idx="197">
                  <c:v>2.3215852836519932</c:v>
                </c:pt>
                <c:pt idx="198">
                  <c:v>2.3162796450000411</c:v>
                </c:pt>
                <c:pt idx="199">
                  <c:v>2.3082273075671442</c:v>
                </c:pt>
                <c:pt idx="200">
                  <c:v>2.3016604696783287</c:v>
                </c:pt>
                <c:pt idx="201">
                  <c:v>2.2937996284856563</c:v>
                </c:pt>
                <c:pt idx="202">
                  <c:v>2.2882491891724408</c:v>
                </c:pt>
                <c:pt idx="203">
                  <c:v>2.2829096842775458</c:v>
                </c:pt>
                <c:pt idx="204">
                  <c:v>2.2821184729982149</c:v>
                </c:pt>
                <c:pt idx="205">
                  <c:v>2.2760211063531495</c:v>
                </c:pt>
                <c:pt idx="206">
                  <c:v>2.2729897576644884</c:v>
                </c:pt>
                <c:pt idx="207">
                  <c:v>2.2705649579552811</c:v>
                </c:pt>
                <c:pt idx="208">
                  <c:v>2.2641835958536856</c:v>
                </c:pt>
                <c:pt idx="209">
                  <c:v>2.2646438382869003</c:v>
                </c:pt>
                <c:pt idx="210">
                  <c:v>2.2579571757793389</c:v>
                </c:pt>
                <c:pt idx="211">
                  <c:v>2.2575982307917375</c:v>
                </c:pt>
                <c:pt idx="212">
                  <c:v>2.2572541572976261</c:v>
                </c:pt>
                <c:pt idx="213">
                  <c:v>2.2543500260438893</c:v>
                </c:pt>
                <c:pt idx="214">
                  <c:v>2.2551973821428573</c:v>
                </c:pt>
                <c:pt idx="215">
                  <c:v>2.2520038714285717</c:v>
                </c:pt>
                <c:pt idx="216">
                  <c:v>2.2550046415178571</c:v>
                </c:pt>
                <c:pt idx="217">
                  <c:v>2.2451971446428569</c:v>
                </c:pt>
                <c:pt idx="218">
                  <c:v>2.2403268321428573</c:v>
                </c:pt>
                <c:pt idx="219">
                  <c:v>2.234199306696429</c:v>
                </c:pt>
                <c:pt idx="220">
                  <c:v>2.219317454464286</c:v>
                </c:pt>
                <c:pt idx="221">
                  <c:v>2.2143785959821431</c:v>
                </c:pt>
                <c:pt idx="222">
                  <c:v>2.2058375544642859</c:v>
                </c:pt>
                <c:pt idx="223">
                  <c:v>2.2011877941964291</c:v>
                </c:pt>
                <c:pt idx="224">
                  <c:v>2.1978641410714292</c:v>
                </c:pt>
                <c:pt idx="225">
                  <c:v>2.1858180080357146</c:v>
                </c:pt>
                <c:pt idx="226">
                  <c:v>2.1751393473214287</c:v>
                </c:pt>
                <c:pt idx="227">
                  <c:v>2.1658697049107145</c:v>
                </c:pt>
                <c:pt idx="228">
                  <c:v>2.1556808946428569</c:v>
                </c:pt>
                <c:pt idx="229">
                  <c:v>2.1497339450892858</c:v>
                </c:pt>
                <c:pt idx="230">
                  <c:v>2.1411056625000002</c:v>
                </c:pt>
                <c:pt idx="231">
                  <c:v>2.1340405459821428</c:v>
                </c:pt>
                <c:pt idx="232">
                  <c:v>2.1251196763392857</c:v>
                </c:pt>
                <c:pt idx="233">
                  <c:v>2.1189256767857145</c:v>
                </c:pt>
                <c:pt idx="234">
                  <c:v>2.1119659223214287</c:v>
                </c:pt>
                <c:pt idx="235">
                  <c:v>2.1039617392857139</c:v>
                </c:pt>
                <c:pt idx="236">
                  <c:v>2.1095544758928568</c:v>
                </c:pt>
                <c:pt idx="237">
                  <c:v>2.103623063392857</c:v>
                </c:pt>
                <c:pt idx="238">
                  <c:v>2.1109195200892854</c:v>
                </c:pt>
                <c:pt idx="239">
                  <c:v>2.1091766995535712</c:v>
                </c:pt>
                <c:pt idx="240">
                  <c:v>2.1036079374999996</c:v>
                </c:pt>
                <c:pt idx="241">
                  <c:v>2.1014796504464286</c:v>
                </c:pt>
                <c:pt idx="242">
                  <c:v>2.0982368178571429</c:v>
                </c:pt>
                <c:pt idx="243">
                  <c:v>2.0928999477678567</c:v>
                </c:pt>
                <c:pt idx="244">
                  <c:v>2.0841075852678568</c:v>
                </c:pt>
                <c:pt idx="245">
                  <c:v>2.0822662040178574</c:v>
                </c:pt>
                <c:pt idx="246">
                  <c:v>2.0751871183035711</c:v>
                </c:pt>
                <c:pt idx="247">
                  <c:v>2.0748667776785714</c:v>
                </c:pt>
                <c:pt idx="248">
                  <c:v>2.0817156723214287</c:v>
                </c:pt>
                <c:pt idx="249">
                  <c:v>2.0773570290178571</c:v>
                </c:pt>
                <c:pt idx="250">
                  <c:v>2.0788279348214287</c:v>
                </c:pt>
                <c:pt idx="251">
                  <c:v>2.0734582330357143</c:v>
                </c:pt>
                <c:pt idx="252">
                  <c:v>2.0721119468749998</c:v>
                </c:pt>
                <c:pt idx="253">
                  <c:v>2.0763684620535714</c:v>
                </c:pt>
                <c:pt idx="254">
                  <c:v>2.0818979586309521</c:v>
                </c:pt>
                <c:pt idx="255">
                  <c:v>2.0879146674450553</c:v>
                </c:pt>
                <c:pt idx="256">
                  <c:v>2.0949272742788461</c:v>
                </c:pt>
                <c:pt idx="257">
                  <c:v>2.0993070185782967</c:v>
                </c:pt>
                <c:pt idx="258">
                  <c:v>2.105032438221154</c:v>
                </c:pt>
                <c:pt idx="259">
                  <c:v>2.1107707428571425</c:v>
                </c:pt>
                <c:pt idx="260">
                  <c:v>2.1138065463598896</c:v>
                </c:pt>
                <c:pt idx="261">
                  <c:v>2.119680876682692</c:v>
                </c:pt>
                <c:pt idx="262">
                  <c:v>2.123226947836538</c:v>
                </c:pt>
                <c:pt idx="263">
                  <c:v>2.1297375211195053</c:v>
                </c:pt>
                <c:pt idx="264">
                  <c:v>2.1230936917239012</c:v>
                </c:pt>
                <c:pt idx="265">
                  <c:v>2.1212692355425822</c:v>
                </c:pt>
                <c:pt idx="266">
                  <c:v>2.1164155575892853</c:v>
                </c:pt>
                <c:pt idx="267">
                  <c:v>2.114703312122252</c:v>
                </c:pt>
                <c:pt idx="268">
                  <c:v>2.1153260540865384</c:v>
                </c:pt>
                <c:pt idx="269">
                  <c:v>2.1138012977335165</c:v>
                </c:pt>
                <c:pt idx="270">
                  <c:v>2.1134552093406596</c:v>
                </c:pt>
                <c:pt idx="271">
                  <c:v>2.1176367538804941</c:v>
                </c:pt>
                <c:pt idx="272">
                  <c:v>2.1205744122252748</c:v>
                </c:pt>
                <c:pt idx="273">
                  <c:v>2.1229990831043954</c:v>
                </c:pt>
                <c:pt idx="274">
                  <c:v>2.1257540107829671</c:v>
                </c:pt>
                <c:pt idx="275">
                  <c:v>2.1292036017857146</c:v>
                </c:pt>
                <c:pt idx="276">
                  <c:v>2.1320554368818687</c:v>
                </c:pt>
                <c:pt idx="277">
                  <c:v>2.1405048374313189</c:v>
                </c:pt>
                <c:pt idx="278">
                  <c:v>2.1431785804945056</c:v>
                </c:pt>
                <c:pt idx="279">
                  <c:v>2.1484415949862643</c:v>
                </c:pt>
                <c:pt idx="280">
                  <c:v>2.150997604567308</c:v>
                </c:pt>
                <c:pt idx="281">
                  <c:v>2.1560542389079673</c:v>
                </c:pt>
                <c:pt idx="282">
                  <c:v>2.1541658407076723</c:v>
                </c:pt>
                <c:pt idx="283">
                  <c:v>2.1514359665178571</c:v>
                </c:pt>
                <c:pt idx="284">
                  <c:v>2.1512812308035718</c:v>
                </c:pt>
                <c:pt idx="285">
                  <c:v>2.1474111825892859</c:v>
                </c:pt>
                <c:pt idx="286">
                  <c:v>2.1499115982142856</c:v>
                </c:pt>
                <c:pt idx="287">
                  <c:v>2.1511212285714283</c:v>
                </c:pt>
                <c:pt idx="288">
                  <c:v>2.1502822937500001</c:v>
                </c:pt>
                <c:pt idx="289">
                  <c:v>2.1446663241071429</c:v>
                </c:pt>
                <c:pt idx="290">
                  <c:v>2.1451984410714289</c:v>
                </c:pt>
                <c:pt idx="291">
                  <c:v>2.1449068281249999</c:v>
                </c:pt>
                <c:pt idx="292">
                  <c:v>2.144781914732143</c:v>
                </c:pt>
                <c:pt idx="293">
                  <c:v>2.1452547379464288</c:v>
                </c:pt>
                <c:pt idx="294">
                  <c:v>2.1421118401785715</c:v>
                </c:pt>
                <c:pt idx="295">
                  <c:v>2.1413073620535714</c:v>
                </c:pt>
                <c:pt idx="296">
                  <c:v>2.1403489044642861</c:v>
                </c:pt>
                <c:pt idx="297">
                  <c:v>2.1409634522321426</c:v>
                </c:pt>
                <c:pt idx="298">
                  <c:v>2.1355681312499999</c:v>
                </c:pt>
                <c:pt idx="299">
                  <c:v>2.1323391982142859</c:v>
                </c:pt>
                <c:pt idx="300">
                  <c:v>2.1306441781249998</c:v>
                </c:pt>
                <c:pt idx="301">
                  <c:v>2.1296951669642858</c:v>
                </c:pt>
                <c:pt idx="302">
                  <c:v>2.1277648241071425</c:v>
                </c:pt>
                <c:pt idx="303">
                  <c:v>2.1265241343749999</c:v>
                </c:pt>
                <c:pt idx="304">
                  <c:v>2.1255072093749998</c:v>
                </c:pt>
                <c:pt idx="305">
                  <c:v>2.1228637580357139</c:v>
                </c:pt>
                <c:pt idx="306">
                  <c:v>2.1220192299107143</c:v>
                </c:pt>
                <c:pt idx="307">
                  <c:v>2.1238058236607147</c:v>
                </c:pt>
                <c:pt idx="308">
                  <c:v>2.125457030357143</c:v>
                </c:pt>
                <c:pt idx="309">
                  <c:v>2.1234225964285716</c:v>
                </c:pt>
                <c:pt idx="310">
                  <c:v>2.1271633754464281</c:v>
                </c:pt>
                <c:pt idx="311">
                  <c:v>2.1328504258928573</c:v>
                </c:pt>
                <c:pt idx="312">
                  <c:v>2.1347049535714291</c:v>
                </c:pt>
                <c:pt idx="313">
                  <c:v>2.1306566303571435</c:v>
                </c:pt>
                <c:pt idx="314">
                  <c:v>2.128487275446429</c:v>
                </c:pt>
                <c:pt idx="315">
                  <c:v>2.1258282214285718</c:v>
                </c:pt>
                <c:pt idx="316">
                  <c:v>2.1262069017857153</c:v>
                </c:pt>
                <c:pt idx="317">
                  <c:v>2.1265197870535717</c:v>
                </c:pt>
                <c:pt idx="318">
                  <c:v>2.1246547754464289</c:v>
                </c:pt>
                <c:pt idx="319">
                  <c:v>2.1205200910714286</c:v>
                </c:pt>
                <c:pt idx="320">
                  <c:v>2.1196930446428572</c:v>
                </c:pt>
                <c:pt idx="321">
                  <c:v>2.1192494437500002</c:v>
                </c:pt>
                <c:pt idx="322">
                  <c:v>2.1261497035714285</c:v>
                </c:pt>
                <c:pt idx="323">
                  <c:v>2.1297360790178574</c:v>
                </c:pt>
                <c:pt idx="324">
                  <c:v>2.1370348098214285</c:v>
                </c:pt>
                <c:pt idx="325">
                  <c:v>2.1442193852678573</c:v>
                </c:pt>
                <c:pt idx="326">
                  <c:v>2.1591747870535709</c:v>
                </c:pt>
                <c:pt idx="327">
                  <c:v>2.170867072767857</c:v>
                </c:pt>
                <c:pt idx="328">
                  <c:v>2.1792030656249999</c:v>
                </c:pt>
                <c:pt idx="329">
                  <c:v>2.1913785321428572</c:v>
                </c:pt>
                <c:pt idx="330">
                  <c:v>2.1990113571428571</c:v>
                </c:pt>
                <c:pt idx="331">
                  <c:v>2.2035354602678572</c:v>
                </c:pt>
                <c:pt idx="332">
                  <c:v>2.2042903245535719</c:v>
                </c:pt>
                <c:pt idx="333">
                  <c:v>2.2093385892857142</c:v>
                </c:pt>
                <c:pt idx="334">
                  <c:v>2.2095080718750002</c:v>
                </c:pt>
                <c:pt idx="335">
                  <c:v>2.2068629825892856</c:v>
                </c:pt>
                <c:pt idx="336">
                  <c:v>2.2053791066964288</c:v>
                </c:pt>
                <c:pt idx="337">
                  <c:v>2.2073556790178577</c:v>
                </c:pt>
                <c:pt idx="338">
                  <c:v>2.2046585272321435</c:v>
                </c:pt>
                <c:pt idx="339">
                  <c:v>2.2030902433035719</c:v>
                </c:pt>
                <c:pt idx="340">
                  <c:v>2.2037485651785715</c:v>
                </c:pt>
                <c:pt idx="341">
                  <c:v>2.2124798531250001</c:v>
                </c:pt>
                <c:pt idx="342">
                  <c:v>2.2158092058035717</c:v>
                </c:pt>
                <c:pt idx="343">
                  <c:v>2.2225756736607147</c:v>
                </c:pt>
                <c:pt idx="344">
                  <c:v>2.2325335508928572</c:v>
                </c:pt>
                <c:pt idx="345">
                  <c:v>2.2447461227678573</c:v>
                </c:pt>
                <c:pt idx="346">
                  <c:v>2.2515720000000004</c:v>
                </c:pt>
                <c:pt idx="347">
                  <c:v>2.2627843522321429</c:v>
                </c:pt>
                <c:pt idx="348">
                  <c:v>2.2763060098214285</c:v>
                </c:pt>
                <c:pt idx="349">
                  <c:v>2.2878801281249999</c:v>
                </c:pt>
                <c:pt idx="350">
                  <c:v>2.2873846535714284</c:v>
                </c:pt>
                <c:pt idx="351">
                  <c:v>2.2836371687499999</c:v>
                </c:pt>
                <c:pt idx="352">
                  <c:v>2.2824221803571429</c:v>
                </c:pt>
                <c:pt idx="353">
                  <c:v>2.2764711897321428</c:v>
                </c:pt>
                <c:pt idx="354">
                  <c:v>2.2644820848214282</c:v>
                </c:pt>
                <c:pt idx="355">
                  <c:v>2.2503085915178564</c:v>
                </c:pt>
                <c:pt idx="356">
                  <c:v>2.2395469379464283</c:v>
                </c:pt>
                <c:pt idx="357">
                  <c:v>2.2254542303571423</c:v>
                </c:pt>
                <c:pt idx="358">
                  <c:v>2.2187869968749996</c:v>
                </c:pt>
                <c:pt idx="359">
                  <c:v>2.214499686160714</c:v>
                </c:pt>
                <c:pt idx="360">
                  <c:v>2.216869710267857</c:v>
                </c:pt>
                <c:pt idx="361">
                  <c:v>2.208582871875</c:v>
                </c:pt>
                <c:pt idx="362">
                  <c:v>2.2095672040178571</c:v>
                </c:pt>
                <c:pt idx="363">
                  <c:v>2.2121221392857144</c:v>
                </c:pt>
                <c:pt idx="364">
                  <c:v>2.2124854870535708</c:v>
                </c:pt>
                <c:pt idx="365">
                  <c:v>2.2126242883928571</c:v>
                </c:pt>
                <c:pt idx="366">
                  <c:v>2.2152259022321426</c:v>
                </c:pt>
                <c:pt idx="367">
                  <c:v>2.2145100955357142</c:v>
                </c:pt>
                <c:pt idx="368">
                  <c:v>2.2112802035714285</c:v>
                </c:pt>
                <c:pt idx="369">
                  <c:v>2.2163732031249994</c:v>
                </c:pt>
                <c:pt idx="370">
                  <c:v>2.2191508102678568</c:v>
                </c:pt>
                <c:pt idx="371">
                  <c:v>2.2212084410714286</c:v>
                </c:pt>
                <c:pt idx="372">
                  <c:v>2.2216210263392853</c:v>
                </c:pt>
                <c:pt idx="373">
                  <c:v>2.2219164129464284</c:v>
                </c:pt>
                <c:pt idx="374">
                  <c:v>2.2200486946428568</c:v>
                </c:pt>
                <c:pt idx="375">
                  <c:v>2.2152011406250001</c:v>
                </c:pt>
                <c:pt idx="376">
                  <c:v>2.2099207839285713</c:v>
                </c:pt>
                <c:pt idx="377">
                  <c:v>2.204337177232143</c:v>
                </c:pt>
                <c:pt idx="378">
                  <c:v>2.2025341441964281</c:v>
                </c:pt>
                <c:pt idx="379">
                  <c:v>2.2073346620535714</c:v>
                </c:pt>
                <c:pt idx="380">
                  <c:v>2.204832319196429</c:v>
                </c:pt>
                <c:pt idx="381">
                  <c:v>2.2100560580357147</c:v>
                </c:pt>
                <c:pt idx="382">
                  <c:v>2.2172537098214287</c:v>
                </c:pt>
                <c:pt idx="383">
                  <c:v>2.2278610156250003</c:v>
                </c:pt>
                <c:pt idx="384">
                  <c:v>2.2375539687500003</c:v>
                </c:pt>
                <c:pt idx="385">
                  <c:v>2.2483928040178571</c:v>
                </c:pt>
                <c:pt idx="386">
                  <c:v>2.2582784473214281</c:v>
                </c:pt>
                <c:pt idx="387">
                  <c:v>2.2607964446428572</c:v>
                </c:pt>
                <c:pt idx="388">
                  <c:v>2.2664036741071429</c:v>
                </c:pt>
                <c:pt idx="389">
                  <c:v>2.2783938116071427</c:v>
                </c:pt>
                <c:pt idx="390">
                  <c:v>2.2856035910714283</c:v>
                </c:pt>
                <c:pt idx="391">
                  <c:v>2.2916443191964282</c:v>
                </c:pt>
                <c:pt idx="392">
                  <c:v>2.3029574214285713</c:v>
                </c:pt>
                <c:pt idx="393">
                  <c:v>2.3113557406249998</c:v>
                </c:pt>
                <c:pt idx="394">
                  <c:v>2.3161054812499997</c:v>
                </c:pt>
                <c:pt idx="395">
                  <c:v>2.325102017410714</c:v>
                </c:pt>
                <c:pt idx="396">
                  <c:v>2.3380928946428572</c:v>
                </c:pt>
                <c:pt idx="397">
                  <c:v>2.3356011901785712</c:v>
                </c:pt>
                <c:pt idx="398">
                  <c:v>2.3304367883928574</c:v>
                </c:pt>
                <c:pt idx="399">
                  <c:v>2.3283118294642851</c:v>
                </c:pt>
                <c:pt idx="400">
                  <c:v>2.3230357071428571</c:v>
                </c:pt>
                <c:pt idx="401">
                  <c:v>2.3164377669642859</c:v>
                </c:pt>
                <c:pt idx="402">
                  <c:v>2.314948209821428</c:v>
                </c:pt>
                <c:pt idx="403">
                  <c:v>2.3136689124999998</c:v>
                </c:pt>
                <c:pt idx="404">
                  <c:v>2.3088363044642852</c:v>
                </c:pt>
                <c:pt idx="405">
                  <c:v>2.3080207874999998</c:v>
                </c:pt>
                <c:pt idx="406">
                  <c:v>2.3118806741071429</c:v>
                </c:pt>
                <c:pt idx="407">
                  <c:v>2.3121190830357143</c:v>
                </c:pt>
                <c:pt idx="408">
                  <c:v>2.3136900928571427</c:v>
                </c:pt>
                <c:pt idx="409">
                  <c:v>2.3137890821428568</c:v>
                </c:pt>
                <c:pt idx="410">
                  <c:v>2.3146727116071428</c:v>
                </c:pt>
                <c:pt idx="411">
                  <c:v>2.3165188678571429</c:v>
                </c:pt>
                <c:pt idx="412">
                  <c:v>2.3143350169642858</c:v>
                </c:pt>
                <c:pt idx="413">
                  <c:v>2.314564625</c:v>
                </c:pt>
                <c:pt idx="414">
                  <c:v>2.3139922294642856</c:v>
                </c:pt>
                <c:pt idx="415">
                  <c:v>2.3233447044642856</c:v>
                </c:pt>
                <c:pt idx="416">
                  <c:v>2.3217999491071426</c:v>
                </c:pt>
                <c:pt idx="417">
                  <c:v>2.3230222982142861</c:v>
                </c:pt>
                <c:pt idx="418">
                  <c:v>2.324526630357143</c:v>
                </c:pt>
                <c:pt idx="419">
                  <c:v>2.3276492169642857</c:v>
                </c:pt>
                <c:pt idx="420">
                  <c:v>2.3244302955357146</c:v>
                </c:pt>
                <c:pt idx="421">
                  <c:v>2.3224305616071428</c:v>
                </c:pt>
                <c:pt idx="422">
                  <c:v>2.3255926410714287</c:v>
                </c:pt>
                <c:pt idx="423">
                  <c:v>2.324823026785714</c:v>
                </c:pt>
                <c:pt idx="424">
                  <c:v>2.3281794901785715</c:v>
                </c:pt>
                <c:pt idx="425">
                  <c:v>2.3392551321428572</c:v>
                </c:pt>
                <c:pt idx="426">
                  <c:v>2.3498687205357141</c:v>
                </c:pt>
                <c:pt idx="427">
                  <c:v>2.360678024107143</c:v>
                </c:pt>
                <c:pt idx="428">
                  <c:v>2.3677454910714282</c:v>
                </c:pt>
                <c:pt idx="429">
                  <c:v>2.3819794803571428</c:v>
                </c:pt>
                <c:pt idx="430">
                  <c:v>2.3950291107142854</c:v>
                </c:pt>
                <c:pt idx="431">
                  <c:v>2.4011488601243069</c:v>
                </c:pt>
                <c:pt idx="432">
                  <c:v>2.4078316020885935</c:v>
                </c:pt>
                <c:pt idx="433">
                  <c:v>2.4122202619100221</c:v>
                </c:pt>
                <c:pt idx="434">
                  <c:v>2.415949143160022</c:v>
                </c:pt>
                <c:pt idx="435">
                  <c:v>2.4179294663743076</c:v>
                </c:pt>
                <c:pt idx="436">
                  <c:v>2.4240959833385936</c:v>
                </c:pt>
                <c:pt idx="437">
                  <c:v>2.4256498556600219</c:v>
                </c:pt>
                <c:pt idx="438">
                  <c:v>2.4237610833385932</c:v>
                </c:pt>
                <c:pt idx="439">
                  <c:v>2.4213913779814504</c:v>
                </c:pt>
                <c:pt idx="440">
                  <c:v>2.4241742913743076</c:v>
                </c:pt>
                <c:pt idx="441">
                  <c:v>2.4275763413743077</c:v>
                </c:pt>
                <c:pt idx="442">
                  <c:v>2.423876783338593</c:v>
                </c:pt>
                <c:pt idx="443">
                  <c:v>2.4203933065528793</c:v>
                </c:pt>
                <c:pt idx="444">
                  <c:v>2.4202586092314506</c:v>
                </c:pt>
                <c:pt idx="445">
                  <c:v>2.4196473279814508</c:v>
                </c:pt>
                <c:pt idx="446">
                  <c:v>2.4122238886957361</c:v>
                </c:pt>
                <c:pt idx="447">
                  <c:v>2.4081193976243078</c:v>
                </c:pt>
                <c:pt idx="448">
                  <c:v>2.4076553404814502</c:v>
                </c:pt>
                <c:pt idx="449">
                  <c:v>2.4057149654814509</c:v>
                </c:pt>
                <c:pt idx="450">
                  <c:v>2.4032123476243079</c:v>
                </c:pt>
                <c:pt idx="451">
                  <c:v>2.4019947011957359</c:v>
                </c:pt>
                <c:pt idx="452">
                  <c:v>2.3981546011957358</c:v>
                </c:pt>
                <c:pt idx="453">
                  <c:v>2.394507936910022</c:v>
                </c:pt>
                <c:pt idx="454">
                  <c:v>2.3961096297671647</c:v>
                </c:pt>
                <c:pt idx="455">
                  <c:v>2.390851811017165</c:v>
                </c:pt>
                <c:pt idx="456">
                  <c:v>2.3937229851243078</c:v>
                </c:pt>
                <c:pt idx="457">
                  <c:v>2.3908598494100222</c:v>
                </c:pt>
                <c:pt idx="458">
                  <c:v>2.3955419266146301</c:v>
                </c:pt>
                <c:pt idx="459">
                  <c:v>2.4045213639607255</c:v>
                </c:pt>
                <c:pt idx="460">
                  <c:v>2.4131796278273097</c:v>
                </c:pt>
                <c:pt idx="461">
                  <c:v>2.4196168320892504</c:v>
                </c:pt>
                <c:pt idx="462">
                  <c:v>2.4219689010782499</c:v>
                </c:pt>
                <c:pt idx="463">
                  <c:v>2.4274798325683813</c:v>
                </c:pt>
                <c:pt idx="464">
                  <c:v>2.4339299757266035</c:v>
                </c:pt>
                <c:pt idx="465">
                  <c:v>2.4426080590237094</c:v>
                </c:pt>
                <c:pt idx="466">
                  <c:v>2.4513160244740133</c:v>
                </c:pt>
                <c:pt idx="467">
                  <c:v>2.4582216738680778</c:v>
                </c:pt>
                <c:pt idx="468">
                  <c:v>2.4656852565301621</c:v>
                </c:pt>
                <c:pt idx="469">
                  <c:v>2.467509871710873</c:v>
                </c:pt>
                <c:pt idx="470">
                  <c:v>2.4722208149701279</c:v>
                </c:pt>
                <c:pt idx="471">
                  <c:v>2.4751348868470631</c:v>
                </c:pt>
                <c:pt idx="472">
                  <c:v>2.4749719279359166</c:v>
                </c:pt>
                <c:pt idx="473">
                  <c:v>2.4799910025569822</c:v>
                </c:pt>
                <c:pt idx="474">
                  <c:v>2.4857050657166644</c:v>
                </c:pt>
                <c:pt idx="475">
                  <c:v>2.4909964372061042</c:v>
                </c:pt>
                <c:pt idx="476">
                  <c:v>2.4894114901626265</c:v>
                </c:pt>
                <c:pt idx="477">
                  <c:v>2.4880961068543934</c:v>
                </c:pt>
                <c:pt idx="478">
                  <c:v>2.492983118669919</c:v>
                </c:pt>
                <c:pt idx="479">
                  <c:v>2.4929710376021621</c:v>
                </c:pt>
                <c:pt idx="480">
                  <c:v>2.4877008443661133</c:v>
                </c:pt>
                <c:pt idx="481">
                  <c:v>2.4839705883347984</c:v>
                </c:pt>
                <c:pt idx="482">
                  <c:v>2.4822679012869546</c:v>
                </c:pt>
                <c:pt idx="483">
                  <c:v>2.4850196605180352</c:v>
                </c:pt>
                <c:pt idx="484">
                  <c:v>2.483056046292476</c:v>
                </c:pt>
                <c:pt idx="485">
                  <c:v>2.4832448047345856</c:v>
                </c:pt>
                <c:pt idx="486">
                  <c:v>2.4727298862435432</c:v>
                </c:pt>
                <c:pt idx="487">
                  <c:v>2.4709472108127923</c:v>
                </c:pt>
                <c:pt idx="488">
                  <c:v>2.4724309323676534</c:v>
                </c:pt>
                <c:pt idx="489">
                  <c:v>2.4684088222466114</c:v>
                </c:pt>
                <c:pt idx="490">
                  <c:v>2.464983209261935</c:v>
                </c:pt>
                <c:pt idx="491">
                  <c:v>2.4678009606387006</c:v>
                </c:pt>
                <c:pt idx="492">
                  <c:v>2.463556838223663</c:v>
                </c:pt>
                <c:pt idx="493">
                  <c:v>2.4566590610659675</c:v>
                </c:pt>
                <c:pt idx="494">
                  <c:v>2.4513146358457187</c:v>
                </c:pt>
                <c:pt idx="495">
                  <c:v>2.450169886083204</c:v>
                </c:pt>
                <c:pt idx="496">
                  <c:v>2.4426934828714684</c:v>
                </c:pt>
                <c:pt idx="497">
                  <c:v>2.4395777699471619</c:v>
                </c:pt>
                <c:pt idx="498">
                  <c:v>2.4368686518449678</c:v>
                </c:pt>
                <c:pt idx="499">
                  <c:v>2.42980541017111</c:v>
                </c:pt>
                <c:pt idx="500">
                  <c:v>2.4283018569992492</c:v>
                </c:pt>
                <c:pt idx="501">
                  <c:v>2.4176326890442938</c:v>
                </c:pt>
                <c:pt idx="502">
                  <c:v>2.4176384377611599</c:v>
                </c:pt>
                <c:pt idx="503">
                  <c:v>2.4121919385852069</c:v>
                </c:pt>
                <c:pt idx="504">
                  <c:v>2.4144506039460945</c:v>
                </c:pt>
                <c:pt idx="505">
                  <c:v>2.4223675041471138</c:v>
                </c:pt>
                <c:pt idx="506">
                  <c:v>2.3903318860503848</c:v>
                </c:pt>
                <c:pt idx="507">
                  <c:v>2.3893991679723507</c:v>
                </c:pt>
                <c:pt idx="508">
                  <c:v>2.3976980544576856</c:v>
                </c:pt>
                <c:pt idx="509">
                  <c:v>2.4023310047374613</c:v>
                </c:pt>
                <c:pt idx="510">
                  <c:v>2.4064658356157276</c:v>
                </c:pt>
                <c:pt idx="511">
                  <c:v>2.4043092615660893</c:v>
                </c:pt>
                <c:pt idx="512">
                  <c:v>2.403616120765939</c:v>
                </c:pt>
                <c:pt idx="513">
                  <c:v>2.4022726427673708</c:v>
                </c:pt>
                <c:pt idx="514">
                  <c:v>2.4187679458146496</c:v>
                </c:pt>
                <c:pt idx="515">
                  <c:v>2.409922149916742</c:v>
                </c:pt>
                <c:pt idx="516">
                  <c:v>2.3942815728618152</c:v>
                </c:pt>
                <c:pt idx="517">
                  <c:v>2.3830967965169458</c:v>
                </c:pt>
                <c:pt idx="518">
                  <c:v>2.3769679700695834</c:v>
                </c:pt>
                <c:pt idx="519">
                  <c:v>2.3644373733965653</c:v>
                </c:pt>
                <c:pt idx="520">
                  <c:v>2.3833636296160163</c:v>
                </c:pt>
                <c:pt idx="521">
                  <c:v>2.3409166884352821</c:v>
                </c:pt>
                <c:pt idx="522">
                  <c:v>2.4190668948930805</c:v>
                </c:pt>
                <c:pt idx="523">
                  <c:v>2.4249464515285233</c:v>
                </c:pt>
                <c:pt idx="524">
                  <c:v>2.4244213553946201</c:v>
                </c:pt>
                <c:pt idx="525">
                  <c:v>2.4317644363386499</c:v>
                </c:pt>
                <c:pt idx="526">
                  <c:v>2.4409187979621487</c:v>
                </c:pt>
                <c:pt idx="527">
                  <c:v>2.4442737158148082</c:v>
                </c:pt>
                <c:pt idx="528">
                  <c:v>2.4457442657667077</c:v>
                </c:pt>
                <c:pt idx="529">
                  <c:v>2.4574285636509683</c:v>
                </c:pt>
                <c:pt idx="530">
                  <c:v>2.4602424275276897</c:v>
                </c:pt>
                <c:pt idx="531">
                  <c:v>2.4574868521758559</c:v>
                </c:pt>
                <c:pt idx="532">
                  <c:v>2.4548281606941904</c:v>
                </c:pt>
                <c:pt idx="533">
                  <c:v>2.4591410740091471</c:v>
                </c:pt>
                <c:pt idx="534">
                  <c:v>2.4869295201099213</c:v>
                </c:pt>
                <c:pt idx="535">
                  <c:v>2.4915862166943858</c:v>
                </c:pt>
                <c:pt idx="536">
                  <c:v>2.4874131188463711</c:v>
                </c:pt>
                <c:pt idx="537">
                  <c:v>2.485317597610198</c:v>
                </c:pt>
                <c:pt idx="538">
                  <c:v>2.4769905189661143</c:v>
                </c:pt>
                <c:pt idx="539">
                  <c:v>2.4734765766290527</c:v>
                </c:pt>
                <c:pt idx="540">
                  <c:v>2.4759247031849791</c:v>
                </c:pt>
                <c:pt idx="541">
                  <c:v>2.4774072139507721</c:v>
                </c:pt>
                <c:pt idx="542">
                  <c:v>2.4737525945525474</c:v>
                </c:pt>
                <c:pt idx="543">
                  <c:v>2.466382646657383</c:v>
                </c:pt>
                <c:pt idx="544">
                  <c:v>2.4646030428990264</c:v>
                </c:pt>
                <c:pt idx="545">
                  <c:v>2.465038646630775</c:v>
                </c:pt>
                <c:pt idx="546">
                  <c:v>2.4596863696531797</c:v>
                </c:pt>
                <c:pt idx="547">
                  <c:v>2.4496047160981891</c:v>
                </c:pt>
                <c:pt idx="548">
                  <c:v>2.4390909981633317</c:v>
                </c:pt>
                <c:pt idx="549">
                  <c:v>2.435302233541957</c:v>
                </c:pt>
                <c:pt idx="550">
                  <c:v>2.3992106496038677</c:v>
                </c:pt>
                <c:pt idx="551">
                  <c:v>2.3830394210851757</c:v>
                </c:pt>
                <c:pt idx="552">
                  <c:v>2.3731242297619053</c:v>
                </c:pt>
                <c:pt idx="553">
                  <c:v>2.3613650837632276</c:v>
                </c:pt>
                <c:pt idx="554">
                  <c:v>2.3508235577050263</c:v>
                </c:pt>
                <c:pt idx="555">
                  <c:v>2.3444672998346561</c:v>
                </c:pt>
                <c:pt idx="556">
                  <c:v>2.3424383392857142</c:v>
                </c:pt>
                <c:pt idx="557">
                  <c:v>2.3343462151785719</c:v>
                </c:pt>
                <c:pt idx="558">
                  <c:v>2.3300349910714284</c:v>
                </c:pt>
                <c:pt idx="559">
                  <c:v>2.3295099508928567</c:v>
                </c:pt>
                <c:pt idx="560">
                  <c:v>2.3325618625000004</c:v>
                </c:pt>
                <c:pt idx="561">
                  <c:v>2.3288595633928573</c:v>
                </c:pt>
                <c:pt idx="562">
                  <c:v>2.3237888018849211</c:v>
                </c:pt>
                <c:pt idx="563">
                  <c:v>2.3205745571097891</c:v>
                </c:pt>
                <c:pt idx="564">
                  <c:v>2.3198788737764549</c:v>
                </c:pt>
                <c:pt idx="565">
                  <c:v>2.3134842157738102</c:v>
                </c:pt>
                <c:pt idx="566">
                  <c:v>2.3093827077711642</c:v>
                </c:pt>
                <c:pt idx="567">
                  <c:v>2.3288571452711646</c:v>
                </c:pt>
                <c:pt idx="568">
                  <c:v>2.3240950228505293</c:v>
                </c:pt>
                <c:pt idx="569">
                  <c:v>2.3178326453373019</c:v>
                </c:pt>
                <c:pt idx="570">
                  <c:v>2.3231440758928574</c:v>
                </c:pt>
                <c:pt idx="571">
                  <c:v>2.3302850711309526</c:v>
                </c:pt>
                <c:pt idx="572">
                  <c:v>2.340121471395503</c:v>
                </c:pt>
                <c:pt idx="573">
                  <c:v>2.3407158104166665</c:v>
                </c:pt>
                <c:pt idx="574">
                  <c:v>2.3422763334656085</c:v>
                </c:pt>
                <c:pt idx="575">
                  <c:v>2.3464518798611111</c:v>
                </c:pt>
                <c:pt idx="576">
                  <c:v>2.3600516933531752</c:v>
                </c:pt>
                <c:pt idx="577">
                  <c:v>2.3677367011574075</c:v>
                </c:pt>
                <c:pt idx="578">
                  <c:v>2.3663564735119049</c:v>
                </c:pt>
                <c:pt idx="579">
                  <c:v>2.3730607617724875</c:v>
                </c:pt>
                <c:pt idx="580">
                  <c:v>2.3771283385912705</c:v>
                </c:pt>
                <c:pt idx="581">
                  <c:v>2.3721970637566141</c:v>
                </c:pt>
                <c:pt idx="582">
                  <c:v>2.3660557719576722</c:v>
                </c:pt>
                <c:pt idx="583">
                  <c:v>2.3723666268518522</c:v>
                </c:pt>
                <c:pt idx="584">
                  <c:v>2.3638169253306884</c:v>
                </c:pt>
                <c:pt idx="585">
                  <c:v>2.3591374517691803</c:v>
                </c:pt>
                <c:pt idx="586">
                  <c:v>2.3497552167493394</c:v>
                </c:pt>
                <c:pt idx="587">
                  <c:v>2.3409104042493389</c:v>
                </c:pt>
                <c:pt idx="588">
                  <c:v>2.335738698263889</c:v>
                </c:pt>
                <c:pt idx="589">
                  <c:v>2.3229865825892855</c:v>
                </c:pt>
                <c:pt idx="590">
                  <c:v>2.3107012325892859</c:v>
                </c:pt>
                <c:pt idx="591">
                  <c:v>2.3053593343749998</c:v>
                </c:pt>
                <c:pt idx="592">
                  <c:v>2.2981091124999997</c:v>
                </c:pt>
                <c:pt idx="593">
                  <c:v>2.2797208160714284</c:v>
                </c:pt>
                <c:pt idx="594">
                  <c:v>2.2715497964285714</c:v>
                </c:pt>
                <c:pt idx="595">
                  <c:v>2.2477235915178571</c:v>
                </c:pt>
                <c:pt idx="596">
                  <c:v>2.2443119415178572</c:v>
                </c:pt>
                <c:pt idx="597">
                  <c:v>2.2534371816964285</c:v>
                </c:pt>
                <c:pt idx="598">
                  <c:v>2.2459208964285713</c:v>
                </c:pt>
                <c:pt idx="599">
                  <c:v>2.237401218303571</c:v>
                </c:pt>
                <c:pt idx="600">
                  <c:v>2.2269304852678569</c:v>
                </c:pt>
                <c:pt idx="601">
                  <c:v>2.2294930227678571</c:v>
                </c:pt>
                <c:pt idx="602">
                  <c:v>2.2272257482142859</c:v>
                </c:pt>
                <c:pt idx="603">
                  <c:v>2.2332675004464284</c:v>
                </c:pt>
                <c:pt idx="604">
                  <c:v>2.215039983928571</c:v>
                </c:pt>
                <c:pt idx="605">
                  <c:v>2.2044303022321428</c:v>
                </c:pt>
                <c:pt idx="606">
                  <c:v>2.2005654459821424</c:v>
                </c:pt>
                <c:pt idx="607">
                  <c:v>2.1992626249999998</c:v>
                </c:pt>
                <c:pt idx="608">
                  <c:v>2.1860998968749996</c:v>
                </c:pt>
                <c:pt idx="609">
                  <c:v>2.1836114549107144</c:v>
                </c:pt>
                <c:pt idx="610">
                  <c:v>2.1898023857142856</c:v>
                </c:pt>
                <c:pt idx="611">
                  <c:v>2.1762852366071428</c:v>
                </c:pt>
                <c:pt idx="612">
                  <c:v>2.1714220513392855</c:v>
                </c:pt>
                <c:pt idx="613">
                  <c:v>2.1777090375000006</c:v>
                </c:pt>
                <c:pt idx="614">
                  <c:v>2.1895440973214289</c:v>
                </c:pt>
                <c:pt idx="615">
                  <c:v>2.1922676138392858</c:v>
                </c:pt>
                <c:pt idx="616">
                  <c:v>2.1921732187499998</c:v>
                </c:pt>
                <c:pt idx="617">
                  <c:v>2.2056572758928574</c:v>
                </c:pt>
                <c:pt idx="618">
                  <c:v>2.2256534482142856</c:v>
                </c:pt>
                <c:pt idx="619">
                  <c:v>2.225414275446429</c:v>
                </c:pt>
                <c:pt idx="620">
                  <c:v>2.2516629107142858</c:v>
                </c:pt>
                <c:pt idx="621">
                  <c:v>2.295312130803572</c:v>
                </c:pt>
                <c:pt idx="622">
                  <c:v>2.3058308450892859</c:v>
                </c:pt>
                <c:pt idx="623">
                  <c:v>2.3000799549107143</c:v>
                </c:pt>
                <c:pt idx="624">
                  <c:v>2.326576632589286</c:v>
                </c:pt>
                <c:pt idx="625">
                  <c:v>2.3401079477678572</c:v>
                </c:pt>
                <c:pt idx="626">
                  <c:v>2.3463370245535717</c:v>
                </c:pt>
                <c:pt idx="627">
                  <c:v>2.3585049794642856</c:v>
                </c:pt>
                <c:pt idx="628">
                  <c:v>2.3703458785714289</c:v>
                </c:pt>
                <c:pt idx="629">
                  <c:v>2.3744997133928569</c:v>
                </c:pt>
                <c:pt idx="630">
                  <c:v>2.404303612053571</c:v>
                </c:pt>
                <c:pt idx="631">
                  <c:v>2.3933913446428576</c:v>
                </c:pt>
                <c:pt idx="632">
                  <c:v>2.4151844464285719</c:v>
                </c:pt>
                <c:pt idx="633">
                  <c:v>2.4293892312500009</c:v>
                </c:pt>
                <c:pt idx="634">
                  <c:v>2.444594365625</c:v>
                </c:pt>
                <c:pt idx="635">
                  <c:v>2.4419463227678571</c:v>
                </c:pt>
                <c:pt idx="636">
                  <c:v>2.4623566924107143</c:v>
                </c:pt>
                <c:pt idx="637">
                  <c:v>2.4724368691964287</c:v>
                </c:pt>
                <c:pt idx="638">
                  <c:v>2.4754713196428577</c:v>
                </c:pt>
                <c:pt idx="639">
                  <c:v>2.4773132674107146</c:v>
                </c:pt>
                <c:pt idx="640">
                  <c:v>2.4871068160714285</c:v>
                </c:pt>
                <c:pt idx="641">
                  <c:v>2.478232581696429</c:v>
                </c:pt>
                <c:pt idx="642">
                  <c:v>2.4614867406250003</c:v>
                </c:pt>
                <c:pt idx="643">
                  <c:v>2.4555116227678573</c:v>
                </c:pt>
                <c:pt idx="644">
                  <c:v>2.4468604424107139</c:v>
                </c:pt>
                <c:pt idx="645">
                  <c:v>2.4331808517857141</c:v>
                </c:pt>
                <c:pt idx="646">
                  <c:v>2.4174658040178567</c:v>
                </c:pt>
                <c:pt idx="647">
                  <c:v>2.4206776808035713</c:v>
                </c:pt>
                <c:pt idx="648">
                  <c:v>2.3967969857142855</c:v>
                </c:pt>
                <c:pt idx="649">
                  <c:v>2.3718101294642855</c:v>
                </c:pt>
                <c:pt idx="650">
                  <c:v>2.3696457830357138</c:v>
                </c:pt>
                <c:pt idx="651">
                  <c:v>2.3794194241071427</c:v>
                </c:pt>
                <c:pt idx="652">
                  <c:v>2.3425128642857143</c:v>
                </c:pt>
                <c:pt idx="653">
                  <c:v>2.3373402857142858</c:v>
                </c:pt>
                <c:pt idx="654">
                  <c:v>2.3286988861607139</c:v>
                </c:pt>
                <c:pt idx="655">
                  <c:v>2.3172883843750007</c:v>
                </c:pt>
                <c:pt idx="656">
                  <c:v>2.3071076651785716</c:v>
                </c:pt>
                <c:pt idx="657">
                  <c:v>2.3054566995535719</c:v>
                </c:pt>
                <c:pt idx="658">
                  <c:v>2.2860683294642858</c:v>
                </c:pt>
                <c:pt idx="659">
                  <c:v>2.2914633477678574</c:v>
                </c:pt>
                <c:pt idx="660">
                  <c:v>2.2762787785714287</c:v>
                </c:pt>
                <c:pt idx="661">
                  <c:v>2.2747630321428574</c:v>
                </c:pt>
                <c:pt idx="662">
                  <c:v>2.2772267258928576</c:v>
                </c:pt>
                <c:pt idx="663">
                  <c:v>2.2809970129464281</c:v>
                </c:pt>
                <c:pt idx="664">
                  <c:v>2.2730581910714287</c:v>
                </c:pt>
                <c:pt idx="665">
                  <c:v>2.2819783093749999</c:v>
                </c:pt>
                <c:pt idx="666">
                  <c:v>2.2888565888392858</c:v>
                </c:pt>
                <c:pt idx="667">
                  <c:v>2.3018855875000002</c:v>
                </c:pt>
                <c:pt idx="668">
                  <c:v>2.3258764575892856</c:v>
                </c:pt>
                <c:pt idx="669">
                  <c:v>2.3343301575892861</c:v>
                </c:pt>
                <c:pt idx="670">
                  <c:v>2.3464239257309973</c:v>
                </c:pt>
                <c:pt idx="671">
                  <c:v>2.3495688191994413</c:v>
                </c:pt>
                <c:pt idx="672">
                  <c:v>2.3667816283118164</c:v>
                </c:pt>
                <c:pt idx="673">
                  <c:v>2.3708569396752655</c:v>
                </c:pt>
                <c:pt idx="674">
                  <c:v>2.3749306729387545</c:v>
                </c:pt>
                <c:pt idx="675">
                  <c:v>2.3697811470599239</c:v>
                </c:pt>
                <c:pt idx="676">
                  <c:v>2.3698094897930688</c:v>
                </c:pt>
                <c:pt idx="677">
                  <c:v>2.3666266150587063</c:v>
                </c:pt>
                <c:pt idx="678">
                  <c:v>2.3566825635636697</c:v>
                </c:pt>
                <c:pt idx="679">
                  <c:v>2.3496675927402904</c:v>
                </c:pt>
                <c:pt idx="680">
                  <c:v>2.3607477867748594</c:v>
                </c:pt>
                <c:pt idx="681">
                  <c:v>2.3350732352798227</c:v>
                </c:pt>
                <c:pt idx="682">
                  <c:v>2.3303184027424257</c:v>
                </c:pt>
                <c:pt idx="683">
                  <c:v>2.3273652190165892</c:v>
                </c:pt>
                <c:pt idx="684">
                  <c:v>2.3214661187289236</c:v>
                </c:pt>
                <c:pt idx="685">
                  <c:v>2.3114902918253213</c:v>
                </c:pt>
                <c:pt idx="686">
                  <c:v>2.3019769169211814</c:v>
                </c:pt>
                <c:pt idx="687">
                  <c:v>2.2971707297307908</c:v>
                </c:pt>
                <c:pt idx="688">
                  <c:v>2.2947521781038391</c:v>
                </c:pt>
                <c:pt idx="689">
                  <c:v>2.2854345169760828</c:v>
                </c:pt>
                <c:pt idx="690">
                  <c:v>2.2690789703038172</c:v>
                </c:pt>
                <c:pt idx="691">
                  <c:v>2.2634545922746776</c:v>
                </c:pt>
                <c:pt idx="692">
                  <c:v>2.2608573737274122</c:v>
                </c:pt>
                <c:pt idx="693">
                  <c:v>2.2423567247601017</c:v>
                </c:pt>
                <c:pt idx="694">
                  <c:v>2.2314469012392193</c:v>
                </c:pt>
                <c:pt idx="695">
                  <c:v>2.2208771281018631</c:v>
                </c:pt>
                <c:pt idx="696">
                  <c:v>2.1957158205455349</c:v>
                </c:pt>
                <c:pt idx="697">
                  <c:v>2.1843335765579504</c:v>
                </c:pt>
                <c:pt idx="698">
                  <c:v>2.1823312736216587</c:v>
                </c:pt>
                <c:pt idx="699">
                  <c:v>2.1781408537589435</c:v>
                </c:pt>
                <c:pt idx="700">
                  <c:v>2.1582665276523372</c:v>
                </c:pt>
                <c:pt idx="701">
                  <c:v>2.1501884806731208</c:v>
                </c:pt>
                <c:pt idx="702">
                  <c:v>2.1544117496513344</c:v>
                </c:pt>
                <c:pt idx="703">
                  <c:v>2.1506555822369737</c:v>
                </c:pt>
                <c:pt idx="704">
                  <c:v>2.151430079782557</c:v>
                </c:pt>
                <c:pt idx="705">
                  <c:v>2.1509151537542368</c:v>
                </c:pt>
                <c:pt idx="706">
                  <c:v>2.157439342104964</c:v>
                </c:pt>
                <c:pt idx="707">
                  <c:v>2.1594391070161225</c:v>
                </c:pt>
                <c:pt idx="708">
                  <c:v>2.1745968909284499</c:v>
                </c:pt>
                <c:pt idx="709">
                  <c:v>2.1843061564181614</c:v>
                </c:pt>
                <c:pt idx="710">
                  <c:v>2.1900886827738169</c:v>
                </c:pt>
                <c:pt idx="711">
                  <c:v>2.190272209814272</c:v>
                </c:pt>
                <c:pt idx="712">
                  <c:v>2.1899234730252717</c:v>
                </c:pt>
                <c:pt idx="713">
                  <c:v>2.1891282833624786</c:v>
                </c:pt>
                <c:pt idx="714">
                  <c:v>2.1914996649119041</c:v>
                </c:pt>
                <c:pt idx="715">
                  <c:v>2.1975595402652948</c:v>
                </c:pt>
                <c:pt idx="716">
                  <c:v>2.2001137676497606</c:v>
                </c:pt>
                <c:pt idx="717">
                  <c:v>2.2022343923570746</c:v>
                </c:pt>
                <c:pt idx="718">
                  <c:v>2.2084214636803798</c:v>
                </c:pt>
                <c:pt idx="719">
                  <c:v>2.2152402605928394</c:v>
                </c:pt>
                <c:pt idx="720">
                  <c:v>2.2075154730226396</c:v>
                </c:pt>
                <c:pt idx="721">
                  <c:v>2.2196028900895328</c:v>
                </c:pt>
                <c:pt idx="722">
                  <c:v>2.2280425301413924</c:v>
                </c:pt>
                <c:pt idx="723">
                  <c:v>2.2329964735612733</c:v>
                </c:pt>
                <c:pt idx="724">
                  <c:v>2.2298015670409095</c:v>
                </c:pt>
                <c:pt idx="725">
                  <c:v>2.2470200627564112</c:v>
                </c:pt>
                <c:pt idx="726">
                  <c:v>2.2523792458664076</c:v>
                </c:pt>
                <c:pt idx="727">
                  <c:v>2.2681891087190484</c:v>
                </c:pt>
                <c:pt idx="728">
                  <c:v>2.2817056323108229</c:v>
                </c:pt>
                <c:pt idx="729">
                  <c:v>2.3042307631229395</c:v>
                </c:pt>
                <c:pt idx="730">
                  <c:v>2.3070678140850367</c:v>
                </c:pt>
                <c:pt idx="731">
                  <c:v>2.318558265574215</c:v>
                </c:pt>
                <c:pt idx="732">
                  <c:v>2.3238518587332644</c:v>
                </c:pt>
                <c:pt idx="733">
                  <c:v>2.3285075985781969</c:v>
                </c:pt>
                <c:pt idx="734">
                  <c:v>2.3225594518313271</c:v>
                </c:pt>
                <c:pt idx="735">
                  <c:v>2.3207549957515097</c:v>
                </c:pt>
                <c:pt idx="736">
                  <c:v>2.306596447535159</c:v>
                </c:pt>
                <c:pt idx="737">
                  <c:v>2.3002540907747928</c:v>
                </c:pt>
                <c:pt idx="738">
                  <c:v>2.2927801910373349</c:v>
                </c:pt>
                <c:pt idx="739">
                  <c:v>2.292154033437003</c:v>
                </c:pt>
                <c:pt idx="740">
                  <c:v>2.2934219414958115</c:v>
                </c:pt>
                <c:pt idx="741">
                  <c:v>2.2900425004729219</c:v>
                </c:pt>
                <c:pt idx="742">
                  <c:v>2.2916774469526358</c:v>
                </c:pt>
                <c:pt idx="743">
                  <c:v>2.2888747270932077</c:v>
                </c:pt>
                <c:pt idx="744">
                  <c:v>2.282856754907121</c:v>
                </c:pt>
                <c:pt idx="745">
                  <c:v>2.2736020051668495</c:v>
                </c:pt>
                <c:pt idx="746">
                  <c:v>2.2780055014979519</c:v>
                </c:pt>
                <c:pt idx="747">
                  <c:v>2.2711853326146327</c:v>
                </c:pt>
                <c:pt idx="748">
                  <c:v>2.2740318775713835</c:v>
                </c:pt>
                <c:pt idx="749">
                  <c:v>2.261865058132515</c:v>
                </c:pt>
                <c:pt idx="750">
                  <c:v>2.2553326630301092</c:v>
                </c:pt>
                <c:pt idx="751">
                  <c:v>2.2495323338190136</c:v>
                </c:pt>
                <c:pt idx="752">
                  <c:v>2.2557623559314197</c:v>
                </c:pt>
                <c:pt idx="753">
                  <c:v>2.2372634524177881</c:v>
                </c:pt>
                <c:pt idx="754">
                  <c:v>2.2326837398166575</c:v>
                </c:pt>
                <c:pt idx="755">
                  <c:v>2.217950256483288</c:v>
                </c:pt>
                <c:pt idx="756">
                  <c:v>2.2144609074750301</c:v>
                </c:pt>
                <c:pt idx="757">
                  <c:v>2.1932985854929665</c:v>
                </c:pt>
                <c:pt idx="758">
                  <c:v>2.1859853023784517</c:v>
                </c:pt>
                <c:pt idx="759">
                  <c:v>2.1758076647181794</c:v>
                </c:pt>
                <c:pt idx="760">
                  <c:v>2.1663531375304022</c:v>
                </c:pt>
                <c:pt idx="761">
                  <c:v>2.158687506483866</c:v>
                </c:pt>
                <c:pt idx="762">
                  <c:v>2.1597202625112519</c:v>
                </c:pt>
                <c:pt idx="763">
                  <c:v>2.1602062745208159</c:v>
                </c:pt>
                <c:pt idx="764">
                  <c:v>2.1554133859160407</c:v>
                </c:pt>
                <c:pt idx="765">
                  <c:v>2.1590822284629976</c:v>
                </c:pt>
                <c:pt idx="766">
                  <c:v>2.1657918293842306</c:v>
                </c:pt>
                <c:pt idx="767">
                  <c:v>2.1713520003343483</c:v>
                </c:pt>
                <c:pt idx="768">
                  <c:v>2.1790922007482929</c:v>
                </c:pt>
                <c:pt idx="769">
                  <c:v>2.189225024105772</c:v>
                </c:pt>
                <c:pt idx="770">
                  <c:v>2.1909583755423503</c:v>
                </c:pt>
                <c:pt idx="771">
                  <c:v>2.1962240261920876</c:v>
                </c:pt>
                <c:pt idx="772">
                  <c:v>2.2027440951571409</c:v>
                </c:pt>
                <c:pt idx="773">
                  <c:v>2.2161553802842078</c:v>
                </c:pt>
                <c:pt idx="774">
                  <c:v>2.2219161449110141</c:v>
                </c:pt>
                <c:pt idx="775">
                  <c:v>2.2314499293050165</c:v>
                </c:pt>
                <c:pt idx="776">
                  <c:v>2.2426973486365025</c:v>
                </c:pt>
                <c:pt idx="777">
                  <c:v>2.2571673169427431</c:v>
                </c:pt>
                <c:pt idx="778">
                  <c:v>2.2692204806972063</c:v>
                </c:pt>
                <c:pt idx="779">
                  <c:v>2.2759508747925228</c:v>
                </c:pt>
                <c:pt idx="780">
                  <c:v>2.2800664756025864</c:v>
                </c:pt>
                <c:pt idx="781">
                  <c:v>2.2843831654262083</c:v>
                </c:pt>
                <c:pt idx="782">
                  <c:v>2.2873418045993095</c:v>
                </c:pt>
                <c:pt idx="783">
                  <c:v>2.2949272472879874</c:v>
                </c:pt>
                <c:pt idx="784">
                  <c:v>2.2958414893948595</c:v>
                </c:pt>
                <c:pt idx="785">
                  <c:v>2.3045924579859349</c:v>
                </c:pt>
                <c:pt idx="786">
                  <c:v>2.3122742194834025</c:v>
                </c:pt>
                <c:pt idx="787">
                  <c:v>2.326462290436595</c:v>
                </c:pt>
                <c:pt idx="788">
                  <c:v>2.3347277390069663</c:v>
                </c:pt>
                <c:pt idx="789">
                  <c:v>2.3477896605111592</c:v>
                </c:pt>
                <c:pt idx="790">
                  <c:v>2.363990540126208</c:v>
                </c:pt>
                <c:pt idx="791">
                  <c:v>2.3784017265046233</c:v>
                </c:pt>
                <c:pt idx="792">
                  <c:v>2.3949832507374786</c:v>
                </c:pt>
                <c:pt idx="793">
                  <c:v>2.4052238170324349</c:v>
                </c:pt>
                <c:pt idx="794">
                  <c:v>2.4171672699682256</c:v>
                </c:pt>
                <c:pt idx="795">
                  <c:v>2.4242417517304968</c:v>
                </c:pt>
                <c:pt idx="796">
                  <c:v>2.4222575649336671</c:v>
                </c:pt>
                <c:pt idx="797">
                  <c:v>2.4219015407665236</c:v>
                </c:pt>
                <c:pt idx="798">
                  <c:v>2.4166794671935556</c:v>
                </c:pt>
                <c:pt idx="799">
                  <c:v>2.4129136472744008</c:v>
                </c:pt>
                <c:pt idx="800">
                  <c:v>2.4060790120223974</c:v>
                </c:pt>
                <c:pt idx="801">
                  <c:v>2.4007463627655428</c:v>
                </c:pt>
                <c:pt idx="802">
                  <c:v>2.390413110683741</c:v>
                </c:pt>
                <c:pt idx="803">
                  <c:v>2.3838396636096295</c:v>
                </c:pt>
                <c:pt idx="804">
                  <c:v>2.374965419314103</c:v>
                </c:pt>
                <c:pt idx="805">
                  <c:v>2.3655186028518802</c:v>
                </c:pt>
                <c:pt idx="806">
                  <c:v>2.3536456472360139</c:v>
                </c:pt>
                <c:pt idx="807">
                  <c:v>2.3469813515314977</c:v>
                </c:pt>
                <c:pt idx="808">
                  <c:v>2.3395115817084919</c:v>
                </c:pt>
                <c:pt idx="809">
                  <c:v>2.3424705574891096</c:v>
                </c:pt>
                <c:pt idx="810">
                  <c:v>2.3400802609068068</c:v>
                </c:pt>
                <c:pt idx="811">
                  <c:v>2.3325180989973706</c:v>
                </c:pt>
                <c:pt idx="812">
                  <c:v>2.3280621677767765</c:v>
                </c:pt>
                <c:pt idx="813">
                  <c:v>2.3292537219499416</c:v>
                </c:pt>
                <c:pt idx="814">
                  <c:v>2.3277245119482908</c:v>
                </c:pt>
                <c:pt idx="815">
                  <c:v>2.3202628485604411</c:v>
                </c:pt>
                <c:pt idx="816">
                  <c:v>2.3183219443047784</c:v>
                </c:pt>
                <c:pt idx="817">
                  <c:v>2.3121452033728529</c:v>
                </c:pt>
                <c:pt idx="818">
                  <c:v>2.3031540445159262</c:v>
                </c:pt>
                <c:pt idx="819">
                  <c:v>2.2903780996002272</c:v>
                </c:pt>
                <c:pt idx="820">
                  <c:v>2.2753611739270445</c:v>
                </c:pt>
                <c:pt idx="821">
                  <c:v>2.2659044978078415</c:v>
                </c:pt>
                <c:pt idx="822">
                  <c:v>2.256684757260885</c:v>
                </c:pt>
                <c:pt idx="823">
                  <c:v>2.2509434410981548</c:v>
                </c:pt>
                <c:pt idx="824">
                  <c:v>2.2449579813500815</c:v>
                </c:pt>
                <c:pt idx="825">
                  <c:v>2.23945306230351</c:v>
                </c:pt>
                <c:pt idx="826">
                  <c:v>2.2362853020513827</c:v>
                </c:pt>
                <c:pt idx="827">
                  <c:v>2.2394210248922284</c:v>
                </c:pt>
                <c:pt idx="828">
                  <c:v>2.2524200032327499</c:v>
                </c:pt>
                <c:pt idx="829">
                  <c:v>2.267324653969681</c:v>
                </c:pt>
                <c:pt idx="830">
                  <c:v>2.2808689128532471</c:v>
                </c:pt>
                <c:pt idx="831">
                  <c:v>2.2906989166047858</c:v>
                </c:pt>
                <c:pt idx="832">
                  <c:v>2.3018821670152549</c:v>
                </c:pt>
                <c:pt idx="833">
                  <c:v>2.315708849099809</c:v>
                </c:pt>
                <c:pt idx="834">
                  <c:v>2.3224438838183539</c:v>
                </c:pt>
                <c:pt idx="835">
                  <c:v>2.3296228046239822</c:v>
                </c:pt>
                <c:pt idx="836">
                  <c:v>2.3421002883690676</c:v>
                </c:pt>
                <c:pt idx="837">
                  <c:v>2.3484163919612566</c:v>
                </c:pt>
                <c:pt idx="838">
                  <c:v>2.3483543234776008</c:v>
                </c:pt>
                <c:pt idx="839">
                  <c:v>2.3596109051983589</c:v>
                </c:pt>
                <c:pt idx="840">
                  <c:v>2.3758014791335098</c:v>
                </c:pt>
                <c:pt idx="841">
                  <c:v>2.3777492755656988</c:v>
                </c:pt>
                <c:pt idx="842">
                  <c:v>2.3718784740698813</c:v>
                </c:pt>
                <c:pt idx="843">
                  <c:v>2.3784211937366813</c:v>
                </c:pt>
                <c:pt idx="844">
                  <c:v>2.3814176248684014</c:v>
                </c:pt>
                <c:pt idx="845">
                  <c:v>2.38517715813542</c:v>
                </c:pt>
                <c:pt idx="846">
                  <c:v>2.3855921680268053</c:v>
                </c:pt>
                <c:pt idx="847">
                  <c:v>2.3894963734215633</c:v>
                </c:pt>
                <c:pt idx="848">
                  <c:v>2.3905235373075486</c:v>
                </c:pt>
                <c:pt idx="849">
                  <c:v>2.3905554071719588</c:v>
                </c:pt>
                <c:pt idx="850">
                  <c:v>2.3887003846025188</c:v>
                </c:pt>
                <c:pt idx="851">
                  <c:v>2.3859465141242886</c:v>
                </c:pt>
                <c:pt idx="852">
                  <c:v>2.3830315477552473</c:v>
                </c:pt>
                <c:pt idx="853">
                  <c:v>2.3830761908257685</c:v>
                </c:pt>
                <c:pt idx="854">
                  <c:v>2.3845414107142857</c:v>
                </c:pt>
                <c:pt idx="855">
                  <c:v>2.3749970339285715</c:v>
                </c:pt>
                <c:pt idx="856">
                  <c:v>2.3639230093750001</c:v>
                </c:pt>
                <c:pt idx="857">
                  <c:v>2.3478911772321429</c:v>
                </c:pt>
                <c:pt idx="858">
                  <c:v>2.3349698986607144</c:v>
                </c:pt>
                <c:pt idx="859">
                  <c:v>2.3229090486607138</c:v>
                </c:pt>
                <c:pt idx="860">
                  <c:v>2.3152436316964282</c:v>
                </c:pt>
                <c:pt idx="861">
                  <c:v>2.3055888299107137</c:v>
                </c:pt>
                <c:pt idx="862">
                  <c:v>2.3034789772321425</c:v>
                </c:pt>
                <c:pt idx="863">
                  <c:v>2.3032428428571423</c:v>
                </c:pt>
                <c:pt idx="864">
                  <c:v>2.2927606366071425</c:v>
                </c:pt>
                <c:pt idx="865">
                  <c:v>2.2877264651785714</c:v>
                </c:pt>
                <c:pt idx="866">
                  <c:v>2.2925972669642851</c:v>
                </c:pt>
                <c:pt idx="867">
                  <c:v>2.2877072991071428</c:v>
                </c:pt>
                <c:pt idx="868">
                  <c:v>2.2727184366071427</c:v>
                </c:pt>
                <c:pt idx="869">
                  <c:v>2.2697840035714281</c:v>
                </c:pt>
                <c:pt idx="870">
                  <c:v>2.2753671910714282</c:v>
                </c:pt>
                <c:pt idx="871">
                  <c:v>2.2665429053571424</c:v>
                </c:pt>
                <c:pt idx="872">
                  <c:v>2.2586910696428575</c:v>
                </c:pt>
                <c:pt idx="873">
                  <c:v>2.2534713669642858</c:v>
                </c:pt>
                <c:pt idx="874">
                  <c:v>2.2519589598214287</c:v>
                </c:pt>
                <c:pt idx="875">
                  <c:v>2.2485343339285713</c:v>
                </c:pt>
                <c:pt idx="876">
                  <c:v>2.2450731803571427</c:v>
                </c:pt>
                <c:pt idx="877">
                  <c:v>2.2501066232142852</c:v>
                </c:pt>
                <c:pt idx="878">
                  <c:v>2.2475076937499998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F1F-4364-BA6E-9AA9F48E0808}"/>
            </c:ext>
          </c:extLst>
        </c:ser>
        <c:ser>
          <c:idx val="0"/>
          <c:order val="1"/>
          <c:tx>
            <c:strRef>
              <c:f>'Figure 4'!$R$2</c:f>
              <c:strCache>
                <c:ptCount val="1"/>
                <c:pt idx="0">
                  <c:v>VL (Variable OLR)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'Figure 4'!$Q$184:$Q$1062</c:f>
              <c:numCache>
                <c:formatCode>General</c:formatCode>
                <c:ptCount val="879"/>
                <c:pt idx="0">
                  <c:v>182</c:v>
                </c:pt>
                <c:pt idx="1">
                  <c:v>183</c:v>
                </c:pt>
                <c:pt idx="2">
                  <c:v>184</c:v>
                </c:pt>
                <c:pt idx="3">
                  <c:v>185</c:v>
                </c:pt>
                <c:pt idx="4">
                  <c:v>186</c:v>
                </c:pt>
                <c:pt idx="5">
                  <c:v>187</c:v>
                </c:pt>
                <c:pt idx="6">
                  <c:v>188</c:v>
                </c:pt>
                <c:pt idx="7">
                  <c:v>189</c:v>
                </c:pt>
                <c:pt idx="8">
                  <c:v>190</c:v>
                </c:pt>
                <c:pt idx="9">
                  <c:v>191</c:v>
                </c:pt>
                <c:pt idx="10">
                  <c:v>192</c:v>
                </c:pt>
                <c:pt idx="11">
                  <c:v>193</c:v>
                </c:pt>
                <c:pt idx="12">
                  <c:v>194</c:v>
                </c:pt>
                <c:pt idx="13">
                  <c:v>195</c:v>
                </c:pt>
                <c:pt idx="14">
                  <c:v>196</c:v>
                </c:pt>
                <c:pt idx="15">
                  <c:v>197</c:v>
                </c:pt>
                <c:pt idx="16">
                  <c:v>198</c:v>
                </c:pt>
                <c:pt idx="17">
                  <c:v>199</c:v>
                </c:pt>
                <c:pt idx="18">
                  <c:v>200</c:v>
                </c:pt>
                <c:pt idx="19">
                  <c:v>201</c:v>
                </c:pt>
                <c:pt idx="20">
                  <c:v>202</c:v>
                </c:pt>
                <c:pt idx="21">
                  <c:v>203</c:v>
                </c:pt>
                <c:pt idx="22">
                  <c:v>204</c:v>
                </c:pt>
                <c:pt idx="23">
                  <c:v>205</c:v>
                </c:pt>
                <c:pt idx="24">
                  <c:v>206</c:v>
                </c:pt>
                <c:pt idx="25">
                  <c:v>207</c:v>
                </c:pt>
                <c:pt idx="26">
                  <c:v>208</c:v>
                </c:pt>
                <c:pt idx="27">
                  <c:v>209</c:v>
                </c:pt>
                <c:pt idx="28">
                  <c:v>210</c:v>
                </c:pt>
                <c:pt idx="29">
                  <c:v>211</c:v>
                </c:pt>
                <c:pt idx="30">
                  <c:v>212</c:v>
                </c:pt>
                <c:pt idx="31">
                  <c:v>213</c:v>
                </c:pt>
                <c:pt idx="32">
                  <c:v>214</c:v>
                </c:pt>
                <c:pt idx="33">
                  <c:v>215</c:v>
                </c:pt>
                <c:pt idx="34">
                  <c:v>216</c:v>
                </c:pt>
                <c:pt idx="35">
                  <c:v>217</c:v>
                </c:pt>
                <c:pt idx="36">
                  <c:v>218</c:v>
                </c:pt>
                <c:pt idx="37">
                  <c:v>219</c:v>
                </c:pt>
                <c:pt idx="38">
                  <c:v>220</c:v>
                </c:pt>
                <c:pt idx="39">
                  <c:v>221</c:v>
                </c:pt>
                <c:pt idx="40">
                  <c:v>222</c:v>
                </c:pt>
                <c:pt idx="41">
                  <c:v>223</c:v>
                </c:pt>
                <c:pt idx="42">
                  <c:v>224</c:v>
                </c:pt>
                <c:pt idx="43">
                  <c:v>225</c:v>
                </c:pt>
                <c:pt idx="44">
                  <c:v>226</c:v>
                </c:pt>
                <c:pt idx="45">
                  <c:v>227</c:v>
                </c:pt>
                <c:pt idx="46">
                  <c:v>228</c:v>
                </c:pt>
                <c:pt idx="47">
                  <c:v>229</c:v>
                </c:pt>
                <c:pt idx="48">
                  <c:v>230</c:v>
                </c:pt>
                <c:pt idx="49">
                  <c:v>231</c:v>
                </c:pt>
                <c:pt idx="50">
                  <c:v>232</c:v>
                </c:pt>
                <c:pt idx="51">
                  <c:v>233</c:v>
                </c:pt>
                <c:pt idx="52">
                  <c:v>234</c:v>
                </c:pt>
                <c:pt idx="53">
                  <c:v>235</c:v>
                </c:pt>
                <c:pt idx="54">
                  <c:v>236</c:v>
                </c:pt>
                <c:pt idx="55">
                  <c:v>237</c:v>
                </c:pt>
                <c:pt idx="56">
                  <c:v>238</c:v>
                </c:pt>
                <c:pt idx="57">
                  <c:v>239</c:v>
                </c:pt>
                <c:pt idx="58">
                  <c:v>240</c:v>
                </c:pt>
                <c:pt idx="59">
                  <c:v>241</c:v>
                </c:pt>
                <c:pt idx="60">
                  <c:v>242</c:v>
                </c:pt>
                <c:pt idx="61">
                  <c:v>243</c:v>
                </c:pt>
                <c:pt idx="62">
                  <c:v>244</c:v>
                </c:pt>
                <c:pt idx="63">
                  <c:v>245</c:v>
                </c:pt>
                <c:pt idx="64">
                  <c:v>246</c:v>
                </c:pt>
                <c:pt idx="65">
                  <c:v>247</c:v>
                </c:pt>
                <c:pt idx="66">
                  <c:v>248</c:v>
                </c:pt>
                <c:pt idx="67">
                  <c:v>249</c:v>
                </c:pt>
                <c:pt idx="68">
                  <c:v>250</c:v>
                </c:pt>
                <c:pt idx="69">
                  <c:v>251</c:v>
                </c:pt>
                <c:pt idx="70">
                  <c:v>252</c:v>
                </c:pt>
                <c:pt idx="71">
                  <c:v>253</c:v>
                </c:pt>
                <c:pt idx="72">
                  <c:v>254</c:v>
                </c:pt>
                <c:pt idx="73">
                  <c:v>255</c:v>
                </c:pt>
                <c:pt idx="74">
                  <c:v>256</c:v>
                </c:pt>
                <c:pt idx="75">
                  <c:v>257</c:v>
                </c:pt>
                <c:pt idx="76">
                  <c:v>258</c:v>
                </c:pt>
                <c:pt idx="77">
                  <c:v>259</c:v>
                </c:pt>
                <c:pt idx="78">
                  <c:v>260</c:v>
                </c:pt>
                <c:pt idx="79">
                  <c:v>261</c:v>
                </c:pt>
                <c:pt idx="80">
                  <c:v>262</c:v>
                </c:pt>
                <c:pt idx="81">
                  <c:v>263</c:v>
                </c:pt>
                <c:pt idx="82">
                  <c:v>264</c:v>
                </c:pt>
                <c:pt idx="83">
                  <c:v>265</c:v>
                </c:pt>
                <c:pt idx="84">
                  <c:v>266</c:v>
                </c:pt>
                <c:pt idx="85">
                  <c:v>267</c:v>
                </c:pt>
                <c:pt idx="86">
                  <c:v>268</c:v>
                </c:pt>
                <c:pt idx="87">
                  <c:v>269</c:v>
                </c:pt>
                <c:pt idx="88">
                  <c:v>270</c:v>
                </c:pt>
                <c:pt idx="89">
                  <c:v>271</c:v>
                </c:pt>
                <c:pt idx="90">
                  <c:v>272</c:v>
                </c:pt>
                <c:pt idx="91">
                  <c:v>273</c:v>
                </c:pt>
                <c:pt idx="92">
                  <c:v>274</c:v>
                </c:pt>
                <c:pt idx="93">
                  <c:v>275</c:v>
                </c:pt>
                <c:pt idx="94">
                  <c:v>276</c:v>
                </c:pt>
                <c:pt idx="95">
                  <c:v>277</c:v>
                </c:pt>
                <c:pt idx="96">
                  <c:v>278</c:v>
                </c:pt>
                <c:pt idx="97">
                  <c:v>279</c:v>
                </c:pt>
                <c:pt idx="98">
                  <c:v>280</c:v>
                </c:pt>
                <c:pt idx="99">
                  <c:v>281</c:v>
                </c:pt>
                <c:pt idx="100">
                  <c:v>282</c:v>
                </c:pt>
                <c:pt idx="101">
                  <c:v>283</c:v>
                </c:pt>
                <c:pt idx="102">
                  <c:v>284</c:v>
                </c:pt>
                <c:pt idx="103">
                  <c:v>285</c:v>
                </c:pt>
                <c:pt idx="104">
                  <c:v>286</c:v>
                </c:pt>
                <c:pt idx="105">
                  <c:v>287</c:v>
                </c:pt>
                <c:pt idx="106">
                  <c:v>288</c:v>
                </c:pt>
                <c:pt idx="107">
                  <c:v>289</c:v>
                </c:pt>
                <c:pt idx="108">
                  <c:v>290</c:v>
                </c:pt>
                <c:pt idx="109">
                  <c:v>291</c:v>
                </c:pt>
                <c:pt idx="110">
                  <c:v>292</c:v>
                </c:pt>
                <c:pt idx="111">
                  <c:v>293</c:v>
                </c:pt>
                <c:pt idx="112">
                  <c:v>294</c:v>
                </c:pt>
                <c:pt idx="113">
                  <c:v>295</c:v>
                </c:pt>
                <c:pt idx="114">
                  <c:v>296</c:v>
                </c:pt>
                <c:pt idx="115">
                  <c:v>297</c:v>
                </c:pt>
                <c:pt idx="116">
                  <c:v>298</c:v>
                </c:pt>
                <c:pt idx="117">
                  <c:v>299</c:v>
                </c:pt>
                <c:pt idx="118">
                  <c:v>300</c:v>
                </c:pt>
                <c:pt idx="119">
                  <c:v>301</c:v>
                </c:pt>
                <c:pt idx="120">
                  <c:v>302</c:v>
                </c:pt>
                <c:pt idx="121">
                  <c:v>303</c:v>
                </c:pt>
                <c:pt idx="122">
                  <c:v>304</c:v>
                </c:pt>
                <c:pt idx="123">
                  <c:v>305</c:v>
                </c:pt>
                <c:pt idx="124">
                  <c:v>306</c:v>
                </c:pt>
                <c:pt idx="125">
                  <c:v>307</c:v>
                </c:pt>
                <c:pt idx="126">
                  <c:v>308</c:v>
                </c:pt>
                <c:pt idx="127">
                  <c:v>309</c:v>
                </c:pt>
                <c:pt idx="128">
                  <c:v>310</c:v>
                </c:pt>
                <c:pt idx="129">
                  <c:v>311</c:v>
                </c:pt>
                <c:pt idx="130">
                  <c:v>312</c:v>
                </c:pt>
                <c:pt idx="131">
                  <c:v>313</c:v>
                </c:pt>
                <c:pt idx="132">
                  <c:v>314</c:v>
                </c:pt>
                <c:pt idx="133">
                  <c:v>315</c:v>
                </c:pt>
                <c:pt idx="134">
                  <c:v>316</c:v>
                </c:pt>
                <c:pt idx="135">
                  <c:v>317</c:v>
                </c:pt>
                <c:pt idx="136">
                  <c:v>318</c:v>
                </c:pt>
                <c:pt idx="137">
                  <c:v>319</c:v>
                </c:pt>
                <c:pt idx="138">
                  <c:v>320</c:v>
                </c:pt>
                <c:pt idx="139">
                  <c:v>321</c:v>
                </c:pt>
                <c:pt idx="140">
                  <c:v>322</c:v>
                </c:pt>
                <c:pt idx="141">
                  <c:v>323</c:v>
                </c:pt>
                <c:pt idx="142">
                  <c:v>324</c:v>
                </c:pt>
                <c:pt idx="143">
                  <c:v>325</c:v>
                </c:pt>
                <c:pt idx="144">
                  <c:v>326</c:v>
                </c:pt>
                <c:pt idx="145">
                  <c:v>327</c:v>
                </c:pt>
                <c:pt idx="146">
                  <c:v>328</c:v>
                </c:pt>
                <c:pt idx="147">
                  <c:v>329</c:v>
                </c:pt>
                <c:pt idx="148">
                  <c:v>330</c:v>
                </c:pt>
                <c:pt idx="149">
                  <c:v>331</c:v>
                </c:pt>
                <c:pt idx="150">
                  <c:v>332</c:v>
                </c:pt>
                <c:pt idx="151">
                  <c:v>333</c:v>
                </c:pt>
                <c:pt idx="152">
                  <c:v>334</c:v>
                </c:pt>
                <c:pt idx="153">
                  <c:v>335</c:v>
                </c:pt>
                <c:pt idx="154">
                  <c:v>336</c:v>
                </c:pt>
                <c:pt idx="155">
                  <c:v>337</c:v>
                </c:pt>
                <c:pt idx="156">
                  <c:v>338</c:v>
                </c:pt>
                <c:pt idx="157">
                  <c:v>339</c:v>
                </c:pt>
                <c:pt idx="158">
                  <c:v>340</c:v>
                </c:pt>
                <c:pt idx="159">
                  <c:v>341</c:v>
                </c:pt>
                <c:pt idx="160">
                  <c:v>342</c:v>
                </c:pt>
                <c:pt idx="161">
                  <c:v>343</c:v>
                </c:pt>
                <c:pt idx="162">
                  <c:v>344</c:v>
                </c:pt>
                <c:pt idx="163">
                  <c:v>345</c:v>
                </c:pt>
                <c:pt idx="164">
                  <c:v>346</c:v>
                </c:pt>
                <c:pt idx="165">
                  <c:v>347</c:v>
                </c:pt>
                <c:pt idx="166">
                  <c:v>348</c:v>
                </c:pt>
                <c:pt idx="167">
                  <c:v>349</c:v>
                </c:pt>
                <c:pt idx="168">
                  <c:v>350</c:v>
                </c:pt>
                <c:pt idx="169">
                  <c:v>351</c:v>
                </c:pt>
                <c:pt idx="170">
                  <c:v>352</c:v>
                </c:pt>
                <c:pt idx="171">
                  <c:v>353</c:v>
                </c:pt>
                <c:pt idx="172">
                  <c:v>354</c:v>
                </c:pt>
                <c:pt idx="173">
                  <c:v>355</c:v>
                </c:pt>
                <c:pt idx="174">
                  <c:v>356</c:v>
                </c:pt>
                <c:pt idx="175">
                  <c:v>357</c:v>
                </c:pt>
                <c:pt idx="176">
                  <c:v>358</c:v>
                </c:pt>
                <c:pt idx="177">
                  <c:v>359</c:v>
                </c:pt>
                <c:pt idx="178">
                  <c:v>360</c:v>
                </c:pt>
                <c:pt idx="179">
                  <c:v>361</c:v>
                </c:pt>
                <c:pt idx="180">
                  <c:v>362</c:v>
                </c:pt>
                <c:pt idx="181">
                  <c:v>363</c:v>
                </c:pt>
                <c:pt idx="182">
                  <c:v>364</c:v>
                </c:pt>
                <c:pt idx="183">
                  <c:v>365</c:v>
                </c:pt>
                <c:pt idx="184">
                  <c:v>366</c:v>
                </c:pt>
                <c:pt idx="185">
                  <c:v>367</c:v>
                </c:pt>
                <c:pt idx="186">
                  <c:v>368</c:v>
                </c:pt>
                <c:pt idx="187">
                  <c:v>369</c:v>
                </c:pt>
                <c:pt idx="188">
                  <c:v>370</c:v>
                </c:pt>
                <c:pt idx="189">
                  <c:v>371</c:v>
                </c:pt>
                <c:pt idx="190">
                  <c:v>372</c:v>
                </c:pt>
                <c:pt idx="191">
                  <c:v>373</c:v>
                </c:pt>
                <c:pt idx="192">
                  <c:v>374</c:v>
                </c:pt>
                <c:pt idx="193">
                  <c:v>375</c:v>
                </c:pt>
                <c:pt idx="194">
                  <c:v>376</c:v>
                </c:pt>
                <c:pt idx="195">
                  <c:v>377</c:v>
                </c:pt>
                <c:pt idx="196">
                  <c:v>378</c:v>
                </c:pt>
                <c:pt idx="197">
                  <c:v>379</c:v>
                </c:pt>
                <c:pt idx="198">
                  <c:v>380</c:v>
                </c:pt>
                <c:pt idx="199">
                  <c:v>381</c:v>
                </c:pt>
                <c:pt idx="200">
                  <c:v>382</c:v>
                </c:pt>
                <c:pt idx="201">
                  <c:v>383</c:v>
                </c:pt>
                <c:pt idx="202">
                  <c:v>384</c:v>
                </c:pt>
                <c:pt idx="203">
                  <c:v>385</c:v>
                </c:pt>
                <c:pt idx="204">
                  <c:v>386</c:v>
                </c:pt>
                <c:pt idx="205">
                  <c:v>387</c:v>
                </c:pt>
                <c:pt idx="206">
                  <c:v>388</c:v>
                </c:pt>
                <c:pt idx="207">
                  <c:v>389</c:v>
                </c:pt>
                <c:pt idx="208">
                  <c:v>390</c:v>
                </c:pt>
                <c:pt idx="209">
                  <c:v>391</c:v>
                </c:pt>
                <c:pt idx="210">
                  <c:v>392</c:v>
                </c:pt>
                <c:pt idx="211">
                  <c:v>393</c:v>
                </c:pt>
                <c:pt idx="212">
                  <c:v>394</c:v>
                </c:pt>
                <c:pt idx="213">
                  <c:v>395</c:v>
                </c:pt>
                <c:pt idx="214">
                  <c:v>396</c:v>
                </c:pt>
                <c:pt idx="215">
                  <c:v>397</c:v>
                </c:pt>
                <c:pt idx="216">
                  <c:v>398</c:v>
                </c:pt>
                <c:pt idx="217">
                  <c:v>399</c:v>
                </c:pt>
                <c:pt idx="218">
                  <c:v>400</c:v>
                </c:pt>
                <c:pt idx="219">
                  <c:v>401</c:v>
                </c:pt>
                <c:pt idx="220">
                  <c:v>402</c:v>
                </c:pt>
                <c:pt idx="221">
                  <c:v>403</c:v>
                </c:pt>
                <c:pt idx="222">
                  <c:v>404</c:v>
                </c:pt>
                <c:pt idx="223">
                  <c:v>405</c:v>
                </c:pt>
                <c:pt idx="224">
                  <c:v>406</c:v>
                </c:pt>
                <c:pt idx="225">
                  <c:v>407</c:v>
                </c:pt>
                <c:pt idx="226">
                  <c:v>408</c:v>
                </c:pt>
                <c:pt idx="227">
                  <c:v>409</c:v>
                </c:pt>
                <c:pt idx="228">
                  <c:v>410</c:v>
                </c:pt>
                <c:pt idx="229">
                  <c:v>411</c:v>
                </c:pt>
                <c:pt idx="230">
                  <c:v>412</c:v>
                </c:pt>
                <c:pt idx="231">
                  <c:v>413</c:v>
                </c:pt>
                <c:pt idx="232">
                  <c:v>414</c:v>
                </c:pt>
                <c:pt idx="233">
                  <c:v>415</c:v>
                </c:pt>
                <c:pt idx="234">
                  <c:v>416</c:v>
                </c:pt>
                <c:pt idx="235">
                  <c:v>417</c:v>
                </c:pt>
                <c:pt idx="236">
                  <c:v>418</c:v>
                </c:pt>
                <c:pt idx="237">
                  <c:v>419</c:v>
                </c:pt>
                <c:pt idx="238">
                  <c:v>420</c:v>
                </c:pt>
                <c:pt idx="239">
                  <c:v>421</c:v>
                </c:pt>
                <c:pt idx="240">
                  <c:v>422</c:v>
                </c:pt>
                <c:pt idx="241">
                  <c:v>423</c:v>
                </c:pt>
                <c:pt idx="242">
                  <c:v>424</c:v>
                </c:pt>
                <c:pt idx="243">
                  <c:v>425</c:v>
                </c:pt>
                <c:pt idx="244">
                  <c:v>426</c:v>
                </c:pt>
                <c:pt idx="245">
                  <c:v>427</c:v>
                </c:pt>
                <c:pt idx="246">
                  <c:v>428</c:v>
                </c:pt>
                <c:pt idx="247">
                  <c:v>429</c:v>
                </c:pt>
                <c:pt idx="248">
                  <c:v>430</c:v>
                </c:pt>
                <c:pt idx="249">
                  <c:v>431</c:v>
                </c:pt>
                <c:pt idx="250">
                  <c:v>432</c:v>
                </c:pt>
                <c:pt idx="251">
                  <c:v>433</c:v>
                </c:pt>
                <c:pt idx="252">
                  <c:v>434</c:v>
                </c:pt>
                <c:pt idx="253">
                  <c:v>435</c:v>
                </c:pt>
                <c:pt idx="254">
                  <c:v>436</c:v>
                </c:pt>
                <c:pt idx="255">
                  <c:v>437</c:v>
                </c:pt>
                <c:pt idx="256">
                  <c:v>438</c:v>
                </c:pt>
                <c:pt idx="257">
                  <c:v>439</c:v>
                </c:pt>
                <c:pt idx="258">
                  <c:v>440</c:v>
                </c:pt>
                <c:pt idx="259">
                  <c:v>441</c:v>
                </c:pt>
                <c:pt idx="260">
                  <c:v>442</c:v>
                </c:pt>
                <c:pt idx="261">
                  <c:v>443</c:v>
                </c:pt>
                <c:pt idx="262">
                  <c:v>444</c:v>
                </c:pt>
                <c:pt idx="263">
                  <c:v>445</c:v>
                </c:pt>
                <c:pt idx="264">
                  <c:v>446</c:v>
                </c:pt>
                <c:pt idx="265">
                  <c:v>447</c:v>
                </c:pt>
                <c:pt idx="266">
                  <c:v>448</c:v>
                </c:pt>
                <c:pt idx="267">
                  <c:v>449</c:v>
                </c:pt>
                <c:pt idx="268">
                  <c:v>450</c:v>
                </c:pt>
                <c:pt idx="269">
                  <c:v>451</c:v>
                </c:pt>
                <c:pt idx="270">
                  <c:v>452</c:v>
                </c:pt>
                <c:pt idx="271">
                  <c:v>453</c:v>
                </c:pt>
                <c:pt idx="272">
                  <c:v>454</c:v>
                </c:pt>
                <c:pt idx="273">
                  <c:v>455</c:v>
                </c:pt>
                <c:pt idx="274">
                  <c:v>456</c:v>
                </c:pt>
                <c:pt idx="275">
                  <c:v>457</c:v>
                </c:pt>
                <c:pt idx="276">
                  <c:v>458</c:v>
                </c:pt>
                <c:pt idx="277">
                  <c:v>459</c:v>
                </c:pt>
                <c:pt idx="278">
                  <c:v>460</c:v>
                </c:pt>
                <c:pt idx="279">
                  <c:v>461</c:v>
                </c:pt>
                <c:pt idx="280">
                  <c:v>462</c:v>
                </c:pt>
                <c:pt idx="281">
                  <c:v>463</c:v>
                </c:pt>
                <c:pt idx="282">
                  <c:v>464</c:v>
                </c:pt>
                <c:pt idx="283">
                  <c:v>465</c:v>
                </c:pt>
                <c:pt idx="284">
                  <c:v>466</c:v>
                </c:pt>
                <c:pt idx="285">
                  <c:v>467</c:v>
                </c:pt>
                <c:pt idx="286">
                  <c:v>468</c:v>
                </c:pt>
                <c:pt idx="287">
                  <c:v>469</c:v>
                </c:pt>
                <c:pt idx="288">
                  <c:v>470</c:v>
                </c:pt>
                <c:pt idx="289">
                  <c:v>471</c:v>
                </c:pt>
                <c:pt idx="290">
                  <c:v>472</c:v>
                </c:pt>
                <c:pt idx="291">
                  <c:v>473</c:v>
                </c:pt>
                <c:pt idx="292">
                  <c:v>474</c:v>
                </c:pt>
                <c:pt idx="293">
                  <c:v>475</c:v>
                </c:pt>
                <c:pt idx="294">
                  <c:v>476</c:v>
                </c:pt>
                <c:pt idx="295">
                  <c:v>477</c:v>
                </c:pt>
                <c:pt idx="296">
                  <c:v>478</c:v>
                </c:pt>
                <c:pt idx="297">
                  <c:v>479</c:v>
                </c:pt>
                <c:pt idx="298">
                  <c:v>480</c:v>
                </c:pt>
                <c:pt idx="299">
                  <c:v>481</c:v>
                </c:pt>
                <c:pt idx="300">
                  <c:v>482</c:v>
                </c:pt>
                <c:pt idx="301">
                  <c:v>483</c:v>
                </c:pt>
                <c:pt idx="302">
                  <c:v>484</c:v>
                </c:pt>
                <c:pt idx="303">
                  <c:v>485</c:v>
                </c:pt>
                <c:pt idx="304">
                  <c:v>486</c:v>
                </c:pt>
                <c:pt idx="305">
                  <c:v>487</c:v>
                </c:pt>
                <c:pt idx="306">
                  <c:v>488</c:v>
                </c:pt>
                <c:pt idx="307">
                  <c:v>489</c:v>
                </c:pt>
                <c:pt idx="308">
                  <c:v>490</c:v>
                </c:pt>
                <c:pt idx="309">
                  <c:v>491</c:v>
                </c:pt>
                <c:pt idx="310">
                  <c:v>492</c:v>
                </c:pt>
                <c:pt idx="311">
                  <c:v>493</c:v>
                </c:pt>
                <c:pt idx="312">
                  <c:v>494</c:v>
                </c:pt>
                <c:pt idx="313">
                  <c:v>495</c:v>
                </c:pt>
                <c:pt idx="314">
                  <c:v>496</c:v>
                </c:pt>
                <c:pt idx="315">
                  <c:v>497</c:v>
                </c:pt>
                <c:pt idx="316">
                  <c:v>498</c:v>
                </c:pt>
                <c:pt idx="317">
                  <c:v>499</c:v>
                </c:pt>
                <c:pt idx="318">
                  <c:v>500</c:v>
                </c:pt>
                <c:pt idx="319">
                  <c:v>501</c:v>
                </c:pt>
                <c:pt idx="320">
                  <c:v>502</c:v>
                </c:pt>
                <c:pt idx="321">
                  <c:v>503</c:v>
                </c:pt>
                <c:pt idx="322">
                  <c:v>504</c:v>
                </c:pt>
                <c:pt idx="323">
                  <c:v>505</c:v>
                </c:pt>
                <c:pt idx="324">
                  <c:v>506</c:v>
                </c:pt>
                <c:pt idx="325">
                  <c:v>507</c:v>
                </c:pt>
                <c:pt idx="326">
                  <c:v>508</c:v>
                </c:pt>
                <c:pt idx="327">
                  <c:v>509</c:v>
                </c:pt>
                <c:pt idx="328">
                  <c:v>510</c:v>
                </c:pt>
                <c:pt idx="329">
                  <c:v>511</c:v>
                </c:pt>
                <c:pt idx="330">
                  <c:v>512</c:v>
                </c:pt>
                <c:pt idx="331">
                  <c:v>513</c:v>
                </c:pt>
                <c:pt idx="332">
                  <c:v>514</c:v>
                </c:pt>
                <c:pt idx="333">
                  <c:v>515</c:v>
                </c:pt>
                <c:pt idx="334">
                  <c:v>516</c:v>
                </c:pt>
                <c:pt idx="335">
                  <c:v>517</c:v>
                </c:pt>
                <c:pt idx="336">
                  <c:v>518</c:v>
                </c:pt>
                <c:pt idx="337">
                  <c:v>519</c:v>
                </c:pt>
                <c:pt idx="338">
                  <c:v>520</c:v>
                </c:pt>
                <c:pt idx="339">
                  <c:v>521</c:v>
                </c:pt>
                <c:pt idx="340">
                  <c:v>522</c:v>
                </c:pt>
                <c:pt idx="341">
                  <c:v>523</c:v>
                </c:pt>
                <c:pt idx="342">
                  <c:v>524</c:v>
                </c:pt>
                <c:pt idx="343">
                  <c:v>525</c:v>
                </c:pt>
                <c:pt idx="344">
                  <c:v>526</c:v>
                </c:pt>
                <c:pt idx="345">
                  <c:v>527</c:v>
                </c:pt>
                <c:pt idx="346">
                  <c:v>528</c:v>
                </c:pt>
                <c:pt idx="347">
                  <c:v>529</c:v>
                </c:pt>
                <c:pt idx="348">
                  <c:v>530</c:v>
                </c:pt>
                <c:pt idx="349">
                  <c:v>531</c:v>
                </c:pt>
                <c:pt idx="350">
                  <c:v>532</c:v>
                </c:pt>
                <c:pt idx="351">
                  <c:v>533</c:v>
                </c:pt>
                <c:pt idx="352">
                  <c:v>534</c:v>
                </c:pt>
                <c:pt idx="353">
                  <c:v>535</c:v>
                </c:pt>
                <c:pt idx="354">
                  <c:v>536</c:v>
                </c:pt>
                <c:pt idx="355">
                  <c:v>537</c:v>
                </c:pt>
                <c:pt idx="356">
                  <c:v>538</c:v>
                </c:pt>
                <c:pt idx="357">
                  <c:v>539</c:v>
                </c:pt>
                <c:pt idx="358">
                  <c:v>540</c:v>
                </c:pt>
                <c:pt idx="359">
                  <c:v>541</c:v>
                </c:pt>
                <c:pt idx="360">
                  <c:v>542</c:v>
                </c:pt>
                <c:pt idx="361">
                  <c:v>543</c:v>
                </c:pt>
                <c:pt idx="362">
                  <c:v>544</c:v>
                </c:pt>
                <c:pt idx="363">
                  <c:v>545</c:v>
                </c:pt>
                <c:pt idx="364">
                  <c:v>546</c:v>
                </c:pt>
                <c:pt idx="365">
                  <c:v>547</c:v>
                </c:pt>
                <c:pt idx="366">
                  <c:v>548</c:v>
                </c:pt>
                <c:pt idx="367">
                  <c:v>549</c:v>
                </c:pt>
                <c:pt idx="368">
                  <c:v>550</c:v>
                </c:pt>
                <c:pt idx="369">
                  <c:v>551</c:v>
                </c:pt>
                <c:pt idx="370">
                  <c:v>552</c:v>
                </c:pt>
                <c:pt idx="371">
                  <c:v>553</c:v>
                </c:pt>
                <c:pt idx="372">
                  <c:v>554</c:v>
                </c:pt>
                <c:pt idx="373">
                  <c:v>555</c:v>
                </c:pt>
                <c:pt idx="374">
                  <c:v>556</c:v>
                </c:pt>
                <c:pt idx="375">
                  <c:v>557</c:v>
                </c:pt>
                <c:pt idx="376">
                  <c:v>558</c:v>
                </c:pt>
                <c:pt idx="377">
                  <c:v>559</c:v>
                </c:pt>
                <c:pt idx="378">
                  <c:v>560</c:v>
                </c:pt>
                <c:pt idx="379">
                  <c:v>561</c:v>
                </c:pt>
                <c:pt idx="380">
                  <c:v>562</c:v>
                </c:pt>
                <c:pt idx="381">
                  <c:v>563</c:v>
                </c:pt>
                <c:pt idx="382">
                  <c:v>564</c:v>
                </c:pt>
                <c:pt idx="383">
                  <c:v>565</c:v>
                </c:pt>
                <c:pt idx="384">
                  <c:v>566</c:v>
                </c:pt>
                <c:pt idx="385">
                  <c:v>567</c:v>
                </c:pt>
                <c:pt idx="386">
                  <c:v>568</c:v>
                </c:pt>
                <c:pt idx="387">
                  <c:v>569</c:v>
                </c:pt>
                <c:pt idx="388">
                  <c:v>570</c:v>
                </c:pt>
                <c:pt idx="389">
                  <c:v>571</c:v>
                </c:pt>
                <c:pt idx="390">
                  <c:v>572</c:v>
                </c:pt>
                <c:pt idx="391">
                  <c:v>573</c:v>
                </c:pt>
                <c:pt idx="392">
                  <c:v>574</c:v>
                </c:pt>
                <c:pt idx="393">
                  <c:v>575</c:v>
                </c:pt>
                <c:pt idx="394">
                  <c:v>576</c:v>
                </c:pt>
                <c:pt idx="395">
                  <c:v>577</c:v>
                </c:pt>
                <c:pt idx="396">
                  <c:v>578</c:v>
                </c:pt>
                <c:pt idx="397">
                  <c:v>579</c:v>
                </c:pt>
                <c:pt idx="398">
                  <c:v>580</c:v>
                </c:pt>
                <c:pt idx="399">
                  <c:v>581</c:v>
                </c:pt>
                <c:pt idx="400">
                  <c:v>582</c:v>
                </c:pt>
                <c:pt idx="401">
                  <c:v>583</c:v>
                </c:pt>
                <c:pt idx="402">
                  <c:v>584</c:v>
                </c:pt>
                <c:pt idx="403">
                  <c:v>585</c:v>
                </c:pt>
                <c:pt idx="404">
                  <c:v>586</c:v>
                </c:pt>
                <c:pt idx="405">
                  <c:v>587</c:v>
                </c:pt>
                <c:pt idx="406">
                  <c:v>588</c:v>
                </c:pt>
                <c:pt idx="407">
                  <c:v>589</c:v>
                </c:pt>
                <c:pt idx="408">
                  <c:v>590</c:v>
                </c:pt>
                <c:pt idx="409">
                  <c:v>591</c:v>
                </c:pt>
                <c:pt idx="410">
                  <c:v>592</c:v>
                </c:pt>
                <c:pt idx="411">
                  <c:v>593</c:v>
                </c:pt>
                <c:pt idx="412">
                  <c:v>594</c:v>
                </c:pt>
                <c:pt idx="413">
                  <c:v>595</c:v>
                </c:pt>
                <c:pt idx="414">
                  <c:v>596</c:v>
                </c:pt>
                <c:pt idx="415">
                  <c:v>597</c:v>
                </c:pt>
                <c:pt idx="416">
                  <c:v>598</c:v>
                </c:pt>
                <c:pt idx="417">
                  <c:v>599</c:v>
                </c:pt>
                <c:pt idx="418">
                  <c:v>600</c:v>
                </c:pt>
                <c:pt idx="419">
                  <c:v>601</c:v>
                </c:pt>
                <c:pt idx="420">
                  <c:v>602</c:v>
                </c:pt>
                <c:pt idx="421">
                  <c:v>603</c:v>
                </c:pt>
                <c:pt idx="422">
                  <c:v>604</c:v>
                </c:pt>
                <c:pt idx="423">
                  <c:v>605</c:v>
                </c:pt>
                <c:pt idx="424">
                  <c:v>606</c:v>
                </c:pt>
                <c:pt idx="425">
                  <c:v>607</c:v>
                </c:pt>
                <c:pt idx="426">
                  <c:v>608</c:v>
                </c:pt>
                <c:pt idx="427">
                  <c:v>609</c:v>
                </c:pt>
                <c:pt idx="428">
                  <c:v>610</c:v>
                </c:pt>
                <c:pt idx="429">
                  <c:v>611</c:v>
                </c:pt>
                <c:pt idx="430">
                  <c:v>612</c:v>
                </c:pt>
                <c:pt idx="431">
                  <c:v>613</c:v>
                </c:pt>
                <c:pt idx="432">
                  <c:v>614</c:v>
                </c:pt>
                <c:pt idx="433">
                  <c:v>615</c:v>
                </c:pt>
                <c:pt idx="434">
                  <c:v>616</c:v>
                </c:pt>
                <c:pt idx="435">
                  <c:v>617</c:v>
                </c:pt>
                <c:pt idx="436">
                  <c:v>618</c:v>
                </c:pt>
                <c:pt idx="437">
                  <c:v>619</c:v>
                </c:pt>
                <c:pt idx="438">
                  <c:v>620</c:v>
                </c:pt>
                <c:pt idx="439">
                  <c:v>621</c:v>
                </c:pt>
                <c:pt idx="440">
                  <c:v>622</c:v>
                </c:pt>
                <c:pt idx="441">
                  <c:v>623</c:v>
                </c:pt>
                <c:pt idx="442">
                  <c:v>624</c:v>
                </c:pt>
                <c:pt idx="443">
                  <c:v>625</c:v>
                </c:pt>
                <c:pt idx="444">
                  <c:v>626</c:v>
                </c:pt>
                <c:pt idx="445">
                  <c:v>627</c:v>
                </c:pt>
                <c:pt idx="446">
                  <c:v>628</c:v>
                </c:pt>
                <c:pt idx="447">
                  <c:v>629</c:v>
                </c:pt>
                <c:pt idx="448">
                  <c:v>630</c:v>
                </c:pt>
                <c:pt idx="449">
                  <c:v>631</c:v>
                </c:pt>
                <c:pt idx="450">
                  <c:v>632</c:v>
                </c:pt>
                <c:pt idx="451">
                  <c:v>633</c:v>
                </c:pt>
                <c:pt idx="452">
                  <c:v>634</c:v>
                </c:pt>
                <c:pt idx="453">
                  <c:v>635</c:v>
                </c:pt>
                <c:pt idx="454">
                  <c:v>636</c:v>
                </c:pt>
                <c:pt idx="455">
                  <c:v>637</c:v>
                </c:pt>
                <c:pt idx="456">
                  <c:v>638</c:v>
                </c:pt>
                <c:pt idx="457">
                  <c:v>639</c:v>
                </c:pt>
                <c:pt idx="458">
                  <c:v>640</c:v>
                </c:pt>
                <c:pt idx="459">
                  <c:v>641</c:v>
                </c:pt>
                <c:pt idx="460">
                  <c:v>642</c:v>
                </c:pt>
                <c:pt idx="461">
                  <c:v>643</c:v>
                </c:pt>
                <c:pt idx="462">
                  <c:v>644</c:v>
                </c:pt>
                <c:pt idx="463">
                  <c:v>645</c:v>
                </c:pt>
                <c:pt idx="464">
                  <c:v>646</c:v>
                </c:pt>
                <c:pt idx="465">
                  <c:v>647</c:v>
                </c:pt>
                <c:pt idx="466">
                  <c:v>648</c:v>
                </c:pt>
                <c:pt idx="467">
                  <c:v>649</c:v>
                </c:pt>
                <c:pt idx="468">
                  <c:v>650</c:v>
                </c:pt>
                <c:pt idx="469">
                  <c:v>651</c:v>
                </c:pt>
                <c:pt idx="470">
                  <c:v>652</c:v>
                </c:pt>
                <c:pt idx="471">
                  <c:v>653</c:v>
                </c:pt>
                <c:pt idx="472">
                  <c:v>654</c:v>
                </c:pt>
                <c:pt idx="473">
                  <c:v>655</c:v>
                </c:pt>
                <c:pt idx="474">
                  <c:v>656</c:v>
                </c:pt>
                <c:pt idx="475">
                  <c:v>657</c:v>
                </c:pt>
                <c:pt idx="476">
                  <c:v>658</c:v>
                </c:pt>
                <c:pt idx="477">
                  <c:v>659</c:v>
                </c:pt>
                <c:pt idx="478">
                  <c:v>660</c:v>
                </c:pt>
                <c:pt idx="479">
                  <c:v>661</c:v>
                </c:pt>
                <c:pt idx="480">
                  <c:v>662</c:v>
                </c:pt>
                <c:pt idx="481">
                  <c:v>663</c:v>
                </c:pt>
                <c:pt idx="482">
                  <c:v>664</c:v>
                </c:pt>
                <c:pt idx="483">
                  <c:v>665</c:v>
                </c:pt>
                <c:pt idx="484">
                  <c:v>666</c:v>
                </c:pt>
                <c:pt idx="485">
                  <c:v>667</c:v>
                </c:pt>
                <c:pt idx="486">
                  <c:v>668</c:v>
                </c:pt>
                <c:pt idx="487">
                  <c:v>669</c:v>
                </c:pt>
                <c:pt idx="488">
                  <c:v>670</c:v>
                </c:pt>
                <c:pt idx="489">
                  <c:v>671</c:v>
                </c:pt>
                <c:pt idx="490">
                  <c:v>672</c:v>
                </c:pt>
                <c:pt idx="491">
                  <c:v>673</c:v>
                </c:pt>
                <c:pt idx="492">
                  <c:v>674</c:v>
                </c:pt>
                <c:pt idx="493">
                  <c:v>675</c:v>
                </c:pt>
                <c:pt idx="494">
                  <c:v>676</c:v>
                </c:pt>
                <c:pt idx="495">
                  <c:v>677</c:v>
                </c:pt>
                <c:pt idx="496">
                  <c:v>678</c:v>
                </c:pt>
                <c:pt idx="497">
                  <c:v>679</c:v>
                </c:pt>
                <c:pt idx="498">
                  <c:v>680</c:v>
                </c:pt>
                <c:pt idx="499">
                  <c:v>681</c:v>
                </c:pt>
                <c:pt idx="500">
                  <c:v>682</c:v>
                </c:pt>
                <c:pt idx="501">
                  <c:v>683</c:v>
                </c:pt>
                <c:pt idx="502">
                  <c:v>684</c:v>
                </c:pt>
                <c:pt idx="503">
                  <c:v>685</c:v>
                </c:pt>
                <c:pt idx="504">
                  <c:v>686</c:v>
                </c:pt>
                <c:pt idx="505">
                  <c:v>687</c:v>
                </c:pt>
                <c:pt idx="506">
                  <c:v>688</c:v>
                </c:pt>
                <c:pt idx="507">
                  <c:v>689</c:v>
                </c:pt>
                <c:pt idx="508">
                  <c:v>690</c:v>
                </c:pt>
                <c:pt idx="509">
                  <c:v>691</c:v>
                </c:pt>
                <c:pt idx="510">
                  <c:v>692</c:v>
                </c:pt>
                <c:pt idx="511">
                  <c:v>693</c:v>
                </c:pt>
                <c:pt idx="512">
                  <c:v>694</c:v>
                </c:pt>
                <c:pt idx="513">
                  <c:v>695</c:v>
                </c:pt>
                <c:pt idx="514">
                  <c:v>696</c:v>
                </c:pt>
                <c:pt idx="515">
                  <c:v>697</c:v>
                </c:pt>
                <c:pt idx="516">
                  <c:v>698</c:v>
                </c:pt>
                <c:pt idx="517">
                  <c:v>699</c:v>
                </c:pt>
                <c:pt idx="518">
                  <c:v>700</c:v>
                </c:pt>
                <c:pt idx="519">
                  <c:v>701</c:v>
                </c:pt>
                <c:pt idx="520">
                  <c:v>702</c:v>
                </c:pt>
                <c:pt idx="521">
                  <c:v>703</c:v>
                </c:pt>
                <c:pt idx="522">
                  <c:v>704</c:v>
                </c:pt>
                <c:pt idx="523">
                  <c:v>705</c:v>
                </c:pt>
                <c:pt idx="524">
                  <c:v>706</c:v>
                </c:pt>
                <c:pt idx="525">
                  <c:v>707</c:v>
                </c:pt>
                <c:pt idx="526">
                  <c:v>708</c:v>
                </c:pt>
                <c:pt idx="527">
                  <c:v>709</c:v>
                </c:pt>
                <c:pt idx="528">
                  <c:v>710</c:v>
                </c:pt>
                <c:pt idx="529">
                  <c:v>711</c:v>
                </c:pt>
                <c:pt idx="530">
                  <c:v>712</c:v>
                </c:pt>
                <c:pt idx="531">
                  <c:v>713</c:v>
                </c:pt>
                <c:pt idx="532">
                  <c:v>714</c:v>
                </c:pt>
                <c:pt idx="533">
                  <c:v>715</c:v>
                </c:pt>
                <c:pt idx="534">
                  <c:v>716</c:v>
                </c:pt>
                <c:pt idx="535">
                  <c:v>717</c:v>
                </c:pt>
                <c:pt idx="536">
                  <c:v>718</c:v>
                </c:pt>
                <c:pt idx="537">
                  <c:v>719</c:v>
                </c:pt>
                <c:pt idx="538">
                  <c:v>720</c:v>
                </c:pt>
                <c:pt idx="539">
                  <c:v>721</c:v>
                </c:pt>
                <c:pt idx="540">
                  <c:v>722</c:v>
                </c:pt>
                <c:pt idx="541">
                  <c:v>723</c:v>
                </c:pt>
                <c:pt idx="542">
                  <c:v>724</c:v>
                </c:pt>
                <c:pt idx="543">
                  <c:v>725</c:v>
                </c:pt>
                <c:pt idx="544">
                  <c:v>726</c:v>
                </c:pt>
                <c:pt idx="545">
                  <c:v>727</c:v>
                </c:pt>
                <c:pt idx="546">
                  <c:v>728</c:v>
                </c:pt>
                <c:pt idx="547">
                  <c:v>729</c:v>
                </c:pt>
                <c:pt idx="548">
                  <c:v>730</c:v>
                </c:pt>
                <c:pt idx="549">
                  <c:v>731</c:v>
                </c:pt>
                <c:pt idx="550">
                  <c:v>732</c:v>
                </c:pt>
                <c:pt idx="551">
                  <c:v>733</c:v>
                </c:pt>
                <c:pt idx="552">
                  <c:v>734</c:v>
                </c:pt>
                <c:pt idx="553">
                  <c:v>735</c:v>
                </c:pt>
                <c:pt idx="554">
                  <c:v>736</c:v>
                </c:pt>
                <c:pt idx="555">
                  <c:v>737</c:v>
                </c:pt>
                <c:pt idx="556">
                  <c:v>738</c:v>
                </c:pt>
                <c:pt idx="557">
                  <c:v>739</c:v>
                </c:pt>
                <c:pt idx="558">
                  <c:v>740</c:v>
                </c:pt>
                <c:pt idx="559">
                  <c:v>741</c:v>
                </c:pt>
                <c:pt idx="560">
                  <c:v>742</c:v>
                </c:pt>
                <c:pt idx="561">
                  <c:v>743</c:v>
                </c:pt>
                <c:pt idx="562">
                  <c:v>744</c:v>
                </c:pt>
                <c:pt idx="563">
                  <c:v>745</c:v>
                </c:pt>
                <c:pt idx="564">
                  <c:v>746</c:v>
                </c:pt>
                <c:pt idx="565">
                  <c:v>747</c:v>
                </c:pt>
                <c:pt idx="566">
                  <c:v>748</c:v>
                </c:pt>
                <c:pt idx="567">
                  <c:v>749</c:v>
                </c:pt>
                <c:pt idx="568">
                  <c:v>750</c:v>
                </c:pt>
                <c:pt idx="569">
                  <c:v>751</c:v>
                </c:pt>
                <c:pt idx="570">
                  <c:v>752</c:v>
                </c:pt>
                <c:pt idx="571">
                  <c:v>753</c:v>
                </c:pt>
                <c:pt idx="572">
                  <c:v>754</c:v>
                </c:pt>
                <c:pt idx="573">
                  <c:v>755</c:v>
                </c:pt>
                <c:pt idx="574">
                  <c:v>756</c:v>
                </c:pt>
                <c:pt idx="575">
                  <c:v>757</c:v>
                </c:pt>
                <c:pt idx="576">
                  <c:v>758</c:v>
                </c:pt>
                <c:pt idx="577">
                  <c:v>759</c:v>
                </c:pt>
                <c:pt idx="578">
                  <c:v>760</c:v>
                </c:pt>
                <c:pt idx="579">
                  <c:v>761</c:v>
                </c:pt>
                <c:pt idx="580">
                  <c:v>762</c:v>
                </c:pt>
                <c:pt idx="581">
                  <c:v>763</c:v>
                </c:pt>
                <c:pt idx="582">
                  <c:v>764</c:v>
                </c:pt>
                <c:pt idx="583">
                  <c:v>765</c:v>
                </c:pt>
                <c:pt idx="584">
                  <c:v>766</c:v>
                </c:pt>
                <c:pt idx="585">
                  <c:v>767</c:v>
                </c:pt>
                <c:pt idx="586">
                  <c:v>768</c:v>
                </c:pt>
                <c:pt idx="587">
                  <c:v>769</c:v>
                </c:pt>
                <c:pt idx="588">
                  <c:v>770</c:v>
                </c:pt>
                <c:pt idx="589">
                  <c:v>771</c:v>
                </c:pt>
                <c:pt idx="590">
                  <c:v>772</c:v>
                </c:pt>
                <c:pt idx="591">
                  <c:v>773</c:v>
                </c:pt>
                <c:pt idx="592">
                  <c:v>774</c:v>
                </c:pt>
                <c:pt idx="593">
                  <c:v>775</c:v>
                </c:pt>
                <c:pt idx="594">
                  <c:v>776</c:v>
                </c:pt>
                <c:pt idx="595">
                  <c:v>777</c:v>
                </c:pt>
                <c:pt idx="596">
                  <c:v>778</c:v>
                </c:pt>
                <c:pt idx="597">
                  <c:v>779</c:v>
                </c:pt>
                <c:pt idx="598">
                  <c:v>780</c:v>
                </c:pt>
                <c:pt idx="599">
                  <c:v>781</c:v>
                </c:pt>
                <c:pt idx="600">
                  <c:v>782</c:v>
                </c:pt>
                <c:pt idx="601">
                  <c:v>783</c:v>
                </c:pt>
                <c:pt idx="602">
                  <c:v>784</c:v>
                </c:pt>
                <c:pt idx="603">
                  <c:v>785</c:v>
                </c:pt>
                <c:pt idx="604">
                  <c:v>786</c:v>
                </c:pt>
                <c:pt idx="605">
                  <c:v>787</c:v>
                </c:pt>
                <c:pt idx="606">
                  <c:v>788</c:v>
                </c:pt>
                <c:pt idx="607">
                  <c:v>789</c:v>
                </c:pt>
                <c:pt idx="608">
                  <c:v>790</c:v>
                </c:pt>
                <c:pt idx="609">
                  <c:v>791</c:v>
                </c:pt>
                <c:pt idx="610">
                  <c:v>792</c:v>
                </c:pt>
                <c:pt idx="611">
                  <c:v>793</c:v>
                </c:pt>
                <c:pt idx="612">
                  <c:v>794</c:v>
                </c:pt>
                <c:pt idx="613">
                  <c:v>795</c:v>
                </c:pt>
                <c:pt idx="614">
                  <c:v>796</c:v>
                </c:pt>
                <c:pt idx="615">
                  <c:v>797</c:v>
                </c:pt>
                <c:pt idx="616">
                  <c:v>798</c:v>
                </c:pt>
                <c:pt idx="617">
                  <c:v>799</c:v>
                </c:pt>
                <c:pt idx="618">
                  <c:v>800</c:v>
                </c:pt>
                <c:pt idx="619">
                  <c:v>801</c:v>
                </c:pt>
                <c:pt idx="620">
                  <c:v>802</c:v>
                </c:pt>
                <c:pt idx="621">
                  <c:v>803</c:v>
                </c:pt>
                <c:pt idx="622">
                  <c:v>804</c:v>
                </c:pt>
                <c:pt idx="623">
                  <c:v>805</c:v>
                </c:pt>
                <c:pt idx="624">
                  <c:v>806</c:v>
                </c:pt>
                <c:pt idx="625">
                  <c:v>807</c:v>
                </c:pt>
                <c:pt idx="626">
                  <c:v>808</c:v>
                </c:pt>
                <c:pt idx="627">
                  <c:v>809</c:v>
                </c:pt>
                <c:pt idx="628">
                  <c:v>810</c:v>
                </c:pt>
                <c:pt idx="629">
                  <c:v>811</c:v>
                </c:pt>
                <c:pt idx="630">
                  <c:v>812</c:v>
                </c:pt>
                <c:pt idx="631">
                  <c:v>813</c:v>
                </c:pt>
                <c:pt idx="632">
                  <c:v>814</c:v>
                </c:pt>
                <c:pt idx="633">
                  <c:v>815</c:v>
                </c:pt>
                <c:pt idx="634">
                  <c:v>816</c:v>
                </c:pt>
                <c:pt idx="635">
                  <c:v>817</c:v>
                </c:pt>
                <c:pt idx="636">
                  <c:v>818</c:v>
                </c:pt>
                <c:pt idx="637">
                  <c:v>819</c:v>
                </c:pt>
                <c:pt idx="638">
                  <c:v>820</c:v>
                </c:pt>
                <c:pt idx="639">
                  <c:v>821</c:v>
                </c:pt>
                <c:pt idx="640">
                  <c:v>822</c:v>
                </c:pt>
                <c:pt idx="641">
                  <c:v>823</c:v>
                </c:pt>
                <c:pt idx="642">
                  <c:v>824</c:v>
                </c:pt>
                <c:pt idx="643">
                  <c:v>825</c:v>
                </c:pt>
                <c:pt idx="644">
                  <c:v>826</c:v>
                </c:pt>
                <c:pt idx="645">
                  <c:v>827</c:v>
                </c:pt>
                <c:pt idx="646">
                  <c:v>828</c:v>
                </c:pt>
                <c:pt idx="647">
                  <c:v>829</c:v>
                </c:pt>
                <c:pt idx="648">
                  <c:v>830</c:v>
                </c:pt>
                <c:pt idx="649">
                  <c:v>831</c:v>
                </c:pt>
                <c:pt idx="650">
                  <c:v>832</c:v>
                </c:pt>
                <c:pt idx="651">
                  <c:v>833</c:v>
                </c:pt>
                <c:pt idx="652">
                  <c:v>834</c:v>
                </c:pt>
                <c:pt idx="653">
                  <c:v>835</c:v>
                </c:pt>
                <c:pt idx="654">
                  <c:v>836</c:v>
                </c:pt>
                <c:pt idx="655">
                  <c:v>837</c:v>
                </c:pt>
                <c:pt idx="656">
                  <c:v>838</c:v>
                </c:pt>
                <c:pt idx="657">
                  <c:v>839</c:v>
                </c:pt>
                <c:pt idx="658">
                  <c:v>840</c:v>
                </c:pt>
                <c:pt idx="659">
                  <c:v>841</c:v>
                </c:pt>
                <c:pt idx="660">
                  <c:v>842</c:v>
                </c:pt>
                <c:pt idx="661">
                  <c:v>843</c:v>
                </c:pt>
                <c:pt idx="662">
                  <c:v>844</c:v>
                </c:pt>
                <c:pt idx="663">
                  <c:v>845</c:v>
                </c:pt>
                <c:pt idx="664">
                  <c:v>846</c:v>
                </c:pt>
                <c:pt idx="665">
                  <c:v>847</c:v>
                </c:pt>
                <c:pt idx="666">
                  <c:v>848</c:v>
                </c:pt>
                <c:pt idx="667">
                  <c:v>849</c:v>
                </c:pt>
                <c:pt idx="668">
                  <c:v>850</c:v>
                </c:pt>
                <c:pt idx="669">
                  <c:v>851</c:v>
                </c:pt>
                <c:pt idx="670">
                  <c:v>852</c:v>
                </c:pt>
                <c:pt idx="671">
                  <c:v>853</c:v>
                </c:pt>
                <c:pt idx="672">
                  <c:v>854</c:v>
                </c:pt>
                <c:pt idx="673">
                  <c:v>855</c:v>
                </c:pt>
                <c:pt idx="674">
                  <c:v>856</c:v>
                </c:pt>
                <c:pt idx="675">
                  <c:v>857</c:v>
                </c:pt>
                <c:pt idx="676">
                  <c:v>858</c:v>
                </c:pt>
                <c:pt idx="677">
                  <c:v>859</c:v>
                </c:pt>
                <c:pt idx="678">
                  <c:v>860</c:v>
                </c:pt>
                <c:pt idx="679">
                  <c:v>861</c:v>
                </c:pt>
                <c:pt idx="680">
                  <c:v>862</c:v>
                </c:pt>
                <c:pt idx="681">
                  <c:v>863</c:v>
                </c:pt>
                <c:pt idx="682">
                  <c:v>864</c:v>
                </c:pt>
                <c:pt idx="683">
                  <c:v>865</c:v>
                </c:pt>
                <c:pt idx="684">
                  <c:v>866</c:v>
                </c:pt>
                <c:pt idx="685">
                  <c:v>867</c:v>
                </c:pt>
                <c:pt idx="686">
                  <c:v>868</c:v>
                </c:pt>
                <c:pt idx="687">
                  <c:v>869</c:v>
                </c:pt>
                <c:pt idx="688">
                  <c:v>870</c:v>
                </c:pt>
                <c:pt idx="689">
                  <c:v>871</c:v>
                </c:pt>
                <c:pt idx="690">
                  <c:v>872</c:v>
                </c:pt>
                <c:pt idx="691">
                  <c:v>873</c:v>
                </c:pt>
                <c:pt idx="692">
                  <c:v>874</c:v>
                </c:pt>
                <c:pt idx="693">
                  <c:v>875</c:v>
                </c:pt>
                <c:pt idx="694">
                  <c:v>876</c:v>
                </c:pt>
                <c:pt idx="695">
                  <c:v>877</c:v>
                </c:pt>
                <c:pt idx="696">
                  <c:v>878</c:v>
                </c:pt>
                <c:pt idx="697">
                  <c:v>879</c:v>
                </c:pt>
                <c:pt idx="698">
                  <c:v>880</c:v>
                </c:pt>
                <c:pt idx="699">
                  <c:v>881</c:v>
                </c:pt>
                <c:pt idx="700">
                  <c:v>882</c:v>
                </c:pt>
                <c:pt idx="701">
                  <c:v>883</c:v>
                </c:pt>
                <c:pt idx="702">
                  <c:v>884</c:v>
                </c:pt>
                <c:pt idx="703">
                  <c:v>885</c:v>
                </c:pt>
                <c:pt idx="704">
                  <c:v>886</c:v>
                </c:pt>
                <c:pt idx="705">
                  <c:v>887</c:v>
                </c:pt>
                <c:pt idx="706">
                  <c:v>888</c:v>
                </c:pt>
                <c:pt idx="707">
                  <c:v>889</c:v>
                </c:pt>
                <c:pt idx="708">
                  <c:v>890</c:v>
                </c:pt>
                <c:pt idx="709">
                  <c:v>891</c:v>
                </c:pt>
                <c:pt idx="710">
                  <c:v>892</c:v>
                </c:pt>
                <c:pt idx="711">
                  <c:v>893</c:v>
                </c:pt>
                <c:pt idx="712">
                  <c:v>894</c:v>
                </c:pt>
                <c:pt idx="713">
                  <c:v>895</c:v>
                </c:pt>
                <c:pt idx="714">
                  <c:v>896</c:v>
                </c:pt>
                <c:pt idx="715">
                  <c:v>897</c:v>
                </c:pt>
                <c:pt idx="716">
                  <c:v>898</c:v>
                </c:pt>
                <c:pt idx="717">
                  <c:v>899</c:v>
                </c:pt>
                <c:pt idx="718">
                  <c:v>900</c:v>
                </c:pt>
                <c:pt idx="719">
                  <c:v>901</c:v>
                </c:pt>
                <c:pt idx="720">
                  <c:v>902</c:v>
                </c:pt>
                <c:pt idx="721">
                  <c:v>903</c:v>
                </c:pt>
                <c:pt idx="722">
                  <c:v>904</c:v>
                </c:pt>
                <c:pt idx="723">
                  <c:v>905</c:v>
                </c:pt>
                <c:pt idx="724">
                  <c:v>906</c:v>
                </c:pt>
                <c:pt idx="725">
                  <c:v>907</c:v>
                </c:pt>
                <c:pt idx="726">
                  <c:v>908</c:v>
                </c:pt>
                <c:pt idx="727">
                  <c:v>909</c:v>
                </c:pt>
                <c:pt idx="728">
                  <c:v>910</c:v>
                </c:pt>
                <c:pt idx="729">
                  <c:v>911</c:v>
                </c:pt>
                <c:pt idx="730">
                  <c:v>912</c:v>
                </c:pt>
                <c:pt idx="731">
                  <c:v>913</c:v>
                </c:pt>
                <c:pt idx="732">
                  <c:v>914</c:v>
                </c:pt>
                <c:pt idx="733">
                  <c:v>915</c:v>
                </c:pt>
                <c:pt idx="734">
                  <c:v>916</c:v>
                </c:pt>
                <c:pt idx="735">
                  <c:v>917</c:v>
                </c:pt>
                <c:pt idx="736">
                  <c:v>918</c:v>
                </c:pt>
                <c:pt idx="737">
                  <c:v>919</c:v>
                </c:pt>
                <c:pt idx="738">
                  <c:v>920</c:v>
                </c:pt>
                <c:pt idx="739">
                  <c:v>921</c:v>
                </c:pt>
                <c:pt idx="740">
                  <c:v>922</c:v>
                </c:pt>
                <c:pt idx="741">
                  <c:v>923</c:v>
                </c:pt>
                <c:pt idx="742">
                  <c:v>924</c:v>
                </c:pt>
                <c:pt idx="743">
                  <c:v>925</c:v>
                </c:pt>
                <c:pt idx="744">
                  <c:v>926</c:v>
                </c:pt>
                <c:pt idx="745">
                  <c:v>927</c:v>
                </c:pt>
                <c:pt idx="746">
                  <c:v>928</c:v>
                </c:pt>
                <c:pt idx="747">
                  <c:v>929</c:v>
                </c:pt>
                <c:pt idx="748">
                  <c:v>930</c:v>
                </c:pt>
                <c:pt idx="749">
                  <c:v>931</c:v>
                </c:pt>
                <c:pt idx="750">
                  <c:v>932</c:v>
                </c:pt>
                <c:pt idx="751">
                  <c:v>933</c:v>
                </c:pt>
                <c:pt idx="752">
                  <c:v>934</c:v>
                </c:pt>
                <c:pt idx="753">
                  <c:v>935</c:v>
                </c:pt>
                <c:pt idx="754">
                  <c:v>936</c:v>
                </c:pt>
                <c:pt idx="755">
                  <c:v>937</c:v>
                </c:pt>
                <c:pt idx="756">
                  <c:v>938</c:v>
                </c:pt>
                <c:pt idx="757">
                  <c:v>939</c:v>
                </c:pt>
                <c:pt idx="758">
                  <c:v>940</c:v>
                </c:pt>
                <c:pt idx="759">
                  <c:v>941</c:v>
                </c:pt>
                <c:pt idx="760">
                  <c:v>942</c:v>
                </c:pt>
                <c:pt idx="761">
                  <c:v>943</c:v>
                </c:pt>
                <c:pt idx="762">
                  <c:v>944</c:v>
                </c:pt>
                <c:pt idx="763">
                  <c:v>945</c:v>
                </c:pt>
                <c:pt idx="764">
                  <c:v>946</c:v>
                </c:pt>
                <c:pt idx="765">
                  <c:v>947</c:v>
                </c:pt>
                <c:pt idx="766">
                  <c:v>948</c:v>
                </c:pt>
                <c:pt idx="767">
                  <c:v>949</c:v>
                </c:pt>
                <c:pt idx="768">
                  <c:v>950</c:v>
                </c:pt>
                <c:pt idx="769">
                  <c:v>951</c:v>
                </c:pt>
                <c:pt idx="770">
                  <c:v>952</c:v>
                </c:pt>
                <c:pt idx="771">
                  <c:v>953</c:v>
                </c:pt>
                <c:pt idx="772">
                  <c:v>954</c:v>
                </c:pt>
                <c:pt idx="773">
                  <c:v>955</c:v>
                </c:pt>
                <c:pt idx="774">
                  <c:v>956</c:v>
                </c:pt>
                <c:pt idx="775">
                  <c:v>957</c:v>
                </c:pt>
                <c:pt idx="776">
                  <c:v>958</c:v>
                </c:pt>
                <c:pt idx="777">
                  <c:v>959</c:v>
                </c:pt>
                <c:pt idx="778">
                  <c:v>960</c:v>
                </c:pt>
                <c:pt idx="779">
                  <c:v>961</c:v>
                </c:pt>
                <c:pt idx="780">
                  <c:v>962</c:v>
                </c:pt>
                <c:pt idx="781">
                  <c:v>963</c:v>
                </c:pt>
                <c:pt idx="782">
                  <c:v>964</c:v>
                </c:pt>
                <c:pt idx="783">
                  <c:v>965</c:v>
                </c:pt>
                <c:pt idx="784">
                  <c:v>966</c:v>
                </c:pt>
                <c:pt idx="785">
                  <c:v>967</c:v>
                </c:pt>
                <c:pt idx="786">
                  <c:v>968</c:v>
                </c:pt>
                <c:pt idx="787">
                  <c:v>969</c:v>
                </c:pt>
                <c:pt idx="788">
                  <c:v>970</c:v>
                </c:pt>
                <c:pt idx="789">
                  <c:v>971</c:v>
                </c:pt>
                <c:pt idx="790">
                  <c:v>972</c:v>
                </c:pt>
                <c:pt idx="791">
                  <c:v>973</c:v>
                </c:pt>
                <c:pt idx="792">
                  <c:v>974</c:v>
                </c:pt>
                <c:pt idx="793">
                  <c:v>975</c:v>
                </c:pt>
                <c:pt idx="794">
                  <c:v>976</c:v>
                </c:pt>
                <c:pt idx="795">
                  <c:v>977</c:v>
                </c:pt>
                <c:pt idx="796">
                  <c:v>978</c:v>
                </c:pt>
                <c:pt idx="797">
                  <c:v>979</c:v>
                </c:pt>
                <c:pt idx="798">
                  <c:v>980</c:v>
                </c:pt>
                <c:pt idx="799">
                  <c:v>981</c:v>
                </c:pt>
                <c:pt idx="800">
                  <c:v>982</c:v>
                </c:pt>
                <c:pt idx="801">
                  <c:v>983</c:v>
                </c:pt>
                <c:pt idx="802">
                  <c:v>984</c:v>
                </c:pt>
                <c:pt idx="803">
                  <c:v>985</c:v>
                </c:pt>
                <c:pt idx="804">
                  <c:v>986</c:v>
                </c:pt>
                <c:pt idx="805">
                  <c:v>987</c:v>
                </c:pt>
                <c:pt idx="806">
                  <c:v>988</c:v>
                </c:pt>
                <c:pt idx="807">
                  <c:v>989</c:v>
                </c:pt>
                <c:pt idx="808">
                  <c:v>990</c:v>
                </c:pt>
                <c:pt idx="809">
                  <c:v>991</c:v>
                </c:pt>
                <c:pt idx="810">
                  <c:v>992</c:v>
                </c:pt>
                <c:pt idx="811">
                  <c:v>993</c:v>
                </c:pt>
                <c:pt idx="812">
                  <c:v>994</c:v>
                </c:pt>
                <c:pt idx="813">
                  <c:v>995</c:v>
                </c:pt>
                <c:pt idx="814">
                  <c:v>996</c:v>
                </c:pt>
                <c:pt idx="815">
                  <c:v>997</c:v>
                </c:pt>
                <c:pt idx="816">
                  <c:v>998</c:v>
                </c:pt>
                <c:pt idx="817">
                  <c:v>999</c:v>
                </c:pt>
                <c:pt idx="818">
                  <c:v>1000</c:v>
                </c:pt>
                <c:pt idx="819">
                  <c:v>1001</c:v>
                </c:pt>
                <c:pt idx="820">
                  <c:v>1002</c:v>
                </c:pt>
                <c:pt idx="821">
                  <c:v>1003</c:v>
                </c:pt>
                <c:pt idx="822">
                  <c:v>1004</c:v>
                </c:pt>
                <c:pt idx="823">
                  <c:v>1005</c:v>
                </c:pt>
                <c:pt idx="824">
                  <c:v>1006</c:v>
                </c:pt>
                <c:pt idx="825">
                  <c:v>1007</c:v>
                </c:pt>
                <c:pt idx="826">
                  <c:v>1008</c:v>
                </c:pt>
                <c:pt idx="827">
                  <c:v>1009</c:v>
                </c:pt>
                <c:pt idx="828">
                  <c:v>1010</c:v>
                </c:pt>
                <c:pt idx="829">
                  <c:v>1011</c:v>
                </c:pt>
                <c:pt idx="830">
                  <c:v>1012</c:v>
                </c:pt>
                <c:pt idx="831">
                  <c:v>1013</c:v>
                </c:pt>
                <c:pt idx="832">
                  <c:v>1014</c:v>
                </c:pt>
                <c:pt idx="833">
                  <c:v>1015</c:v>
                </c:pt>
                <c:pt idx="834">
                  <c:v>1016</c:v>
                </c:pt>
                <c:pt idx="835">
                  <c:v>1017</c:v>
                </c:pt>
                <c:pt idx="836">
                  <c:v>1018</c:v>
                </c:pt>
                <c:pt idx="837">
                  <c:v>1019</c:v>
                </c:pt>
                <c:pt idx="838">
                  <c:v>1020</c:v>
                </c:pt>
                <c:pt idx="839">
                  <c:v>1021</c:v>
                </c:pt>
                <c:pt idx="840">
                  <c:v>1022</c:v>
                </c:pt>
                <c:pt idx="841">
                  <c:v>1023</c:v>
                </c:pt>
                <c:pt idx="842">
                  <c:v>1024</c:v>
                </c:pt>
                <c:pt idx="843">
                  <c:v>1025</c:v>
                </c:pt>
                <c:pt idx="844">
                  <c:v>1026</c:v>
                </c:pt>
                <c:pt idx="845">
                  <c:v>1027</c:v>
                </c:pt>
                <c:pt idx="846">
                  <c:v>1028</c:v>
                </c:pt>
                <c:pt idx="847">
                  <c:v>1029</c:v>
                </c:pt>
                <c:pt idx="848">
                  <c:v>1030</c:v>
                </c:pt>
                <c:pt idx="849">
                  <c:v>1031</c:v>
                </c:pt>
                <c:pt idx="850">
                  <c:v>1032</c:v>
                </c:pt>
                <c:pt idx="851">
                  <c:v>1033</c:v>
                </c:pt>
                <c:pt idx="852">
                  <c:v>1034</c:v>
                </c:pt>
                <c:pt idx="853">
                  <c:v>1035</c:v>
                </c:pt>
                <c:pt idx="854">
                  <c:v>1036</c:v>
                </c:pt>
                <c:pt idx="855">
                  <c:v>1037</c:v>
                </c:pt>
                <c:pt idx="856">
                  <c:v>1038</c:v>
                </c:pt>
                <c:pt idx="857">
                  <c:v>1039</c:v>
                </c:pt>
                <c:pt idx="858">
                  <c:v>1040</c:v>
                </c:pt>
                <c:pt idx="859">
                  <c:v>1041</c:v>
                </c:pt>
                <c:pt idx="860">
                  <c:v>1042</c:v>
                </c:pt>
                <c:pt idx="861">
                  <c:v>1043</c:v>
                </c:pt>
                <c:pt idx="862">
                  <c:v>1044</c:v>
                </c:pt>
                <c:pt idx="863">
                  <c:v>1045</c:v>
                </c:pt>
                <c:pt idx="864">
                  <c:v>1046</c:v>
                </c:pt>
                <c:pt idx="865">
                  <c:v>1047</c:v>
                </c:pt>
                <c:pt idx="866">
                  <c:v>1048</c:v>
                </c:pt>
                <c:pt idx="867">
                  <c:v>1049</c:v>
                </c:pt>
                <c:pt idx="868">
                  <c:v>1050</c:v>
                </c:pt>
                <c:pt idx="869">
                  <c:v>1051</c:v>
                </c:pt>
                <c:pt idx="870">
                  <c:v>1052</c:v>
                </c:pt>
                <c:pt idx="871">
                  <c:v>1053</c:v>
                </c:pt>
                <c:pt idx="872">
                  <c:v>1054</c:v>
                </c:pt>
                <c:pt idx="873">
                  <c:v>1055</c:v>
                </c:pt>
                <c:pt idx="874">
                  <c:v>1056</c:v>
                </c:pt>
                <c:pt idx="875">
                  <c:v>1057</c:v>
                </c:pt>
                <c:pt idx="876">
                  <c:v>1058</c:v>
                </c:pt>
                <c:pt idx="877">
                  <c:v>1059</c:v>
                </c:pt>
                <c:pt idx="878">
                  <c:v>1060</c:v>
                </c:pt>
              </c:numCache>
            </c:numRef>
          </c:xVal>
          <c:yVal>
            <c:numRef>
              <c:f>'Figure 4'!$R$184:$R$1062</c:f>
              <c:numCache>
                <c:formatCode>0.00</c:formatCode>
                <c:ptCount val="879"/>
                <c:pt idx="0">
                  <c:v>2.4576655391518485</c:v>
                </c:pt>
                <c:pt idx="1">
                  <c:v>2.4710971655428247</c:v>
                </c:pt>
                <c:pt idx="2">
                  <c:v>2.4799172202957687</c:v>
                </c:pt>
                <c:pt idx="3">
                  <c:v>2.4709142948528404</c:v>
                </c:pt>
                <c:pt idx="4">
                  <c:v>2.4489763457505056</c:v>
                </c:pt>
                <c:pt idx="5">
                  <c:v>2.440728498673149</c:v>
                </c:pt>
                <c:pt idx="6">
                  <c:v>2.4210874248973693</c:v>
                </c:pt>
                <c:pt idx="7">
                  <c:v>2.3986143824431587</c:v>
                </c:pt>
                <c:pt idx="8">
                  <c:v>2.3772518946568142</c:v>
                </c:pt>
                <c:pt idx="9">
                  <c:v>2.3766873811279194</c:v>
                </c:pt>
                <c:pt idx="10">
                  <c:v>2.3831274731122862</c:v>
                </c:pt>
                <c:pt idx="11">
                  <c:v>2.3322290240654611</c:v>
                </c:pt>
                <c:pt idx="12">
                  <c:v>2.311091218270704</c:v>
                </c:pt>
                <c:pt idx="13">
                  <c:v>2.2808824883518191</c:v>
                </c:pt>
                <c:pt idx="14">
                  <c:v>2.2880613479346898</c:v>
                </c:pt>
                <c:pt idx="15">
                  <c:v>2.2783468744317665</c:v>
                </c:pt>
                <c:pt idx="16">
                  <c:v>2.2710485065182544</c:v>
                </c:pt>
                <c:pt idx="17">
                  <c:v>2.2393897844876363</c:v>
                </c:pt>
                <c:pt idx="18">
                  <c:v>2.2088450281775134</c:v>
                </c:pt>
                <c:pt idx="19">
                  <c:v>2.2138711463826097</c:v>
                </c:pt>
                <c:pt idx="20">
                  <c:v>2.2198656136072796</c:v>
                </c:pt>
                <c:pt idx="21">
                  <c:v>2.1995008222330616</c:v>
                </c:pt>
                <c:pt idx="22">
                  <c:v>2.2046625753077218</c:v>
                </c:pt>
                <c:pt idx="23">
                  <c:v>2.2254998777427613</c:v>
                </c:pt>
                <c:pt idx="24">
                  <c:v>2.2068897767356317</c:v>
                </c:pt>
                <c:pt idx="25">
                  <c:v>2.2040178949330538</c:v>
                </c:pt>
                <c:pt idx="26">
                  <c:v>2.1964947605244349</c:v>
                </c:pt>
                <c:pt idx="27">
                  <c:v>2.1822918010415839</c:v>
                </c:pt>
                <c:pt idx="28">
                  <c:v>2.1774079864746212</c:v>
                </c:pt>
                <c:pt idx="29">
                  <c:v>2.1509568672440542</c:v>
                </c:pt>
                <c:pt idx="30">
                  <c:v>2.143961040954689</c:v>
                </c:pt>
                <c:pt idx="31">
                  <c:v>2.1499367700889995</c:v>
                </c:pt>
                <c:pt idx="32">
                  <c:v>2.1847328891595375</c:v>
                </c:pt>
                <c:pt idx="33">
                  <c:v>2.1933951307199711</c:v>
                </c:pt>
                <c:pt idx="34">
                  <c:v>2.1906304441071467</c:v>
                </c:pt>
                <c:pt idx="35">
                  <c:v>2.208894153913298</c:v>
                </c:pt>
                <c:pt idx="36">
                  <c:v>2.229694562096173</c:v>
                </c:pt>
                <c:pt idx="37">
                  <c:v>2.2418004094834934</c:v>
                </c:pt>
                <c:pt idx="38">
                  <c:v>2.2158990726506334</c:v>
                </c:pt>
                <c:pt idx="39">
                  <c:v>2.2678873461638958</c:v>
                </c:pt>
                <c:pt idx="40">
                  <c:v>2.2881622525393803</c:v>
                </c:pt>
                <c:pt idx="41">
                  <c:v>2.3137622700836808</c:v>
                </c:pt>
                <c:pt idx="42">
                  <c:v>2.3024580288301371</c:v>
                </c:pt>
                <c:pt idx="43">
                  <c:v>2.3087009794613502</c:v>
                </c:pt>
                <c:pt idx="44">
                  <c:v>2.3205421150141943</c:v>
                </c:pt>
                <c:pt idx="45">
                  <c:v>2.3261482012802439</c:v>
                </c:pt>
                <c:pt idx="46">
                  <c:v>2.3203280721516912</c:v>
                </c:pt>
                <c:pt idx="47">
                  <c:v>2.2784347765855881</c:v>
                </c:pt>
                <c:pt idx="48">
                  <c:v>2.2601111047990434</c:v>
                </c:pt>
                <c:pt idx="49">
                  <c:v>2.2518366393669091</c:v>
                </c:pt>
                <c:pt idx="50">
                  <c:v>2.2308256374610571</c:v>
                </c:pt>
                <c:pt idx="51">
                  <c:v>2.2515719582704876</c:v>
                </c:pt>
                <c:pt idx="52">
                  <c:v>2.2672781984058692</c:v>
                </c:pt>
                <c:pt idx="53">
                  <c:v>2.2403064081181361</c:v>
                </c:pt>
                <c:pt idx="54">
                  <c:v>2.2255661282626695</c:v>
                </c:pt>
                <c:pt idx="55">
                  <c:v>2.2061211046885694</c:v>
                </c:pt>
                <c:pt idx="56">
                  <c:v>2.2016183075274083</c:v>
                </c:pt>
                <c:pt idx="57">
                  <c:v>2.209781711290709</c:v>
                </c:pt>
                <c:pt idx="58">
                  <c:v>2.2025137050477892</c:v>
                </c:pt>
                <c:pt idx="59">
                  <c:v>2.2080282125773314</c:v>
                </c:pt>
                <c:pt idx="60">
                  <c:v>2.1827113293761697</c:v>
                </c:pt>
                <c:pt idx="61">
                  <c:v>2.1604515049154975</c:v>
                </c:pt>
                <c:pt idx="62">
                  <c:v>2.178609236901635</c:v>
                </c:pt>
                <c:pt idx="63">
                  <c:v>2.1566210501562173</c:v>
                </c:pt>
                <c:pt idx="64">
                  <c:v>2.1533121982520291</c:v>
                </c:pt>
                <c:pt idx="65">
                  <c:v>2.1166728438005333</c:v>
                </c:pt>
                <c:pt idx="66">
                  <c:v>2.1516769842757686</c:v>
                </c:pt>
                <c:pt idx="67">
                  <c:v>2.1219156745674317</c:v>
                </c:pt>
                <c:pt idx="68">
                  <c:v>2.1208208484456788</c:v>
                </c:pt>
                <c:pt idx="69">
                  <c:v>2.1298558502570479</c:v>
                </c:pt>
                <c:pt idx="70">
                  <c:v>2.1398491466203384</c:v>
                </c:pt>
                <c:pt idx="71">
                  <c:v>2.1380679835356426</c:v>
                </c:pt>
                <c:pt idx="72">
                  <c:v>2.140506740023278</c:v>
                </c:pt>
                <c:pt idx="73">
                  <c:v>2.1593153866969987</c:v>
                </c:pt>
                <c:pt idx="74">
                  <c:v>2.1806507610811492</c:v>
                </c:pt>
                <c:pt idx="75">
                  <c:v>2.2079871261510187</c:v>
                </c:pt>
                <c:pt idx="76">
                  <c:v>2.2020562023752182</c:v>
                </c:pt>
                <c:pt idx="77">
                  <c:v>2.1907177854679345</c:v>
                </c:pt>
                <c:pt idx="78">
                  <c:v>2.1809363139519578</c:v>
                </c:pt>
                <c:pt idx="79">
                  <c:v>2.1762108584662001</c:v>
                </c:pt>
                <c:pt idx="80">
                  <c:v>2.1509041706803131</c:v>
                </c:pt>
                <c:pt idx="81">
                  <c:v>2.148976865744221</c:v>
                </c:pt>
                <c:pt idx="82">
                  <c:v>2.1503641417231831</c:v>
                </c:pt>
                <c:pt idx="83">
                  <c:v>2.1903887104820248</c:v>
                </c:pt>
                <c:pt idx="84">
                  <c:v>2.1716057699966016</c:v>
                </c:pt>
                <c:pt idx="85">
                  <c:v>2.174564191838591</c:v>
                </c:pt>
                <c:pt idx="86">
                  <c:v>2.1851663809011406</c:v>
                </c:pt>
                <c:pt idx="87">
                  <c:v>2.1670697851351113</c:v>
                </c:pt>
                <c:pt idx="88">
                  <c:v>2.178708094723353</c:v>
                </c:pt>
                <c:pt idx="89">
                  <c:v>2.1831037134153353</c:v>
                </c:pt>
                <c:pt idx="90">
                  <c:v>2.1998204845222276</c:v>
                </c:pt>
                <c:pt idx="91">
                  <c:v>2.2126275785987675</c:v>
                </c:pt>
                <c:pt idx="92">
                  <c:v>2.2098525483864626</c:v>
                </c:pt>
                <c:pt idx="93">
                  <c:v>2.2156471804431219</c:v>
                </c:pt>
                <c:pt idx="94">
                  <c:v>2.1813290086502874</c:v>
                </c:pt>
                <c:pt idx="95">
                  <c:v>2.1876050135648759</c:v>
                </c:pt>
                <c:pt idx="96">
                  <c:v>2.1735461625623058</c:v>
                </c:pt>
                <c:pt idx="97">
                  <c:v>2.1632215550551854</c:v>
                </c:pt>
                <c:pt idx="98">
                  <c:v>2.1586388958532869</c:v>
                </c:pt>
                <c:pt idx="99">
                  <c:v>2.1488673642206053</c:v>
                </c:pt>
                <c:pt idx="100">
                  <c:v>2.1268057077375895</c:v>
                </c:pt>
                <c:pt idx="101">
                  <c:v>2.1273217795035109</c:v>
                </c:pt>
                <c:pt idx="102">
                  <c:v>2.1389727601173809</c:v>
                </c:pt>
                <c:pt idx="103">
                  <c:v>2.1318428775784048</c:v>
                </c:pt>
                <c:pt idx="104">
                  <c:v>2.1204906592176465</c:v>
                </c:pt>
                <c:pt idx="105">
                  <c:v>2.1210159597569658</c:v>
                </c:pt>
                <c:pt idx="106">
                  <c:v>2.1048933442946796</c:v>
                </c:pt>
                <c:pt idx="107">
                  <c:v>2.0865386656550227</c:v>
                </c:pt>
                <c:pt idx="108">
                  <c:v>2.0931381403989961</c:v>
                </c:pt>
                <c:pt idx="109">
                  <c:v>2.1017084838339812</c:v>
                </c:pt>
                <c:pt idx="110">
                  <c:v>2.11154165499208</c:v>
                </c:pt>
                <c:pt idx="111">
                  <c:v>2.073715837177462</c:v>
                </c:pt>
                <c:pt idx="112">
                  <c:v>2.1049942826810861</c:v>
                </c:pt>
                <c:pt idx="113">
                  <c:v>2.1304395629409103</c:v>
                </c:pt>
                <c:pt idx="114">
                  <c:v>2.1200193665100886</c:v>
                </c:pt>
                <c:pt idx="115">
                  <c:v>2.1220158104269831</c:v>
                </c:pt>
                <c:pt idx="116">
                  <c:v>2.1034098888922452</c:v>
                </c:pt>
                <c:pt idx="117">
                  <c:v>2.1344522798435128</c:v>
                </c:pt>
                <c:pt idx="118">
                  <c:v>2.1020227428571427</c:v>
                </c:pt>
                <c:pt idx="119">
                  <c:v>2.122681307142857</c:v>
                </c:pt>
                <c:pt idx="120">
                  <c:v>2.1248322785714282</c:v>
                </c:pt>
                <c:pt idx="121">
                  <c:v>2.1406354142857138</c:v>
                </c:pt>
                <c:pt idx="122">
                  <c:v>2.1793429571428566</c:v>
                </c:pt>
                <c:pt idx="123">
                  <c:v>2.2094899071428569</c:v>
                </c:pt>
                <c:pt idx="124">
                  <c:v>2.2044122142857137</c:v>
                </c:pt>
                <c:pt idx="125">
                  <c:v>2.1768375642857141</c:v>
                </c:pt>
                <c:pt idx="126">
                  <c:v>2.1863116571428569</c:v>
                </c:pt>
                <c:pt idx="127">
                  <c:v>2.1937895142857142</c:v>
                </c:pt>
                <c:pt idx="128">
                  <c:v>2.1947887714285712</c:v>
                </c:pt>
                <c:pt idx="129">
                  <c:v>2.1767426928571427</c:v>
                </c:pt>
                <c:pt idx="130">
                  <c:v>2.171365264285714</c:v>
                </c:pt>
                <c:pt idx="131">
                  <c:v>2.1787322999999996</c:v>
                </c:pt>
                <c:pt idx="132">
                  <c:v>2.2199363285714284</c:v>
                </c:pt>
                <c:pt idx="133">
                  <c:v>2.2160010285714287</c:v>
                </c:pt>
                <c:pt idx="134">
                  <c:v>2.2540067714285708</c:v>
                </c:pt>
                <c:pt idx="135">
                  <c:v>2.2558648428571426</c:v>
                </c:pt>
                <c:pt idx="136">
                  <c:v>2.2418159999999996</c:v>
                </c:pt>
                <c:pt idx="137">
                  <c:v>2.2567211714285711</c:v>
                </c:pt>
                <c:pt idx="138">
                  <c:v>2.2748991999999997</c:v>
                </c:pt>
                <c:pt idx="139">
                  <c:v>2.3007257714285712</c:v>
                </c:pt>
                <c:pt idx="140">
                  <c:v>2.2803895214285714</c:v>
                </c:pt>
                <c:pt idx="141">
                  <c:v>2.2858560214285708</c:v>
                </c:pt>
                <c:pt idx="142">
                  <c:v>2.3030913428571429</c:v>
                </c:pt>
                <c:pt idx="143">
                  <c:v>2.3012146285714281</c:v>
                </c:pt>
                <c:pt idx="144">
                  <c:v>2.2970489857142851</c:v>
                </c:pt>
                <c:pt idx="145">
                  <c:v>2.2953690571428567</c:v>
                </c:pt>
                <c:pt idx="146">
                  <c:v>2.3304259142857142</c:v>
                </c:pt>
                <c:pt idx="147">
                  <c:v>2.315912657142857</c:v>
                </c:pt>
                <c:pt idx="148">
                  <c:v>2.3117838857142856</c:v>
                </c:pt>
                <c:pt idx="149">
                  <c:v>2.3244204285714285</c:v>
                </c:pt>
                <c:pt idx="150">
                  <c:v>2.3017747428571433</c:v>
                </c:pt>
                <c:pt idx="151">
                  <c:v>2.2806304285714285</c:v>
                </c:pt>
                <c:pt idx="152">
                  <c:v>2.3002733714285712</c:v>
                </c:pt>
                <c:pt idx="153">
                  <c:v>2.3225437142857142</c:v>
                </c:pt>
                <c:pt idx="154">
                  <c:v>2.3062904162053228</c:v>
                </c:pt>
                <c:pt idx="155">
                  <c:v>2.3204574622418943</c:v>
                </c:pt>
                <c:pt idx="156">
                  <c:v>2.2945591821459494</c:v>
                </c:pt>
                <c:pt idx="157">
                  <c:v>2.32769703839381</c:v>
                </c:pt>
                <c:pt idx="158">
                  <c:v>2.332966388850227</c:v>
                </c:pt>
                <c:pt idx="159">
                  <c:v>2.3141893940315508</c:v>
                </c:pt>
                <c:pt idx="160">
                  <c:v>2.2918327308729158</c:v>
                </c:pt>
                <c:pt idx="161">
                  <c:v>2.3108140509934474</c:v>
                </c:pt>
                <c:pt idx="162">
                  <c:v>2.2755113588093843</c:v>
                </c:pt>
                <c:pt idx="163">
                  <c:v>2.2929924658537613</c:v>
                </c:pt>
                <c:pt idx="164">
                  <c:v>2.3292441000590758</c:v>
                </c:pt>
                <c:pt idx="165">
                  <c:v>2.3337939024460286</c:v>
                </c:pt>
                <c:pt idx="166">
                  <c:v>2.339243793167316</c:v>
                </c:pt>
                <c:pt idx="167">
                  <c:v>2.3133367318612881</c:v>
                </c:pt>
                <c:pt idx="168">
                  <c:v>2.301855044641393</c:v>
                </c:pt>
                <c:pt idx="169">
                  <c:v>2.2687193040688363</c:v>
                </c:pt>
                <c:pt idx="170">
                  <c:v>2.2802935528308597</c:v>
                </c:pt>
                <c:pt idx="171">
                  <c:v>2.2903881408540623</c:v>
                </c:pt>
                <c:pt idx="172">
                  <c:v>2.2949561576429249</c:v>
                </c:pt>
                <c:pt idx="173">
                  <c:v>2.2735965105106186</c:v>
                </c:pt>
                <c:pt idx="174">
                  <c:v>2.2640904257934631</c:v>
                </c:pt>
                <c:pt idx="175">
                  <c:v>2.2792064908515601</c:v>
                </c:pt>
                <c:pt idx="176">
                  <c:v>2.3090600405910964</c:v>
                </c:pt>
                <c:pt idx="177">
                  <c:v>2.2856602498837888</c:v>
                </c:pt>
                <c:pt idx="178">
                  <c:v>2.3067234361121849</c:v>
                </c:pt>
                <c:pt idx="179">
                  <c:v>2.3350816825814884</c:v>
                </c:pt>
                <c:pt idx="180">
                  <c:v>2.3307298984144018</c:v>
                </c:pt>
                <c:pt idx="181">
                  <c:v>2.328823763817105</c:v>
                </c:pt>
                <c:pt idx="182">
                  <c:v>2.3320247489122097</c:v>
                </c:pt>
                <c:pt idx="183">
                  <c:v>2.3290738210113346</c:v>
                </c:pt>
                <c:pt idx="184">
                  <c:v>2.355055311677881</c:v>
                </c:pt>
                <c:pt idx="185">
                  <c:v>2.3274703590014498</c:v>
                </c:pt>
                <c:pt idx="186">
                  <c:v>2.3184063889021749</c:v>
                </c:pt>
                <c:pt idx="187">
                  <c:v>2.3369881962208519</c:v>
                </c:pt>
                <c:pt idx="188">
                  <c:v>2.3372101308080575</c:v>
                </c:pt>
                <c:pt idx="189">
                  <c:v>2.3600198044375253</c:v>
                </c:pt>
                <c:pt idx="190">
                  <c:v>2.3930723037644457</c:v>
                </c:pt>
                <c:pt idx="191">
                  <c:v>2.3778454877914976</c:v>
                </c:pt>
                <c:pt idx="192">
                  <c:v>2.3649558151933263</c:v>
                </c:pt>
                <c:pt idx="193">
                  <c:v>2.3603092038778022</c:v>
                </c:pt>
                <c:pt idx="194">
                  <c:v>2.320954740835087</c:v>
                </c:pt>
                <c:pt idx="195">
                  <c:v>2.3520227744625428</c:v>
                </c:pt>
                <c:pt idx="196">
                  <c:v>2.3633850018610092</c:v>
                </c:pt>
                <c:pt idx="197">
                  <c:v>2.3675589085049942</c:v>
                </c:pt>
                <c:pt idx="198">
                  <c:v>2.3555674311715431</c:v>
                </c:pt>
                <c:pt idx="199">
                  <c:v>2.3420085342197692</c:v>
                </c:pt>
                <c:pt idx="200">
                  <c:v>2.3485827156451919</c:v>
                </c:pt>
                <c:pt idx="201">
                  <c:v>2.3628387708132133</c:v>
                </c:pt>
                <c:pt idx="202">
                  <c:v>2.3589327492803682</c:v>
                </c:pt>
                <c:pt idx="203">
                  <c:v>2.3563281485079868</c:v>
                </c:pt>
                <c:pt idx="204">
                  <c:v>2.3400283344827355</c:v>
                </c:pt>
                <c:pt idx="205">
                  <c:v>2.3383987466186147</c:v>
                </c:pt>
                <c:pt idx="206">
                  <c:v>2.3169164746759328</c:v>
                </c:pt>
                <c:pt idx="207">
                  <c:v>2.2950093996352003</c:v>
                </c:pt>
                <c:pt idx="208">
                  <c:v>2.3042448123737147</c:v>
                </c:pt>
                <c:pt idx="209">
                  <c:v>2.3064639362567259</c:v>
                </c:pt>
                <c:pt idx="210">
                  <c:v>2.3096726358491551</c:v>
                </c:pt>
                <c:pt idx="211">
                  <c:v>2.3082452632491735</c:v>
                </c:pt>
                <c:pt idx="212">
                  <c:v>2.3129752607142859</c:v>
                </c:pt>
                <c:pt idx="213">
                  <c:v>2.3231762062499999</c:v>
                </c:pt>
                <c:pt idx="214">
                  <c:v>2.3093836526785716</c:v>
                </c:pt>
                <c:pt idx="215">
                  <c:v>2.3058824678571428</c:v>
                </c:pt>
                <c:pt idx="216">
                  <c:v>2.2853738303571425</c:v>
                </c:pt>
                <c:pt idx="217">
                  <c:v>2.2641298928571425</c:v>
                </c:pt>
                <c:pt idx="218">
                  <c:v>2.2595106428571428</c:v>
                </c:pt>
                <c:pt idx="219">
                  <c:v>2.2642294553571425</c:v>
                </c:pt>
                <c:pt idx="220">
                  <c:v>2.2433478616071425</c:v>
                </c:pt>
                <c:pt idx="221">
                  <c:v>2.2179652366071427</c:v>
                </c:pt>
                <c:pt idx="222">
                  <c:v>2.2125388928571428</c:v>
                </c:pt>
                <c:pt idx="223">
                  <c:v>2.1988176428571427</c:v>
                </c:pt>
                <c:pt idx="224">
                  <c:v>2.1804210401785711</c:v>
                </c:pt>
                <c:pt idx="225">
                  <c:v>2.1768220366071427</c:v>
                </c:pt>
                <c:pt idx="226">
                  <c:v>2.1454586999999994</c:v>
                </c:pt>
                <c:pt idx="227">
                  <c:v>2.1597103607142851</c:v>
                </c:pt>
                <c:pt idx="228">
                  <c:v>2.1516279428571425</c:v>
                </c:pt>
                <c:pt idx="229">
                  <c:v>2.1285167383928565</c:v>
                </c:pt>
                <c:pt idx="230">
                  <c:v>2.1073613624999994</c:v>
                </c:pt>
                <c:pt idx="231">
                  <c:v>2.0771119124999995</c:v>
                </c:pt>
                <c:pt idx="232">
                  <c:v>2.0558777249999993</c:v>
                </c:pt>
                <c:pt idx="233">
                  <c:v>2.0578777124999994</c:v>
                </c:pt>
                <c:pt idx="234">
                  <c:v>2.0513739910714284</c:v>
                </c:pt>
                <c:pt idx="235">
                  <c:v>2.0428843446428568</c:v>
                </c:pt>
                <c:pt idx="236">
                  <c:v>2.0440190571428571</c:v>
                </c:pt>
                <c:pt idx="237">
                  <c:v>2.0596639071428577</c:v>
                </c:pt>
                <c:pt idx="238">
                  <c:v>2.0578726419642863</c:v>
                </c:pt>
                <c:pt idx="239">
                  <c:v>2.0481214258928579</c:v>
                </c:pt>
                <c:pt idx="240">
                  <c:v>2.0466287383928576</c:v>
                </c:pt>
                <c:pt idx="241">
                  <c:v>2.039035307142858</c:v>
                </c:pt>
                <c:pt idx="242">
                  <c:v>2.046910363392858</c:v>
                </c:pt>
                <c:pt idx="243">
                  <c:v>2.0400773008928574</c:v>
                </c:pt>
                <c:pt idx="244">
                  <c:v>2.0493342133928576</c:v>
                </c:pt>
                <c:pt idx="245">
                  <c:v>2.0468484883928575</c:v>
                </c:pt>
                <c:pt idx="246">
                  <c:v>2.0139975241071433</c:v>
                </c:pt>
                <c:pt idx="247">
                  <c:v>1.994229899107143</c:v>
                </c:pt>
                <c:pt idx="248">
                  <c:v>2.0132862562499994</c:v>
                </c:pt>
                <c:pt idx="249">
                  <c:v>2.0377797116071421</c:v>
                </c:pt>
                <c:pt idx="250">
                  <c:v>2.0656475062499995</c:v>
                </c:pt>
                <c:pt idx="251">
                  <c:v>2.0409178410714284</c:v>
                </c:pt>
                <c:pt idx="252">
                  <c:v>2.0717063178571427</c:v>
                </c:pt>
                <c:pt idx="253">
                  <c:v>2.0681227660714279</c:v>
                </c:pt>
                <c:pt idx="254">
                  <c:v>2.1004893098214281</c:v>
                </c:pt>
                <c:pt idx="255">
                  <c:v>2.0917066937499991</c:v>
                </c:pt>
                <c:pt idx="256">
                  <c:v>2.1129628669642853</c:v>
                </c:pt>
                <c:pt idx="257">
                  <c:v>2.1105817312499995</c:v>
                </c:pt>
                <c:pt idx="258">
                  <c:v>2.1248091241071423</c:v>
                </c:pt>
                <c:pt idx="259">
                  <c:v>2.1358515776785714</c:v>
                </c:pt>
                <c:pt idx="260">
                  <c:v>2.1550708401785714</c:v>
                </c:pt>
                <c:pt idx="261">
                  <c:v>2.1720432919642856</c:v>
                </c:pt>
                <c:pt idx="262">
                  <c:v>2.1673351491071426</c:v>
                </c:pt>
                <c:pt idx="263">
                  <c:v>2.1722271205357138</c:v>
                </c:pt>
                <c:pt idx="264">
                  <c:v>2.149957154464285</c:v>
                </c:pt>
                <c:pt idx="265">
                  <c:v>2.1267927294642854</c:v>
                </c:pt>
                <c:pt idx="266">
                  <c:v>2.0957033294642851</c:v>
                </c:pt>
                <c:pt idx="267">
                  <c:v>2.0754784857142856</c:v>
                </c:pt>
                <c:pt idx="268">
                  <c:v>2.0360109294642856</c:v>
                </c:pt>
                <c:pt idx="269">
                  <c:v>2.0182424544642852</c:v>
                </c:pt>
                <c:pt idx="270">
                  <c:v>2.0147907857142853</c:v>
                </c:pt>
                <c:pt idx="271">
                  <c:v>2.0061581419642853</c:v>
                </c:pt>
                <c:pt idx="272">
                  <c:v>2.0250219669642857</c:v>
                </c:pt>
                <c:pt idx="273">
                  <c:v>2.0459594357142854</c:v>
                </c:pt>
                <c:pt idx="274">
                  <c:v>2.0753840000000001</c:v>
                </c:pt>
                <c:pt idx="275">
                  <c:v>2.0767262499999992</c:v>
                </c:pt>
                <c:pt idx="276">
                  <c:v>2.0561375678571423</c:v>
                </c:pt>
                <c:pt idx="277">
                  <c:v>2.0533773178571422</c:v>
                </c:pt>
                <c:pt idx="278">
                  <c:v>2.0239314964285713</c:v>
                </c:pt>
                <c:pt idx="279">
                  <c:v>2.0345764964285715</c:v>
                </c:pt>
                <c:pt idx="280">
                  <c:v>2.032169975</c:v>
                </c:pt>
                <c:pt idx="281">
                  <c:v>2.0217243642857143</c:v>
                </c:pt>
                <c:pt idx="282">
                  <c:v>2.0209859928571432</c:v>
                </c:pt>
                <c:pt idx="283">
                  <c:v>2.0107465785714287</c:v>
                </c:pt>
                <c:pt idx="284">
                  <c:v>1.9797243392857145</c:v>
                </c:pt>
                <c:pt idx="285">
                  <c:v>1.9916882357142858</c:v>
                </c:pt>
                <c:pt idx="286">
                  <c:v>1.987991110714286</c:v>
                </c:pt>
                <c:pt idx="287">
                  <c:v>1.9912587000000002</c:v>
                </c:pt>
                <c:pt idx="288">
                  <c:v>1.994710646428572</c:v>
                </c:pt>
                <c:pt idx="289">
                  <c:v>1.9722678285714288</c:v>
                </c:pt>
                <c:pt idx="290">
                  <c:v>1.969497292857143</c:v>
                </c:pt>
                <c:pt idx="291">
                  <c:v>1.9634843392857146</c:v>
                </c:pt>
                <c:pt idx="292">
                  <c:v>1.9733421642857145</c:v>
                </c:pt>
                <c:pt idx="293">
                  <c:v>1.9633975071428578</c:v>
                </c:pt>
                <c:pt idx="294">
                  <c:v>1.991744542857143</c:v>
                </c:pt>
                <c:pt idx="295">
                  <c:v>2.0362629071428575</c:v>
                </c:pt>
                <c:pt idx="296">
                  <c:v>2.0817435214285718</c:v>
                </c:pt>
                <c:pt idx="297">
                  <c:v>2.0997203571428571</c:v>
                </c:pt>
                <c:pt idx="298">
                  <c:v>2.1174410999999997</c:v>
                </c:pt>
                <c:pt idx="299">
                  <c:v>2.1320591428571425</c:v>
                </c:pt>
                <c:pt idx="300">
                  <c:v>2.125985014285714</c:v>
                </c:pt>
                <c:pt idx="301">
                  <c:v>2.0931199714285711</c:v>
                </c:pt>
                <c:pt idx="302">
                  <c:v>2.1026927285714287</c:v>
                </c:pt>
                <c:pt idx="303">
                  <c:v>2.1087525857142855</c:v>
                </c:pt>
                <c:pt idx="304">
                  <c:v>2.1113567142857144</c:v>
                </c:pt>
                <c:pt idx="305">
                  <c:v>2.0941473928571424</c:v>
                </c:pt>
                <c:pt idx="306">
                  <c:v>2.101886197321428</c:v>
                </c:pt>
                <c:pt idx="307">
                  <c:v>2.1307171214285714</c:v>
                </c:pt>
                <c:pt idx="308">
                  <c:v>2.1457735223214285</c:v>
                </c:pt>
                <c:pt idx="309">
                  <c:v>2.1628820803571429</c:v>
                </c:pt>
                <c:pt idx="310">
                  <c:v>2.1634123508928571</c:v>
                </c:pt>
                <c:pt idx="311">
                  <c:v>2.18951689375</c:v>
                </c:pt>
                <c:pt idx="312">
                  <c:v>2.2380961374999999</c:v>
                </c:pt>
                <c:pt idx="313">
                  <c:v>2.2564881491071427</c:v>
                </c:pt>
                <c:pt idx="314">
                  <c:v>2.2376609053571426</c:v>
                </c:pt>
                <c:pt idx="315">
                  <c:v>2.2265537169642857</c:v>
                </c:pt>
                <c:pt idx="316">
                  <c:v>2.210820170535714</c:v>
                </c:pt>
                <c:pt idx="317">
                  <c:v>2.2059383223214284</c:v>
                </c:pt>
                <c:pt idx="318">
                  <c:v>2.2190276616071425</c:v>
                </c:pt>
                <c:pt idx="319">
                  <c:v>2.2284611607142852</c:v>
                </c:pt>
                <c:pt idx="320">
                  <c:v>2.2357368535714279</c:v>
                </c:pt>
                <c:pt idx="321">
                  <c:v>2.2592599071428565</c:v>
                </c:pt>
                <c:pt idx="322">
                  <c:v>2.2578008624999999</c:v>
                </c:pt>
                <c:pt idx="323">
                  <c:v>2.2254054428571424</c:v>
                </c:pt>
                <c:pt idx="324">
                  <c:v>2.2132633178571428</c:v>
                </c:pt>
                <c:pt idx="325">
                  <c:v>2.2337356660714289</c:v>
                </c:pt>
                <c:pt idx="326">
                  <c:v>2.2051850142857146</c:v>
                </c:pt>
                <c:pt idx="327">
                  <c:v>2.2109953178571429</c:v>
                </c:pt>
                <c:pt idx="328">
                  <c:v>2.2174466705357148</c:v>
                </c:pt>
                <c:pt idx="329">
                  <c:v>2.2229977419642859</c:v>
                </c:pt>
                <c:pt idx="330">
                  <c:v>2.2208225946428573</c:v>
                </c:pt>
                <c:pt idx="331">
                  <c:v>2.227445710714286</c:v>
                </c:pt>
                <c:pt idx="332">
                  <c:v>2.2534050857142867</c:v>
                </c:pt>
                <c:pt idx="333">
                  <c:v>2.2524679830357148</c:v>
                </c:pt>
                <c:pt idx="334">
                  <c:v>2.2755112410714289</c:v>
                </c:pt>
                <c:pt idx="335">
                  <c:v>2.2508001339285721</c:v>
                </c:pt>
                <c:pt idx="336">
                  <c:v>2.2058862651785716</c:v>
                </c:pt>
                <c:pt idx="337">
                  <c:v>2.1964974821428571</c:v>
                </c:pt>
                <c:pt idx="338">
                  <c:v>2.1832065330357144</c:v>
                </c:pt>
                <c:pt idx="339">
                  <c:v>2.1779529205357142</c:v>
                </c:pt>
                <c:pt idx="340">
                  <c:v>2.162830105357143</c:v>
                </c:pt>
                <c:pt idx="341">
                  <c:v>2.1463045830357141</c:v>
                </c:pt>
                <c:pt idx="342">
                  <c:v>2.1571938589285713</c:v>
                </c:pt>
                <c:pt idx="343">
                  <c:v>2.1792204919642857</c:v>
                </c:pt>
                <c:pt idx="344">
                  <c:v>2.2007775919642856</c:v>
                </c:pt>
                <c:pt idx="345">
                  <c:v>2.2360052687500001</c:v>
                </c:pt>
                <c:pt idx="346">
                  <c:v>2.2433504919642853</c:v>
                </c:pt>
                <c:pt idx="347">
                  <c:v>2.2486062964285716</c:v>
                </c:pt>
                <c:pt idx="348">
                  <c:v>2.2604339446428567</c:v>
                </c:pt>
                <c:pt idx="349">
                  <c:v>2.2425288482142856</c:v>
                </c:pt>
                <c:pt idx="350">
                  <c:v>2.2376573821428569</c:v>
                </c:pt>
                <c:pt idx="351">
                  <c:v>2.2436543124999999</c:v>
                </c:pt>
                <c:pt idx="352">
                  <c:v>2.2348816982142856</c:v>
                </c:pt>
                <c:pt idx="353">
                  <c:v>2.206650339285714</c:v>
                </c:pt>
                <c:pt idx="354">
                  <c:v>2.2256287732142859</c:v>
                </c:pt>
                <c:pt idx="355">
                  <c:v>2.2022412767857142</c:v>
                </c:pt>
                <c:pt idx="356">
                  <c:v>2.2153371526785715</c:v>
                </c:pt>
                <c:pt idx="357">
                  <c:v>2.2078037241071429</c:v>
                </c:pt>
                <c:pt idx="358">
                  <c:v>2.2258810142857146</c:v>
                </c:pt>
                <c:pt idx="359">
                  <c:v>2.2287820410714287</c:v>
                </c:pt>
                <c:pt idx="360">
                  <c:v>2.2186337375000003</c:v>
                </c:pt>
                <c:pt idx="361">
                  <c:v>2.21298201875</c:v>
                </c:pt>
                <c:pt idx="362">
                  <c:v>2.1957466705357147</c:v>
                </c:pt>
                <c:pt idx="363">
                  <c:v>2.2054954250000001</c:v>
                </c:pt>
                <c:pt idx="364">
                  <c:v>2.2416582500000004</c:v>
                </c:pt>
                <c:pt idx="365">
                  <c:v>2.2541434750000007</c:v>
                </c:pt>
                <c:pt idx="366">
                  <c:v>2.288501491071429</c:v>
                </c:pt>
                <c:pt idx="367">
                  <c:v>2.2872947723214287</c:v>
                </c:pt>
                <c:pt idx="368">
                  <c:v>2.2988850928571436</c:v>
                </c:pt>
                <c:pt idx="369">
                  <c:v>2.3062310169642863</c:v>
                </c:pt>
                <c:pt idx="370">
                  <c:v>2.2913721428571434</c:v>
                </c:pt>
                <c:pt idx="371">
                  <c:v>2.2867292633928575</c:v>
                </c:pt>
                <c:pt idx="372">
                  <c:v>2.2703237160714291</c:v>
                </c:pt>
                <c:pt idx="373">
                  <c:v>2.2441363160714292</c:v>
                </c:pt>
                <c:pt idx="374">
                  <c:v>2.2302857276785715</c:v>
                </c:pt>
                <c:pt idx="375">
                  <c:v>2.2173096732142858</c:v>
                </c:pt>
                <c:pt idx="376">
                  <c:v>2.1944900821428575</c:v>
                </c:pt>
                <c:pt idx="377">
                  <c:v>2.2180804732142856</c:v>
                </c:pt>
                <c:pt idx="378">
                  <c:v>2.2179291999999999</c:v>
                </c:pt>
                <c:pt idx="379">
                  <c:v>2.2274406892857144</c:v>
                </c:pt>
                <c:pt idx="380">
                  <c:v>2.2707872142857144</c:v>
                </c:pt>
                <c:pt idx="381">
                  <c:v>2.3195909392857144</c:v>
                </c:pt>
                <c:pt idx="382">
                  <c:v>2.3029800142857146</c:v>
                </c:pt>
                <c:pt idx="383">
                  <c:v>2.3038030642857144</c:v>
                </c:pt>
                <c:pt idx="384">
                  <c:v>2.2514742642857146</c:v>
                </c:pt>
                <c:pt idx="385">
                  <c:v>2.2964322642857149</c:v>
                </c:pt>
                <c:pt idx="386">
                  <c:v>2.2703792642857148</c:v>
                </c:pt>
                <c:pt idx="387">
                  <c:v>2.2327167642857146</c:v>
                </c:pt>
                <c:pt idx="388">
                  <c:v>2.2522552642857141</c:v>
                </c:pt>
                <c:pt idx="389">
                  <c:v>2.2960422642857141</c:v>
                </c:pt>
                <c:pt idx="390">
                  <c:v>2.3229115500000002</c:v>
                </c:pt>
                <c:pt idx="391">
                  <c:v>2.3459652642857143</c:v>
                </c:pt>
                <c:pt idx="392">
                  <c:v>2.2964101928571425</c:v>
                </c:pt>
                <c:pt idx="393">
                  <c:v>2.2932571928571428</c:v>
                </c:pt>
                <c:pt idx="394">
                  <c:v>2.2631809982142856</c:v>
                </c:pt>
                <c:pt idx="395">
                  <c:v>2.2638545008928568</c:v>
                </c:pt>
                <c:pt idx="396">
                  <c:v>2.2441997517857137</c:v>
                </c:pt>
                <c:pt idx="397">
                  <c:v>2.2379256241071421</c:v>
                </c:pt>
                <c:pt idx="398">
                  <c:v>2.2617578946428565</c:v>
                </c:pt>
                <c:pt idx="399">
                  <c:v>2.2619167580357136</c:v>
                </c:pt>
                <c:pt idx="400">
                  <c:v>2.2690232517857134</c:v>
                </c:pt>
                <c:pt idx="401">
                  <c:v>2.2797930374999993</c:v>
                </c:pt>
                <c:pt idx="402">
                  <c:v>2.288714777678571</c:v>
                </c:pt>
                <c:pt idx="403">
                  <c:v>2.2704200999999995</c:v>
                </c:pt>
                <c:pt idx="404">
                  <c:v>2.3051572071428561</c:v>
                </c:pt>
                <c:pt idx="405">
                  <c:v>2.3076547874999993</c:v>
                </c:pt>
                <c:pt idx="406">
                  <c:v>2.3103353571428569</c:v>
                </c:pt>
                <c:pt idx="407">
                  <c:v>2.2922104285714284</c:v>
                </c:pt>
                <c:pt idx="408">
                  <c:v>2.2650157142857141</c:v>
                </c:pt>
                <c:pt idx="409">
                  <c:v>2.2294160000000001</c:v>
                </c:pt>
                <c:pt idx="410">
                  <c:v>2.2587163571428572</c:v>
                </c:pt>
                <c:pt idx="411">
                  <c:v>2.3141630000000002</c:v>
                </c:pt>
                <c:pt idx="412">
                  <c:v>2.3434487142857146</c:v>
                </c:pt>
                <c:pt idx="413">
                  <c:v>2.3119695</c:v>
                </c:pt>
                <c:pt idx="414">
                  <c:v>2.2900784285714288</c:v>
                </c:pt>
                <c:pt idx="415">
                  <c:v>2.2913230714285717</c:v>
                </c:pt>
                <c:pt idx="416">
                  <c:v>2.2753213571428574</c:v>
                </c:pt>
                <c:pt idx="417">
                  <c:v>2.2403307857142858</c:v>
                </c:pt>
                <c:pt idx="418">
                  <c:v>2.2575683571428575</c:v>
                </c:pt>
                <c:pt idx="419">
                  <c:v>2.2322215714285716</c:v>
                </c:pt>
                <c:pt idx="420">
                  <c:v>2.278575</c:v>
                </c:pt>
                <c:pt idx="421">
                  <c:v>2.3196979999999998</c:v>
                </c:pt>
                <c:pt idx="422">
                  <c:v>2.3093513571428574</c:v>
                </c:pt>
                <c:pt idx="423">
                  <c:v>2.3024428571428572</c:v>
                </c:pt>
                <c:pt idx="424">
                  <c:v>2.3178822857142856</c:v>
                </c:pt>
                <c:pt idx="425">
                  <c:v>2.3556696428571429</c:v>
                </c:pt>
                <c:pt idx="426">
                  <c:v>2.3814234999999999</c:v>
                </c:pt>
                <c:pt idx="427">
                  <c:v>2.3538861428571427</c:v>
                </c:pt>
                <c:pt idx="428">
                  <c:v>2.3555730000000001</c:v>
                </c:pt>
                <c:pt idx="429">
                  <c:v>2.3181604999999998</c:v>
                </c:pt>
                <c:pt idx="430">
                  <c:v>2.3114687142857138</c:v>
                </c:pt>
                <c:pt idx="431">
                  <c:v>2.3448544285714283</c:v>
                </c:pt>
                <c:pt idx="432">
                  <c:v>2.3153695714285716</c:v>
                </c:pt>
                <c:pt idx="433">
                  <c:v>2.330240857142857</c:v>
                </c:pt>
                <c:pt idx="434">
                  <c:v>2.3463860714285714</c:v>
                </c:pt>
                <c:pt idx="435">
                  <c:v>2.378720428571429</c:v>
                </c:pt>
                <c:pt idx="436">
                  <c:v>2.3399168571428572</c:v>
                </c:pt>
                <c:pt idx="437">
                  <c:v>2.327728142857143</c:v>
                </c:pt>
                <c:pt idx="438">
                  <c:v>2.3177036428571429</c:v>
                </c:pt>
                <c:pt idx="439">
                  <c:v>2.2815855714285713</c:v>
                </c:pt>
                <c:pt idx="440">
                  <c:v>2.3066307142857143</c:v>
                </c:pt>
                <c:pt idx="441">
                  <c:v>2.3303492142857141</c:v>
                </c:pt>
                <c:pt idx="442">
                  <c:v>2.3747024285714287</c:v>
                </c:pt>
                <c:pt idx="443">
                  <c:v>2.3933042142857142</c:v>
                </c:pt>
                <c:pt idx="444">
                  <c:v>2.3749654999999996</c:v>
                </c:pt>
                <c:pt idx="445">
                  <c:v>2.3905689285714287</c:v>
                </c:pt>
                <c:pt idx="446">
                  <c:v>2.3588525000000002</c:v>
                </c:pt>
                <c:pt idx="447">
                  <c:v>2.3892452142857143</c:v>
                </c:pt>
                <c:pt idx="448">
                  <c:v>2.4006695714285713</c:v>
                </c:pt>
                <c:pt idx="449">
                  <c:v>2.3851979285714284</c:v>
                </c:pt>
                <c:pt idx="450">
                  <c:v>2.400651679315069</c:v>
                </c:pt>
                <c:pt idx="451">
                  <c:v>2.4694572582186174</c:v>
                </c:pt>
                <c:pt idx="452">
                  <c:v>2.3920898084482416</c:v>
                </c:pt>
                <c:pt idx="453">
                  <c:v>2.3594095591918824</c:v>
                </c:pt>
                <c:pt idx="454">
                  <c:v>2.3454892734775972</c:v>
                </c:pt>
                <c:pt idx="455">
                  <c:v>2.4762644877633115</c:v>
                </c:pt>
                <c:pt idx="456">
                  <c:v>2.4578494591918827</c:v>
                </c:pt>
                <c:pt idx="457">
                  <c:v>2.4909478734775967</c:v>
                </c:pt>
                <c:pt idx="458">
                  <c:v>2.4888095163347401</c:v>
                </c:pt>
                <c:pt idx="459">
                  <c:v>2.4725278734775964</c:v>
                </c:pt>
                <c:pt idx="460">
                  <c:v>2.5158628434595793</c:v>
                </c:pt>
                <c:pt idx="461">
                  <c:v>2.5102553434595798</c:v>
                </c:pt>
                <c:pt idx="462">
                  <c:v>2.4631322878567974</c:v>
                </c:pt>
                <c:pt idx="463">
                  <c:v>2.4662848573802045</c:v>
                </c:pt>
                <c:pt idx="464">
                  <c:v>2.4992531866310412</c:v>
                </c:pt>
                <c:pt idx="465">
                  <c:v>2.5065796315747346</c:v>
                </c:pt>
                <c:pt idx="466">
                  <c:v>2.4756231452095165</c:v>
                </c:pt>
                <c:pt idx="467">
                  <c:v>2.515210989364784</c:v>
                </c:pt>
                <c:pt idx="468">
                  <c:v>2.4831016350120478</c:v>
                </c:pt>
                <c:pt idx="469">
                  <c:v>2.4733782557432313</c:v>
                </c:pt>
                <c:pt idx="470">
                  <c:v>2.4831928809708268</c:v>
                </c:pt>
                <c:pt idx="471">
                  <c:v>2.4896727941082757</c:v>
                </c:pt>
                <c:pt idx="472">
                  <c:v>2.4952965365894704</c:v>
                </c:pt>
                <c:pt idx="473">
                  <c:v>2.5397694701663993</c:v>
                </c:pt>
                <c:pt idx="474">
                  <c:v>2.5542045875891874</c:v>
                </c:pt>
                <c:pt idx="475">
                  <c:v>2.5300840006743179</c:v>
                </c:pt>
                <c:pt idx="476">
                  <c:v>2.4944639694821786</c:v>
                </c:pt>
                <c:pt idx="477">
                  <c:v>2.4683729309596218</c:v>
                </c:pt>
                <c:pt idx="478">
                  <c:v>2.4690968084519835</c:v>
                </c:pt>
                <c:pt idx="479">
                  <c:v>2.4756658401445484</c:v>
                </c:pt>
                <c:pt idx="480">
                  <c:v>2.5211481470577803</c:v>
                </c:pt>
                <c:pt idx="481">
                  <c:v>2.5046781820284254</c:v>
                </c:pt>
                <c:pt idx="482">
                  <c:v>2.4662331820284256</c:v>
                </c:pt>
                <c:pt idx="483">
                  <c:v>2.3787410391712824</c:v>
                </c:pt>
                <c:pt idx="484">
                  <c:v>2.4247692105998544</c:v>
                </c:pt>
                <c:pt idx="485">
                  <c:v>2.3520825820284257</c:v>
                </c:pt>
                <c:pt idx="486">
                  <c:v>2.3961075820284252</c:v>
                </c:pt>
                <c:pt idx="487">
                  <c:v>2.486882939171283</c:v>
                </c:pt>
                <c:pt idx="488">
                  <c:v>2.5196776834750145</c:v>
                </c:pt>
                <c:pt idx="489">
                  <c:v>2.4439966120464431</c:v>
                </c:pt>
                <c:pt idx="490">
                  <c:v>2.4332288105063684</c:v>
                </c:pt>
                <c:pt idx="491">
                  <c:v>2.4174956695543899</c:v>
                </c:pt>
                <c:pt idx="492">
                  <c:v>2.3563587688749812</c:v>
                </c:pt>
                <c:pt idx="493">
                  <c:v>2.4325460382170023</c:v>
                </c:pt>
                <c:pt idx="494">
                  <c:v>2.4680105245822213</c:v>
                </c:pt>
                <c:pt idx="495">
                  <c:v>2.4362352518555253</c:v>
                </c:pt>
                <c:pt idx="496">
                  <c:v>2.4023646062082613</c:v>
                </c:pt>
                <c:pt idx="497">
                  <c:v>2.4049742711913633</c:v>
                </c:pt>
                <c:pt idx="498">
                  <c:v>2.4083190745351963</c:v>
                </c:pt>
                <c:pt idx="499">
                  <c:v>2.3399677328263193</c:v>
                </c:pt>
                <c:pt idx="500">
                  <c:v>2.4010005617736958</c:v>
                </c:pt>
                <c:pt idx="501">
                  <c:v>2.376207056768195</c:v>
                </c:pt>
                <c:pt idx="502">
                  <c:v>2.3483707964882643</c:v>
                </c:pt>
                <c:pt idx="503">
                  <c:v>2.3096374548317051</c:v>
                </c:pt>
                <c:pt idx="504">
                  <c:v>2.3652037003095594</c:v>
                </c:pt>
                <c:pt idx="505">
                  <c:v>2.397688524546401</c:v>
                </c:pt>
                <c:pt idx="506">
                  <c:v>2.4172289677389704</c:v>
                </c:pt>
                <c:pt idx="507">
                  <c:v>2.3572771428571433</c:v>
                </c:pt>
                <c:pt idx="508">
                  <c:v>2.3416142857142863</c:v>
                </c:pt>
                <c:pt idx="509">
                  <c:v>2.3947885714285717</c:v>
                </c:pt>
                <c:pt idx="510">
                  <c:v>2.4279314285714291</c:v>
                </c:pt>
                <c:pt idx="511">
                  <c:v>2.3851171428571436</c:v>
                </c:pt>
                <c:pt idx="512">
                  <c:v>2.3556285714285718</c:v>
                </c:pt>
                <c:pt idx="513">
                  <c:v>2.3791200000000003</c:v>
                </c:pt>
                <c:pt idx="514">
                  <c:v>2.3759514285714292</c:v>
                </c:pt>
                <c:pt idx="515">
                  <c:v>2.2166228571428577</c:v>
                </c:pt>
                <c:pt idx="516">
                  <c:v>2.1496885714285714</c:v>
                </c:pt>
                <c:pt idx="517">
                  <c:v>2.2320542857142858</c:v>
                </c:pt>
                <c:pt idx="518">
                  <c:v>2.287562857142857</c:v>
                </c:pt>
                <c:pt idx="519">
                  <c:v>2.3565942857142859</c:v>
                </c:pt>
                <c:pt idx="520">
                  <c:v>2.3650171428571434</c:v>
                </c:pt>
                <c:pt idx="521">
                  <c:v>2.272102857142857</c:v>
                </c:pt>
                <c:pt idx="522">
                  <c:v>2.3188400000000002</c:v>
                </c:pt>
                <c:pt idx="523">
                  <c:v>2.3195828571428572</c:v>
                </c:pt>
                <c:pt idx="524">
                  <c:v>2.3617896296296297</c:v>
                </c:pt>
                <c:pt idx="525">
                  <c:v>2.3545969230769233</c:v>
                </c:pt>
                <c:pt idx="526">
                  <c:v>2.3208584615384615</c:v>
                </c:pt>
                <c:pt idx="527">
                  <c:v>2.4123969230769231</c:v>
                </c:pt>
                <c:pt idx="528">
                  <c:v>2.3587046153846156</c:v>
                </c:pt>
                <c:pt idx="529">
                  <c:v>2.2696707692307694</c:v>
                </c:pt>
                <c:pt idx="530">
                  <c:v>2.2567538461538463</c:v>
                </c:pt>
                <c:pt idx="531">
                  <c:v>2.2583846153846157</c:v>
                </c:pt>
                <c:pt idx="532">
                  <c:v>2.2850800000000002</c:v>
                </c:pt>
                <c:pt idx="533">
                  <c:v>2.320858461538462</c:v>
                </c:pt>
                <c:pt idx="534">
                  <c:v>2.2499107692307696</c:v>
                </c:pt>
                <c:pt idx="535">
                  <c:v>2.2911969230769236</c:v>
                </c:pt>
                <c:pt idx="536">
                  <c:v>2.3989292307692311</c:v>
                </c:pt>
                <c:pt idx="537">
                  <c:v>2.4108553846153851</c:v>
                </c:pt>
                <c:pt idx="538">
                  <c:v>2.3185753846153849</c:v>
                </c:pt>
                <c:pt idx="539">
                  <c:v>2.3200799999999999</c:v>
                </c:pt>
                <c:pt idx="540">
                  <c:v>2.3178369230769227</c:v>
                </c:pt>
                <c:pt idx="541">
                  <c:v>2.3338892307692309</c:v>
                </c:pt>
                <c:pt idx="542">
                  <c:v>2.3800892307692307</c:v>
                </c:pt>
                <c:pt idx="543">
                  <c:v>2.52156</c:v>
                </c:pt>
                <c:pt idx="544">
                  <c:v>2.5277446153846155</c:v>
                </c:pt>
                <c:pt idx="545">
                  <c:v>2.4334246153846157</c:v>
                </c:pt>
                <c:pt idx="546">
                  <c:v>2.3893938461538462</c:v>
                </c:pt>
                <c:pt idx="547">
                  <c:v>2.312446153846154</c:v>
                </c:pt>
                <c:pt idx="548">
                  <c:v>2.3283230769230769</c:v>
                </c:pt>
                <c:pt idx="549">
                  <c:v>2.4261692307692306</c:v>
                </c:pt>
                <c:pt idx="550">
                  <c:v>2.4121384615384618</c:v>
                </c:pt>
                <c:pt idx="551">
                  <c:v>2.4584092307692309</c:v>
                </c:pt>
                <c:pt idx="552">
                  <c:v>2.3880503703703706</c:v>
                </c:pt>
                <c:pt idx="553">
                  <c:v>2.3642885714285713</c:v>
                </c:pt>
                <c:pt idx="554">
                  <c:v>2.3779314285714293</c:v>
                </c:pt>
                <c:pt idx="555">
                  <c:v>2.4600742857142857</c:v>
                </c:pt>
                <c:pt idx="556">
                  <c:v>2.4536314285714291</c:v>
                </c:pt>
                <c:pt idx="557">
                  <c:v>2.5170342857142858</c:v>
                </c:pt>
                <c:pt idx="558">
                  <c:v>2.4699428571428572</c:v>
                </c:pt>
                <c:pt idx="559">
                  <c:v>2.5081285714285717</c:v>
                </c:pt>
                <c:pt idx="560">
                  <c:v>2.4672555133928578</c:v>
                </c:pt>
                <c:pt idx="561">
                  <c:v>2.4228914732142859</c:v>
                </c:pt>
                <c:pt idx="562">
                  <c:v>2.4194865401785717</c:v>
                </c:pt>
                <c:pt idx="563">
                  <c:v>2.3794259598214285</c:v>
                </c:pt>
                <c:pt idx="564">
                  <c:v>2.3562348883928572</c:v>
                </c:pt>
                <c:pt idx="565">
                  <c:v>2.3297009598214289</c:v>
                </c:pt>
                <c:pt idx="566">
                  <c:v>2.3520171428571435</c:v>
                </c:pt>
                <c:pt idx="567">
                  <c:v>2.326736785714286</c:v>
                </c:pt>
                <c:pt idx="568">
                  <c:v>2.3254832142857147</c:v>
                </c:pt>
                <c:pt idx="569">
                  <c:v>2.3192153571428578</c:v>
                </c:pt>
                <c:pt idx="570">
                  <c:v>2.3064707142857146</c:v>
                </c:pt>
                <c:pt idx="571">
                  <c:v>2.2028272098214283</c:v>
                </c:pt>
                <c:pt idx="572">
                  <c:v>2.2361175669642859</c:v>
                </c:pt>
                <c:pt idx="573">
                  <c:v>2.2442335714285719</c:v>
                </c:pt>
                <c:pt idx="574">
                  <c:v>2.2150705580357148</c:v>
                </c:pt>
                <c:pt idx="575">
                  <c:v>2.2295797767857146</c:v>
                </c:pt>
                <c:pt idx="576">
                  <c:v>2.3096312946428577</c:v>
                </c:pt>
                <c:pt idx="577">
                  <c:v>2.2544098660714291</c:v>
                </c:pt>
                <c:pt idx="578">
                  <c:v>2.2128014062500001</c:v>
                </c:pt>
                <c:pt idx="579">
                  <c:v>2.1082894419642857</c:v>
                </c:pt>
                <c:pt idx="580">
                  <c:v>2.2156565848214287</c:v>
                </c:pt>
                <c:pt idx="581">
                  <c:v>2.2847737276785716</c:v>
                </c:pt>
                <c:pt idx="582">
                  <c:v>2.2633933705357139</c:v>
                </c:pt>
                <c:pt idx="583">
                  <c:v>2.1203308705357142</c:v>
                </c:pt>
                <c:pt idx="584">
                  <c:v>2.1618987276785715</c:v>
                </c:pt>
                <c:pt idx="585">
                  <c:v>2.1801737276785711</c:v>
                </c:pt>
                <c:pt idx="586">
                  <c:v>2.1974085491071427</c:v>
                </c:pt>
                <c:pt idx="587">
                  <c:v>2.1918585491071427</c:v>
                </c:pt>
                <c:pt idx="588">
                  <c:v>2.2226117857142857</c:v>
                </c:pt>
                <c:pt idx="589">
                  <c:v>2.1494824330357147</c:v>
                </c:pt>
                <c:pt idx="590">
                  <c:v>2.2427950446428575</c:v>
                </c:pt>
                <c:pt idx="591">
                  <c:v>2.236827410714286</c:v>
                </c:pt>
                <c:pt idx="592">
                  <c:v>2.2122881250000002</c:v>
                </c:pt>
                <c:pt idx="593">
                  <c:v>2.2310452678571431</c:v>
                </c:pt>
                <c:pt idx="594">
                  <c:v>2.2862183705357144</c:v>
                </c:pt>
                <c:pt idx="595">
                  <c:v>2.3869844419642865</c:v>
                </c:pt>
                <c:pt idx="596">
                  <c:v>2.3914147991071433</c:v>
                </c:pt>
                <c:pt idx="597">
                  <c:v>2.4337121205357151</c:v>
                </c:pt>
                <c:pt idx="598">
                  <c:v>2.3752509598214293</c:v>
                </c:pt>
                <c:pt idx="599">
                  <c:v>2.4250640178571432</c:v>
                </c:pt>
                <c:pt idx="600">
                  <c:v>2.3727066517857147</c:v>
                </c:pt>
                <c:pt idx="601">
                  <c:v>2.4234478348214288</c:v>
                </c:pt>
                <c:pt idx="602">
                  <c:v>2.4803102232142855</c:v>
                </c:pt>
                <c:pt idx="603">
                  <c:v>2.4633056473214281</c:v>
                </c:pt>
                <c:pt idx="604">
                  <c:v>2.4289650223214285</c:v>
                </c:pt>
                <c:pt idx="605">
                  <c:v>2.4134641294642862</c:v>
                </c:pt>
                <c:pt idx="606">
                  <c:v>2.4190733928571428</c:v>
                </c:pt>
                <c:pt idx="607">
                  <c:v>2.4710145089285716</c:v>
                </c:pt>
                <c:pt idx="608">
                  <c:v>2.4201087053571437</c:v>
                </c:pt>
                <c:pt idx="609">
                  <c:v>2.3711997767857151</c:v>
                </c:pt>
                <c:pt idx="610">
                  <c:v>2.3773712053571434</c:v>
                </c:pt>
                <c:pt idx="611">
                  <c:v>2.4389132964285722</c:v>
                </c:pt>
                <c:pt idx="612">
                  <c:v>2.4045568580357148</c:v>
                </c:pt>
                <c:pt idx="613">
                  <c:v>2.386302341071429</c:v>
                </c:pt>
                <c:pt idx="614">
                  <c:v>2.4458839017857152</c:v>
                </c:pt>
                <c:pt idx="615">
                  <c:v>2.450361083333334</c:v>
                </c:pt>
                <c:pt idx="616">
                  <c:v>2.406650121296297</c:v>
                </c:pt>
                <c:pt idx="617">
                  <c:v>2.481101435185185</c:v>
                </c:pt>
                <c:pt idx="618">
                  <c:v>2.37110070925926</c:v>
                </c:pt>
                <c:pt idx="619">
                  <c:v>2.3984051416666667</c:v>
                </c:pt>
                <c:pt idx="620">
                  <c:v>2.3183886064814816</c:v>
                </c:pt>
                <c:pt idx="621">
                  <c:v>2.2797865962962964</c:v>
                </c:pt>
                <c:pt idx="622">
                  <c:v>2.2837295120370373</c:v>
                </c:pt>
                <c:pt idx="623">
                  <c:v>2.2544131638888887</c:v>
                </c:pt>
                <c:pt idx="624">
                  <c:v>2.2703001777777776</c:v>
                </c:pt>
                <c:pt idx="625">
                  <c:v>2.2206174888888892</c:v>
                </c:pt>
                <c:pt idx="626">
                  <c:v>2.2196314444444445</c:v>
                </c:pt>
                <c:pt idx="627">
                  <c:v>2.2519504000000006</c:v>
                </c:pt>
                <c:pt idx="628">
                  <c:v>2.2785516361111111</c:v>
                </c:pt>
                <c:pt idx="629">
                  <c:v>2.2912375750000002</c:v>
                </c:pt>
                <c:pt idx="630">
                  <c:v>2.2842922972222226</c:v>
                </c:pt>
                <c:pt idx="631">
                  <c:v>2.3162404305555557</c:v>
                </c:pt>
                <c:pt idx="632">
                  <c:v>2.3410600972222229</c:v>
                </c:pt>
                <c:pt idx="633">
                  <c:v>2.360349897222223</c:v>
                </c:pt>
                <c:pt idx="634">
                  <c:v>2.3357411083333339</c:v>
                </c:pt>
                <c:pt idx="635">
                  <c:v>2.3843616472222227</c:v>
                </c:pt>
                <c:pt idx="636">
                  <c:v>2.3450314138888895</c:v>
                </c:pt>
                <c:pt idx="637">
                  <c:v>2.302904169444445</c:v>
                </c:pt>
                <c:pt idx="638">
                  <c:v>2.3235831916666672</c:v>
                </c:pt>
                <c:pt idx="639">
                  <c:v>2.3117594083333337</c:v>
                </c:pt>
                <c:pt idx="640">
                  <c:v>2.2916293000000003</c:v>
                </c:pt>
                <c:pt idx="641">
                  <c:v>2.2914801916666669</c:v>
                </c:pt>
                <c:pt idx="642">
                  <c:v>2.2748985962962966</c:v>
                </c:pt>
                <c:pt idx="643">
                  <c:v>2.2527219008928574</c:v>
                </c:pt>
                <c:pt idx="644">
                  <c:v>2.2653253776785713</c:v>
                </c:pt>
                <c:pt idx="645">
                  <c:v>2.248205708928571</c:v>
                </c:pt>
                <c:pt idx="646">
                  <c:v>2.3257734848214286</c:v>
                </c:pt>
                <c:pt idx="647">
                  <c:v>2.2726528669642856</c:v>
                </c:pt>
                <c:pt idx="648">
                  <c:v>2.3241302982142855</c:v>
                </c:pt>
                <c:pt idx="649">
                  <c:v>2.3566423080357137</c:v>
                </c:pt>
                <c:pt idx="650">
                  <c:v>2.3720354294642858</c:v>
                </c:pt>
                <c:pt idx="651">
                  <c:v>2.3720867741071423</c:v>
                </c:pt>
                <c:pt idx="652">
                  <c:v>2.3638482116071424</c:v>
                </c:pt>
                <c:pt idx="653">
                  <c:v>2.4348228178571425</c:v>
                </c:pt>
                <c:pt idx="654">
                  <c:v>2.4500082982142857</c:v>
                </c:pt>
                <c:pt idx="655">
                  <c:v>2.4671646312500002</c:v>
                </c:pt>
                <c:pt idx="656">
                  <c:v>2.3798283946428569</c:v>
                </c:pt>
                <c:pt idx="657">
                  <c:v>2.3676764625000004</c:v>
                </c:pt>
                <c:pt idx="658">
                  <c:v>2.374716404464285</c:v>
                </c:pt>
                <c:pt idx="659">
                  <c:v>2.3434079857142853</c:v>
                </c:pt>
                <c:pt idx="660">
                  <c:v>2.3219029053571423</c:v>
                </c:pt>
                <c:pt idx="661">
                  <c:v>2.3546445178571425</c:v>
                </c:pt>
                <c:pt idx="662">
                  <c:v>2.3728496758928563</c:v>
                </c:pt>
                <c:pt idx="663">
                  <c:v>2.313420482142857</c:v>
                </c:pt>
                <c:pt idx="664">
                  <c:v>2.3954855642857145</c:v>
                </c:pt>
                <c:pt idx="665">
                  <c:v>2.464790608035714</c:v>
                </c:pt>
                <c:pt idx="666">
                  <c:v>2.4457547874999994</c:v>
                </c:pt>
                <c:pt idx="667">
                  <c:v>2.4686168312499994</c:v>
                </c:pt>
                <c:pt idx="668">
                  <c:v>2.4410093071428571</c:v>
                </c:pt>
                <c:pt idx="669">
                  <c:v>2.4833892946428571</c:v>
                </c:pt>
                <c:pt idx="670">
                  <c:v>2.4932425866071428</c:v>
                </c:pt>
                <c:pt idx="671">
                  <c:v>2.484314282142857</c:v>
                </c:pt>
                <c:pt idx="672">
                  <c:v>2.4605403508928569</c:v>
                </c:pt>
                <c:pt idx="673">
                  <c:v>2.4349214383928577</c:v>
                </c:pt>
                <c:pt idx="674">
                  <c:v>2.3963440732142862</c:v>
                </c:pt>
                <c:pt idx="675">
                  <c:v>2.3939041633928571</c:v>
                </c:pt>
                <c:pt idx="676">
                  <c:v>2.3989994625000004</c:v>
                </c:pt>
                <c:pt idx="677">
                  <c:v>2.3472204696428576</c:v>
                </c:pt>
                <c:pt idx="678">
                  <c:v>2.3181776187500014</c:v>
                </c:pt>
                <c:pt idx="679">
                  <c:v>2.328637888392858</c:v>
                </c:pt>
                <c:pt idx="680">
                  <c:v>2.3368880303571435</c:v>
                </c:pt>
                <c:pt idx="681">
                  <c:v>2.355461013392858</c:v>
                </c:pt>
                <c:pt idx="682">
                  <c:v>2.3846130687500007</c:v>
                </c:pt>
                <c:pt idx="683">
                  <c:v>2.3298127250000005</c:v>
                </c:pt>
                <c:pt idx="684">
                  <c:v>2.393541278571429</c:v>
                </c:pt>
                <c:pt idx="685">
                  <c:v>2.3902109392857156</c:v>
                </c:pt>
                <c:pt idx="686">
                  <c:v>2.4108824901785719</c:v>
                </c:pt>
                <c:pt idx="687">
                  <c:v>2.4136894517857144</c:v>
                </c:pt>
                <c:pt idx="688">
                  <c:v>2.4212380071428572</c:v>
                </c:pt>
                <c:pt idx="689">
                  <c:v>2.3809676803571427</c:v>
                </c:pt>
                <c:pt idx="690">
                  <c:v>2.3914443758928572</c:v>
                </c:pt>
                <c:pt idx="691">
                  <c:v>2.4179976732142854</c:v>
                </c:pt>
                <c:pt idx="692">
                  <c:v>2.3845203125000003</c:v>
                </c:pt>
                <c:pt idx="693">
                  <c:v>2.3667739544642856</c:v>
                </c:pt>
                <c:pt idx="694">
                  <c:v>2.3657541214285716</c:v>
                </c:pt>
                <c:pt idx="695">
                  <c:v>2.3557488991071422</c:v>
                </c:pt>
                <c:pt idx="696">
                  <c:v>2.4035442160714284</c:v>
                </c:pt>
                <c:pt idx="697">
                  <c:v>2.364320753571429</c:v>
                </c:pt>
                <c:pt idx="698">
                  <c:v>2.3785453071428573</c:v>
                </c:pt>
                <c:pt idx="699">
                  <c:v>2.3972406321428568</c:v>
                </c:pt>
                <c:pt idx="700">
                  <c:v>2.3946749142857136</c:v>
                </c:pt>
                <c:pt idx="701">
                  <c:v>2.4081023446584919</c:v>
                </c:pt>
                <c:pt idx="702">
                  <c:v>2.4176152787106857</c:v>
                </c:pt>
                <c:pt idx="703">
                  <c:v>2.4492679609513397</c:v>
                </c:pt>
                <c:pt idx="704">
                  <c:v>2.4541278072445167</c:v>
                </c:pt>
                <c:pt idx="705">
                  <c:v>2.4642126907051227</c:v>
                </c:pt>
                <c:pt idx="706">
                  <c:v>2.474308907403334</c:v>
                </c:pt>
                <c:pt idx="707">
                  <c:v>2.4349418087922934</c:v>
                </c:pt>
                <c:pt idx="708">
                  <c:v>2.4169177752033191</c:v>
                </c:pt>
                <c:pt idx="709">
                  <c:v>2.3717177593095071</c:v>
                </c:pt>
                <c:pt idx="710">
                  <c:v>2.3291781123503683</c:v>
                </c:pt>
                <c:pt idx="711">
                  <c:v>2.340722547013709</c:v>
                </c:pt>
                <c:pt idx="712">
                  <c:v>2.3439680387659143</c:v>
                </c:pt>
                <c:pt idx="713">
                  <c:v>2.3468888167527817</c:v>
                </c:pt>
                <c:pt idx="714">
                  <c:v>2.3265149673709553</c:v>
                </c:pt>
                <c:pt idx="715">
                  <c:v>2.3250457037574082</c:v>
                </c:pt>
                <c:pt idx="716">
                  <c:v>2.3021329418499232</c:v>
                </c:pt>
                <c:pt idx="717">
                  <c:v>2.3071581910922236</c:v>
                </c:pt>
                <c:pt idx="718">
                  <c:v>2.3178520964056522</c:v>
                </c:pt>
                <c:pt idx="719">
                  <c:v>2.2552257248965311</c:v>
                </c:pt>
                <c:pt idx="720">
                  <c:v>2.2679257233053121</c:v>
                </c:pt>
                <c:pt idx="721">
                  <c:v>2.2678544400080254</c:v>
                </c:pt>
                <c:pt idx="722">
                  <c:v>2.248049220084964</c:v>
                </c:pt>
                <c:pt idx="723">
                  <c:v>2.2642779442475747</c:v>
                </c:pt>
                <c:pt idx="724">
                  <c:v>2.2543912906731363</c:v>
                </c:pt>
                <c:pt idx="725">
                  <c:v>2.2484927028524413</c:v>
                </c:pt>
                <c:pt idx="726">
                  <c:v>2.2557706659436669</c:v>
                </c:pt>
                <c:pt idx="727">
                  <c:v>2.2929174151855376</c:v>
                </c:pt>
                <c:pt idx="728">
                  <c:v>2.3101074239118744</c:v>
                </c:pt>
                <c:pt idx="729">
                  <c:v>2.3338466612338498</c:v>
                </c:pt>
                <c:pt idx="730">
                  <c:v>2.291364455672535</c:v>
                </c:pt>
                <c:pt idx="731">
                  <c:v>2.3132746941023226</c:v>
                </c:pt>
                <c:pt idx="732">
                  <c:v>2.3178958001468857</c:v>
                </c:pt>
                <c:pt idx="733">
                  <c:v>2.3156306926753096</c:v>
                </c:pt>
                <c:pt idx="734">
                  <c:v>2.3243178574815766</c:v>
                </c:pt>
                <c:pt idx="735">
                  <c:v>2.3521013453783306</c:v>
                </c:pt>
                <c:pt idx="736">
                  <c:v>2.3614844628958767</c:v>
                </c:pt>
                <c:pt idx="737">
                  <c:v>2.370625946646832</c:v>
                </c:pt>
                <c:pt idx="738">
                  <c:v>2.3684787453916849</c:v>
                </c:pt>
                <c:pt idx="739">
                  <c:v>2.3734440714426297</c:v>
                </c:pt>
                <c:pt idx="740">
                  <c:v>2.3776747671904244</c:v>
                </c:pt>
                <c:pt idx="741">
                  <c:v>2.3707457802749858</c:v>
                </c:pt>
                <c:pt idx="742">
                  <c:v>2.3806162814425265</c:v>
                </c:pt>
                <c:pt idx="743">
                  <c:v>2.384476153984644</c:v>
                </c:pt>
                <c:pt idx="744">
                  <c:v>2.3443070158921295</c:v>
                </c:pt>
                <c:pt idx="745">
                  <c:v>2.3259254505783997</c:v>
                </c:pt>
                <c:pt idx="746">
                  <c:v>2.3056421631221147</c:v>
                </c:pt>
                <c:pt idx="747">
                  <c:v>2.351625579274093</c:v>
                </c:pt>
                <c:pt idx="748">
                  <c:v>2.3369607201510263</c:v>
                </c:pt>
                <c:pt idx="749">
                  <c:v>2.3184372963054551</c:v>
                </c:pt>
                <c:pt idx="750">
                  <c:v>2.3511800215856602</c:v>
                </c:pt>
                <c:pt idx="751">
                  <c:v>2.3335996420659066</c:v>
                </c:pt>
                <c:pt idx="752">
                  <c:v>2.3387427117117734</c:v>
                </c:pt>
                <c:pt idx="753">
                  <c:v>2.3232046013181824</c:v>
                </c:pt>
                <c:pt idx="754">
                  <c:v>2.3140778078698148</c:v>
                </c:pt>
                <c:pt idx="755">
                  <c:v>2.2873204871993722</c:v>
                </c:pt>
                <c:pt idx="756">
                  <c:v>2.2619666374016068</c:v>
                </c:pt>
                <c:pt idx="757">
                  <c:v>2.2403819911354246</c:v>
                </c:pt>
                <c:pt idx="758">
                  <c:v>2.3046389269302603</c:v>
                </c:pt>
                <c:pt idx="759">
                  <c:v>2.2710137062598181</c:v>
                </c:pt>
                <c:pt idx="760">
                  <c:v>2.2405729592792212</c:v>
                </c:pt>
                <c:pt idx="761">
                  <c:v>2.2429000886473349</c:v>
                </c:pt>
                <c:pt idx="762">
                  <c:v>2.2503182464285714</c:v>
                </c:pt>
                <c:pt idx="763">
                  <c:v>2.2662682714285713</c:v>
                </c:pt>
                <c:pt idx="764">
                  <c:v>2.2796240303571427</c:v>
                </c:pt>
                <c:pt idx="765">
                  <c:v>2.2964737017857142</c:v>
                </c:pt>
                <c:pt idx="766">
                  <c:v>2.3100927107142861</c:v>
                </c:pt>
                <c:pt idx="767">
                  <c:v>2.3181694714285714</c:v>
                </c:pt>
                <c:pt idx="768">
                  <c:v>2.329599326785714</c:v>
                </c:pt>
                <c:pt idx="769">
                  <c:v>2.3430745928571426</c:v>
                </c:pt>
                <c:pt idx="770">
                  <c:v>2.3485733839285712</c:v>
                </c:pt>
                <c:pt idx="771">
                  <c:v>2.3561856964285712</c:v>
                </c:pt>
                <c:pt idx="772">
                  <c:v>2.4313343785714281</c:v>
                </c:pt>
                <c:pt idx="773">
                  <c:v>2.4666928232142848</c:v>
                </c:pt>
                <c:pt idx="774">
                  <c:v>2.4574163946428564</c:v>
                </c:pt>
                <c:pt idx="775">
                  <c:v>2.4850820892857137</c:v>
                </c:pt>
                <c:pt idx="776">
                  <c:v>2.4989361428571426</c:v>
                </c:pt>
                <c:pt idx="777">
                  <c:v>2.4983251971428566</c:v>
                </c:pt>
                <c:pt idx="778">
                  <c:v>2.5257744096428567</c:v>
                </c:pt>
                <c:pt idx="779">
                  <c:v>2.5309978392857135</c:v>
                </c:pt>
                <c:pt idx="780">
                  <c:v>2.5272275560714283</c:v>
                </c:pt>
                <c:pt idx="781">
                  <c:v>2.5338524335714285</c:v>
                </c:pt>
                <c:pt idx="782">
                  <c:v>2.492179794642857</c:v>
                </c:pt>
                <c:pt idx="783">
                  <c:v>2.4847215910714282</c:v>
                </c:pt>
                <c:pt idx="784">
                  <c:v>2.5053771535714282</c:v>
                </c:pt>
                <c:pt idx="785">
                  <c:v>2.4937788535714285</c:v>
                </c:pt>
                <c:pt idx="786">
                  <c:v>2.4685034142857143</c:v>
                </c:pt>
                <c:pt idx="787">
                  <c:v>2.466347265</c:v>
                </c:pt>
                <c:pt idx="788">
                  <c:v>2.4792867096428575</c:v>
                </c:pt>
                <c:pt idx="789">
                  <c:v>2.4769410428571428</c:v>
                </c:pt>
                <c:pt idx="790">
                  <c:v>2.4520199657142858</c:v>
                </c:pt>
                <c:pt idx="791">
                  <c:v>2.4086241385714291</c:v>
                </c:pt>
                <c:pt idx="792">
                  <c:v>2.3797864800000004</c:v>
                </c:pt>
                <c:pt idx="793">
                  <c:v>2.3528746542857144</c:v>
                </c:pt>
                <c:pt idx="794">
                  <c:v>2.3259490585714282</c:v>
                </c:pt>
                <c:pt idx="795">
                  <c:v>2.3214960072553912</c:v>
                </c:pt>
                <c:pt idx="796">
                  <c:v>2.3133181324862848</c:v>
                </c:pt>
                <c:pt idx="797">
                  <c:v>2.3112296775748185</c:v>
                </c:pt>
                <c:pt idx="798">
                  <c:v>2.2989385373215216</c:v>
                </c:pt>
                <c:pt idx="799">
                  <c:v>2.2931706872850741</c:v>
                </c:pt>
                <c:pt idx="800">
                  <c:v>2.2687086199021649</c:v>
                </c:pt>
                <c:pt idx="801">
                  <c:v>2.2446804228784649</c:v>
                </c:pt>
                <c:pt idx="802">
                  <c:v>2.2605361846496659</c:v>
                </c:pt>
                <c:pt idx="803">
                  <c:v>2.2435092166509625</c:v>
                </c:pt>
                <c:pt idx="804">
                  <c:v>2.2391090803655485</c:v>
                </c:pt>
                <c:pt idx="805">
                  <c:v>2.2494040031249982</c:v>
                </c:pt>
                <c:pt idx="806">
                  <c:v>2.2128464019711878</c:v>
                </c:pt>
                <c:pt idx="807">
                  <c:v>2.2382478269190065</c:v>
                </c:pt>
                <c:pt idx="808">
                  <c:v>2.2703193140601723</c:v>
                </c:pt>
                <c:pt idx="809">
                  <c:v>2.2883822256757691</c:v>
                </c:pt>
                <c:pt idx="810">
                  <c:v>2.3202228676091967</c:v>
                </c:pt>
                <c:pt idx="811">
                  <c:v>2.3507897487513589</c:v>
                </c:pt>
                <c:pt idx="812">
                  <c:v>2.3495950983221623</c:v>
                </c:pt>
                <c:pt idx="813">
                  <c:v>2.3810222336072515</c:v>
                </c:pt>
                <c:pt idx="814">
                  <c:v>2.3971976057380084</c:v>
                </c:pt>
                <c:pt idx="815">
                  <c:v>2.4175055649334203</c:v>
                </c:pt>
                <c:pt idx="816">
                  <c:v>2.430261895334946</c:v>
                </c:pt>
                <c:pt idx="817">
                  <c:v>2.4428960961848576</c:v>
                </c:pt>
                <c:pt idx="818">
                  <c:v>2.4491654992228038</c:v>
                </c:pt>
                <c:pt idx="819">
                  <c:v>2.4719374815725472</c:v>
                </c:pt>
                <c:pt idx="820">
                  <c:v>2.4918581581350092</c:v>
                </c:pt>
                <c:pt idx="821">
                  <c:v>2.5030736259053206</c:v>
                </c:pt>
                <c:pt idx="822">
                  <c:v>2.5227471678101492</c:v>
                </c:pt>
                <c:pt idx="823">
                  <c:v>2.5223815017800617</c:v>
                </c:pt>
                <c:pt idx="824">
                  <c:v>2.5276981449155942</c:v>
                </c:pt>
                <c:pt idx="825">
                  <c:v>2.5270164035375866</c:v>
                </c:pt>
                <c:pt idx="826">
                  <c:v>2.5310773583999207</c:v>
                </c:pt>
                <c:pt idx="827">
                  <c:v>2.53405384334433</c:v>
                </c:pt>
                <c:pt idx="828">
                  <c:v>2.5621005061531124</c:v>
                </c:pt>
                <c:pt idx="829">
                  <c:v>2.5723159256760191</c:v>
                </c:pt>
                <c:pt idx="830">
                  <c:v>2.5810475397877575</c:v>
                </c:pt>
                <c:pt idx="831">
                  <c:v>2.582981932786462</c:v>
                </c:pt>
                <c:pt idx="832">
                  <c:v>2.5740218306790186</c:v>
                </c:pt>
                <c:pt idx="833">
                  <c:v>2.5760182464909969</c:v>
                </c:pt>
                <c:pt idx="834">
                  <c:v>2.5767726128233788</c:v>
                </c:pt>
                <c:pt idx="835">
                  <c:v>2.5448373180541317</c:v>
                </c:pt>
                <c:pt idx="836">
                  <c:v>2.523169981984394</c:v>
                </c:pt>
                <c:pt idx="837">
                  <c:v>2.5182916964402255</c:v>
                </c:pt>
                <c:pt idx="838">
                  <c:v>2.5146905889710842</c:v>
                </c:pt>
                <c:pt idx="839">
                  <c:v>2.4972180917574938</c:v>
                </c:pt>
                <c:pt idx="840">
                  <c:v>2.4891403707581188</c:v>
                </c:pt>
                <c:pt idx="841">
                  <c:v>2.4843380372587438</c:v>
                </c:pt>
                <c:pt idx="842">
                  <c:v>2.4822290981637005</c:v>
                </c:pt>
                <c:pt idx="843">
                  <c:v>2.4761347248611463</c:v>
                </c:pt>
                <c:pt idx="844">
                  <c:v>2.4762669864239073</c:v>
                </c:pt>
                <c:pt idx="845">
                  <c:v>2.4700556595025658</c:v>
                </c:pt>
                <c:pt idx="846">
                  <c:v>2.4734397059289059</c:v>
                </c:pt>
                <c:pt idx="847">
                  <c:v>2.457654519472019</c:v>
                </c:pt>
                <c:pt idx="848">
                  <c:v>2.4511426550524145</c:v>
                </c:pt>
                <c:pt idx="849">
                  <c:v>2.4483292192463879</c:v>
                </c:pt>
                <c:pt idx="850">
                  <c:v>2.443806252520131</c:v>
                </c:pt>
                <c:pt idx="851">
                  <c:v>2.4415668279019695</c:v>
                </c:pt>
                <c:pt idx="852">
                  <c:v>2.4351559532855438</c:v>
                </c:pt>
                <c:pt idx="853">
                  <c:v>2.4431400201107323</c:v>
                </c:pt>
                <c:pt idx="854">
                  <c:v>2.4478200447874094</c:v>
                </c:pt>
                <c:pt idx="855">
                  <c:v>2.4366217616651622</c:v>
                </c:pt>
                <c:pt idx="856">
                  <c:v>2.4147394340964312</c:v>
                </c:pt>
                <c:pt idx="857">
                  <c:v>2.3989851508829392</c:v>
                </c:pt>
                <c:pt idx="858">
                  <c:v>2.3862496660714285</c:v>
                </c:pt>
                <c:pt idx="859">
                  <c:v>2.3862540696428574</c:v>
                </c:pt>
                <c:pt idx="860">
                  <c:v>2.3898346633928571</c:v>
                </c:pt>
                <c:pt idx="861">
                  <c:v>2.3952150062500004</c:v>
                </c:pt>
                <c:pt idx="862">
                  <c:v>2.3986497589285709</c:v>
                </c:pt>
                <c:pt idx="863">
                  <c:v>2.3989245633928573</c:v>
                </c:pt>
                <c:pt idx="864">
                  <c:v>2.3987770455357138</c:v>
                </c:pt>
                <c:pt idx="865">
                  <c:v>2.3996666294642854</c:v>
                </c:pt>
                <c:pt idx="866">
                  <c:v>2.4030567928571429</c:v>
                </c:pt>
                <c:pt idx="867">
                  <c:v>2.4045337946428567</c:v>
                </c:pt>
                <c:pt idx="868">
                  <c:v>2.3997050875000001</c:v>
                </c:pt>
                <c:pt idx="869">
                  <c:v>2.3992456196428575</c:v>
                </c:pt>
                <c:pt idx="870">
                  <c:v>2.4076066276785713</c:v>
                </c:pt>
                <c:pt idx="871">
                  <c:v>2.4182241625000001</c:v>
                </c:pt>
                <c:pt idx="872">
                  <c:v>2.4239012544642859</c:v>
                </c:pt>
                <c:pt idx="873">
                  <c:v>2.4327149866071429</c:v>
                </c:pt>
                <c:pt idx="874">
                  <c:v>2.4434540410714294</c:v>
                </c:pt>
                <c:pt idx="875">
                  <c:v>2.4505996776785715</c:v>
                </c:pt>
                <c:pt idx="876">
                  <c:v>2.4442922919642855</c:v>
                </c:pt>
                <c:pt idx="877">
                  <c:v>2.4503947464285716</c:v>
                </c:pt>
                <c:pt idx="878">
                  <c:v>2.4575444366071433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1F-4364-BA6E-9AA9F48E0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076040"/>
        <c:axId val="838095720"/>
      </c:scatterChart>
      <c:valAx>
        <c:axId val="838076040"/>
        <c:scaling>
          <c:orientation val="minMax"/>
          <c:max val="11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</a:t>
                </a:r>
                <a:r>
                  <a:rPr lang="en-GB" sz="14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(days)</a:t>
                </a:r>
                <a:endParaRPr lang="en-GB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5862949154320959"/>
              <c:y val="0.930057792856916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38095720"/>
        <c:crosses val="autoZero"/>
        <c:crossBetween val="midCat"/>
        <c:majorUnit val="100"/>
        <c:minorUnit val="100"/>
      </c:valAx>
      <c:valAx>
        <c:axId val="838095720"/>
        <c:scaling>
          <c:orientation val="minMax"/>
          <c:max val="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28-days</a:t>
                </a:r>
                <a:r>
                  <a:rPr lang="en-GB" sz="14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rolling average </a:t>
                </a:r>
                <a:r>
                  <a:rPr lang="en-GB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VMP (L</a:t>
                </a:r>
                <a:r>
                  <a:rPr lang="en-US" sz="1400" b="0" i="0" u="none" strike="noStrike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CH</a:t>
                </a:r>
                <a:r>
                  <a:rPr lang="en-US" sz="1400" b="0" i="0" u="none" strike="noStrike" baseline="-2500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4</a:t>
                </a:r>
                <a:r>
                  <a:rPr lang="en-US" sz="1400" b="0" i="0" u="none" strike="noStrike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L</a:t>
                </a:r>
                <a:r>
                  <a:rPr lang="en-US" sz="14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-1</a:t>
                </a:r>
                <a:r>
                  <a:rPr lang="en-US" sz="1400" b="0" i="0" u="none" strike="noStrike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d</a:t>
                </a:r>
                <a:r>
                  <a:rPr lang="en-US" sz="14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-1</a:t>
                </a:r>
                <a:r>
                  <a:rPr lang="en-US" sz="1400" b="0" i="0" u="none" strike="noStrike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  <a:endParaRPr lang="en-GB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1311731439720878E-2"/>
              <c:y val="0.116166836777506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38076040"/>
        <c:crossesAt val="180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42819252075468"/>
          <c:y val="0.6911636336150665"/>
          <c:w val="0.74063999501512745"/>
          <c:h val="0.13818489292654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08502773209352E-2"/>
          <c:y val="7.3328547917909132E-2"/>
          <c:w val="0.88966357035008892"/>
          <c:h val="0.78006553324865624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1'!$D$1</c:f>
              <c:strCache>
                <c:ptCount val="1"/>
                <c:pt idx="0">
                  <c:v>Digester CL1&amp;2 (control): constant OLR</c:v>
                </c:pt>
              </c:strCache>
            </c:strRef>
          </c:tx>
          <c:spPr>
            <a:ln w="50800">
              <a:solidFill>
                <a:schemeClr val="accent2"/>
              </a:solidFill>
              <a:prstDash val="sysDot"/>
            </a:ln>
            <a:effectLst/>
          </c:spPr>
          <c:marker>
            <c:symbol val="none"/>
          </c:marker>
          <c:xVal>
            <c:numRef>
              <c:f>'Figure 1'!$A$2:$A$1070</c:f>
              <c:numCache>
                <c:formatCode>General</c:formatCode>
                <c:ptCount val="106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</c:numCache>
            </c:numRef>
          </c:xVal>
          <c:yVal>
            <c:numRef>
              <c:f>'Figure 1'!$D$2:$D$1071</c:f>
              <c:numCache>
                <c:formatCode>0.0</c:formatCode>
                <c:ptCount val="1070"/>
                <c:pt idx="1">
                  <c:v>5.5</c:v>
                </c:pt>
                <c:pt idx="2">
                  <c:v>5.5</c:v>
                </c:pt>
                <c:pt idx="3">
                  <c:v>5.5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5.5</c:v>
                </c:pt>
                <c:pt idx="11">
                  <c:v>5.5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  <c:pt idx="18">
                  <c:v>5.5</c:v>
                </c:pt>
                <c:pt idx="19">
                  <c:v>5.5</c:v>
                </c:pt>
                <c:pt idx="20">
                  <c:v>5.5</c:v>
                </c:pt>
                <c:pt idx="21">
                  <c:v>5.5</c:v>
                </c:pt>
                <c:pt idx="22">
                  <c:v>5.5</c:v>
                </c:pt>
                <c:pt idx="23">
                  <c:v>5.5</c:v>
                </c:pt>
                <c:pt idx="24">
                  <c:v>5.5</c:v>
                </c:pt>
                <c:pt idx="25">
                  <c:v>5.5</c:v>
                </c:pt>
                <c:pt idx="26">
                  <c:v>5.5</c:v>
                </c:pt>
                <c:pt idx="27">
                  <c:v>5.5</c:v>
                </c:pt>
                <c:pt idx="28">
                  <c:v>5.5</c:v>
                </c:pt>
                <c:pt idx="29">
                  <c:v>5.5</c:v>
                </c:pt>
                <c:pt idx="30">
                  <c:v>5.5</c:v>
                </c:pt>
                <c:pt idx="31">
                  <c:v>5.5</c:v>
                </c:pt>
                <c:pt idx="32">
                  <c:v>5.5</c:v>
                </c:pt>
                <c:pt idx="33">
                  <c:v>5.5</c:v>
                </c:pt>
                <c:pt idx="34">
                  <c:v>5.5</c:v>
                </c:pt>
                <c:pt idx="35">
                  <c:v>5.5</c:v>
                </c:pt>
                <c:pt idx="36">
                  <c:v>5.5</c:v>
                </c:pt>
                <c:pt idx="37">
                  <c:v>5.5</c:v>
                </c:pt>
                <c:pt idx="38">
                  <c:v>5.5</c:v>
                </c:pt>
                <c:pt idx="39">
                  <c:v>5.5</c:v>
                </c:pt>
                <c:pt idx="40">
                  <c:v>5.5</c:v>
                </c:pt>
                <c:pt idx="41">
                  <c:v>5.5</c:v>
                </c:pt>
                <c:pt idx="42">
                  <c:v>5.5</c:v>
                </c:pt>
                <c:pt idx="43">
                  <c:v>5.5</c:v>
                </c:pt>
                <c:pt idx="44">
                  <c:v>5.5</c:v>
                </c:pt>
                <c:pt idx="45">
                  <c:v>5.5</c:v>
                </c:pt>
                <c:pt idx="46">
                  <c:v>5.5</c:v>
                </c:pt>
                <c:pt idx="47">
                  <c:v>5.5</c:v>
                </c:pt>
                <c:pt idx="48">
                  <c:v>5.5</c:v>
                </c:pt>
                <c:pt idx="49">
                  <c:v>5.5</c:v>
                </c:pt>
                <c:pt idx="50">
                  <c:v>5.5</c:v>
                </c:pt>
                <c:pt idx="51">
                  <c:v>5.5</c:v>
                </c:pt>
                <c:pt idx="52">
                  <c:v>5.5</c:v>
                </c:pt>
                <c:pt idx="53">
                  <c:v>5.5</c:v>
                </c:pt>
                <c:pt idx="54">
                  <c:v>5.5</c:v>
                </c:pt>
                <c:pt idx="55">
                  <c:v>5.5</c:v>
                </c:pt>
                <c:pt idx="56">
                  <c:v>5.5</c:v>
                </c:pt>
                <c:pt idx="57">
                  <c:v>5.5</c:v>
                </c:pt>
                <c:pt idx="58">
                  <c:v>5.5</c:v>
                </c:pt>
                <c:pt idx="59">
                  <c:v>5.5</c:v>
                </c:pt>
                <c:pt idx="60">
                  <c:v>5.5</c:v>
                </c:pt>
                <c:pt idx="61">
                  <c:v>5.5</c:v>
                </c:pt>
                <c:pt idx="62">
                  <c:v>5.5</c:v>
                </c:pt>
                <c:pt idx="63">
                  <c:v>5.5</c:v>
                </c:pt>
                <c:pt idx="64">
                  <c:v>5.5</c:v>
                </c:pt>
                <c:pt idx="65">
                  <c:v>5.5</c:v>
                </c:pt>
                <c:pt idx="66">
                  <c:v>5.5</c:v>
                </c:pt>
                <c:pt idx="67">
                  <c:v>5.5</c:v>
                </c:pt>
                <c:pt idx="68">
                  <c:v>5.5</c:v>
                </c:pt>
                <c:pt idx="69">
                  <c:v>5.5</c:v>
                </c:pt>
                <c:pt idx="70">
                  <c:v>5.5</c:v>
                </c:pt>
                <c:pt idx="71">
                  <c:v>5.5</c:v>
                </c:pt>
                <c:pt idx="72">
                  <c:v>5.5</c:v>
                </c:pt>
                <c:pt idx="73">
                  <c:v>5.5</c:v>
                </c:pt>
                <c:pt idx="74">
                  <c:v>5.5</c:v>
                </c:pt>
                <c:pt idx="75">
                  <c:v>5.5</c:v>
                </c:pt>
                <c:pt idx="76">
                  <c:v>5.5</c:v>
                </c:pt>
                <c:pt idx="77">
                  <c:v>5.5</c:v>
                </c:pt>
                <c:pt idx="78">
                  <c:v>5.5</c:v>
                </c:pt>
                <c:pt idx="79">
                  <c:v>5.5</c:v>
                </c:pt>
                <c:pt idx="80">
                  <c:v>5.5</c:v>
                </c:pt>
                <c:pt idx="81">
                  <c:v>5.5</c:v>
                </c:pt>
                <c:pt idx="82">
                  <c:v>5.5</c:v>
                </c:pt>
                <c:pt idx="83">
                  <c:v>5.5</c:v>
                </c:pt>
                <c:pt idx="84">
                  <c:v>5.5</c:v>
                </c:pt>
                <c:pt idx="85">
                  <c:v>5.5</c:v>
                </c:pt>
                <c:pt idx="86">
                  <c:v>5.5</c:v>
                </c:pt>
                <c:pt idx="87">
                  <c:v>5.5</c:v>
                </c:pt>
                <c:pt idx="88">
                  <c:v>5.5</c:v>
                </c:pt>
                <c:pt idx="89">
                  <c:v>5.5</c:v>
                </c:pt>
                <c:pt idx="90">
                  <c:v>5.5</c:v>
                </c:pt>
                <c:pt idx="91">
                  <c:v>5.5</c:v>
                </c:pt>
                <c:pt idx="92">
                  <c:v>5.5</c:v>
                </c:pt>
                <c:pt idx="93">
                  <c:v>5.5</c:v>
                </c:pt>
                <c:pt idx="94">
                  <c:v>5.5</c:v>
                </c:pt>
                <c:pt idx="95">
                  <c:v>5.5</c:v>
                </c:pt>
                <c:pt idx="96">
                  <c:v>5.5</c:v>
                </c:pt>
                <c:pt idx="97">
                  <c:v>5.5</c:v>
                </c:pt>
                <c:pt idx="98">
                  <c:v>5.5</c:v>
                </c:pt>
                <c:pt idx="99">
                  <c:v>5.5</c:v>
                </c:pt>
                <c:pt idx="100">
                  <c:v>5.5</c:v>
                </c:pt>
                <c:pt idx="101">
                  <c:v>5.5</c:v>
                </c:pt>
                <c:pt idx="102">
                  <c:v>5.5</c:v>
                </c:pt>
                <c:pt idx="103">
                  <c:v>5.5</c:v>
                </c:pt>
                <c:pt idx="104">
                  <c:v>5.5</c:v>
                </c:pt>
                <c:pt idx="105">
                  <c:v>5.5</c:v>
                </c:pt>
                <c:pt idx="106">
                  <c:v>5.5</c:v>
                </c:pt>
                <c:pt idx="107">
                  <c:v>5.5</c:v>
                </c:pt>
                <c:pt idx="108">
                  <c:v>5.5</c:v>
                </c:pt>
                <c:pt idx="109">
                  <c:v>5.5</c:v>
                </c:pt>
                <c:pt idx="110">
                  <c:v>5.5</c:v>
                </c:pt>
                <c:pt idx="111">
                  <c:v>5.5</c:v>
                </c:pt>
                <c:pt idx="112">
                  <c:v>5.5</c:v>
                </c:pt>
                <c:pt idx="113">
                  <c:v>5.5</c:v>
                </c:pt>
                <c:pt idx="114">
                  <c:v>5.5</c:v>
                </c:pt>
                <c:pt idx="115">
                  <c:v>5.5</c:v>
                </c:pt>
                <c:pt idx="116">
                  <c:v>5.5</c:v>
                </c:pt>
                <c:pt idx="117">
                  <c:v>5.5</c:v>
                </c:pt>
                <c:pt idx="118">
                  <c:v>5.5</c:v>
                </c:pt>
                <c:pt idx="119">
                  <c:v>5.5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5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  <c:pt idx="141">
                  <c:v>5</c:v>
                </c:pt>
                <c:pt idx="142">
                  <c:v>5</c:v>
                </c:pt>
                <c:pt idx="143">
                  <c:v>5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5</c:v>
                </c:pt>
                <c:pt idx="155">
                  <c:v>5</c:v>
                </c:pt>
                <c:pt idx="156">
                  <c:v>5</c:v>
                </c:pt>
                <c:pt idx="157">
                  <c:v>5</c:v>
                </c:pt>
                <c:pt idx="158">
                  <c:v>5</c:v>
                </c:pt>
                <c:pt idx="159">
                  <c:v>5</c:v>
                </c:pt>
                <c:pt idx="160">
                  <c:v>5</c:v>
                </c:pt>
                <c:pt idx="161">
                  <c:v>5</c:v>
                </c:pt>
                <c:pt idx="162">
                  <c:v>5</c:v>
                </c:pt>
                <c:pt idx="163">
                  <c:v>5</c:v>
                </c:pt>
                <c:pt idx="164">
                  <c:v>5</c:v>
                </c:pt>
                <c:pt idx="165">
                  <c:v>5</c:v>
                </c:pt>
                <c:pt idx="166">
                  <c:v>5</c:v>
                </c:pt>
                <c:pt idx="167">
                  <c:v>5</c:v>
                </c:pt>
                <c:pt idx="168">
                  <c:v>5</c:v>
                </c:pt>
                <c:pt idx="169">
                  <c:v>5</c:v>
                </c:pt>
                <c:pt idx="170">
                  <c:v>5</c:v>
                </c:pt>
                <c:pt idx="171">
                  <c:v>5</c:v>
                </c:pt>
                <c:pt idx="172">
                  <c:v>5</c:v>
                </c:pt>
                <c:pt idx="173">
                  <c:v>5</c:v>
                </c:pt>
                <c:pt idx="174">
                  <c:v>5</c:v>
                </c:pt>
                <c:pt idx="175">
                  <c:v>5</c:v>
                </c:pt>
                <c:pt idx="176">
                  <c:v>5</c:v>
                </c:pt>
                <c:pt idx="177">
                  <c:v>5</c:v>
                </c:pt>
                <c:pt idx="178">
                  <c:v>5</c:v>
                </c:pt>
                <c:pt idx="179">
                  <c:v>5</c:v>
                </c:pt>
                <c:pt idx="180">
                  <c:v>5</c:v>
                </c:pt>
                <c:pt idx="181">
                  <c:v>5</c:v>
                </c:pt>
                <c:pt idx="182">
                  <c:v>5</c:v>
                </c:pt>
                <c:pt idx="183">
                  <c:v>5</c:v>
                </c:pt>
                <c:pt idx="184">
                  <c:v>5</c:v>
                </c:pt>
                <c:pt idx="185">
                  <c:v>5</c:v>
                </c:pt>
                <c:pt idx="186">
                  <c:v>5</c:v>
                </c:pt>
                <c:pt idx="187">
                  <c:v>5</c:v>
                </c:pt>
                <c:pt idx="188">
                  <c:v>5</c:v>
                </c:pt>
                <c:pt idx="189">
                  <c:v>5</c:v>
                </c:pt>
                <c:pt idx="190">
                  <c:v>5</c:v>
                </c:pt>
                <c:pt idx="191">
                  <c:v>5</c:v>
                </c:pt>
                <c:pt idx="192">
                  <c:v>5</c:v>
                </c:pt>
                <c:pt idx="193">
                  <c:v>5</c:v>
                </c:pt>
                <c:pt idx="194">
                  <c:v>5</c:v>
                </c:pt>
                <c:pt idx="195">
                  <c:v>5</c:v>
                </c:pt>
                <c:pt idx="196">
                  <c:v>5</c:v>
                </c:pt>
                <c:pt idx="197">
                  <c:v>5</c:v>
                </c:pt>
                <c:pt idx="198">
                  <c:v>5</c:v>
                </c:pt>
                <c:pt idx="199">
                  <c:v>5</c:v>
                </c:pt>
                <c:pt idx="200">
                  <c:v>5</c:v>
                </c:pt>
                <c:pt idx="201">
                  <c:v>5</c:v>
                </c:pt>
                <c:pt idx="202">
                  <c:v>5</c:v>
                </c:pt>
                <c:pt idx="203">
                  <c:v>5</c:v>
                </c:pt>
                <c:pt idx="204">
                  <c:v>5</c:v>
                </c:pt>
                <c:pt idx="205">
                  <c:v>5</c:v>
                </c:pt>
                <c:pt idx="206">
                  <c:v>5</c:v>
                </c:pt>
                <c:pt idx="207">
                  <c:v>5</c:v>
                </c:pt>
                <c:pt idx="208">
                  <c:v>5</c:v>
                </c:pt>
                <c:pt idx="209">
                  <c:v>5</c:v>
                </c:pt>
                <c:pt idx="210">
                  <c:v>5</c:v>
                </c:pt>
                <c:pt idx="211">
                  <c:v>5</c:v>
                </c:pt>
                <c:pt idx="212">
                  <c:v>5</c:v>
                </c:pt>
                <c:pt idx="213">
                  <c:v>5</c:v>
                </c:pt>
                <c:pt idx="214">
                  <c:v>5</c:v>
                </c:pt>
                <c:pt idx="215">
                  <c:v>5</c:v>
                </c:pt>
                <c:pt idx="216">
                  <c:v>5</c:v>
                </c:pt>
                <c:pt idx="217">
                  <c:v>5</c:v>
                </c:pt>
                <c:pt idx="218">
                  <c:v>5</c:v>
                </c:pt>
                <c:pt idx="219">
                  <c:v>5</c:v>
                </c:pt>
                <c:pt idx="220">
                  <c:v>5</c:v>
                </c:pt>
                <c:pt idx="221">
                  <c:v>5</c:v>
                </c:pt>
                <c:pt idx="222">
                  <c:v>5</c:v>
                </c:pt>
                <c:pt idx="223">
                  <c:v>5</c:v>
                </c:pt>
                <c:pt idx="224">
                  <c:v>5</c:v>
                </c:pt>
                <c:pt idx="225">
                  <c:v>5</c:v>
                </c:pt>
                <c:pt idx="226">
                  <c:v>5</c:v>
                </c:pt>
                <c:pt idx="227">
                  <c:v>5</c:v>
                </c:pt>
                <c:pt idx="228">
                  <c:v>5</c:v>
                </c:pt>
                <c:pt idx="229">
                  <c:v>5</c:v>
                </c:pt>
                <c:pt idx="230">
                  <c:v>5</c:v>
                </c:pt>
                <c:pt idx="231">
                  <c:v>5</c:v>
                </c:pt>
                <c:pt idx="232">
                  <c:v>5</c:v>
                </c:pt>
                <c:pt idx="233">
                  <c:v>5</c:v>
                </c:pt>
                <c:pt idx="234">
                  <c:v>5</c:v>
                </c:pt>
                <c:pt idx="235">
                  <c:v>5</c:v>
                </c:pt>
                <c:pt idx="236">
                  <c:v>5</c:v>
                </c:pt>
                <c:pt idx="237">
                  <c:v>5</c:v>
                </c:pt>
                <c:pt idx="238">
                  <c:v>5</c:v>
                </c:pt>
                <c:pt idx="239">
                  <c:v>5</c:v>
                </c:pt>
                <c:pt idx="240">
                  <c:v>5</c:v>
                </c:pt>
                <c:pt idx="241">
                  <c:v>5</c:v>
                </c:pt>
                <c:pt idx="242">
                  <c:v>5</c:v>
                </c:pt>
                <c:pt idx="243">
                  <c:v>5</c:v>
                </c:pt>
                <c:pt idx="244">
                  <c:v>5</c:v>
                </c:pt>
                <c:pt idx="245">
                  <c:v>5</c:v>
                </c:pt>
                <c:pt idx="246">
                  <c:v>5</c:v>
                </c:pt>
                <c:pt idx="247">
                  <c:v>5</c:v>
                </c:pt>
                <c:pt idx="248">
                  <c:v>5</c:v>
                </c:pt>
                <c:pt idx="249">
                  <c:v>5</c:v>
                </c:pt>
                <c:pt idx="250">
                  <c:v>5</c:v>
                </c:pt>
                <c:pt idx="251">
                  <c:v>5</c:v>
                </c:pt>
                <c:pt idx="252">
                  <c:v>5</c:v>
                </c:pt>
                <c:pt idx="253">
                  <c:v>5</c:v>
                </c:pt>
                <c:pt idx="254">
                  <c:v>5</c:v>
                </c:pt>
                <c:pt idx="255">
                  <c:v>5</c:v>
                </c:pt>
                <c:pt idx="256">
                  <c:v>5</c:v>
                </c:pt>
                <c:pt idx="257">
                  <c:v>5</c:v>
                </c:pt>
                <c:pt idx="258">
                  <c:v>5</c:v>
                </c:pt>
                <c:pt idx="259">
                  <c:v>5</c:v>
                </c:pt>
                <c:pt idx="260">
                  <c:v>5</c:v>
                </c:pt>
                <c:pt idx="261">
                  <c:v>5</c:v>
                </c:pt>
                <c:pt idx="262">
                  <c:v>5</c:v>
                </c:pt>
                <c:pt idx="263">
                  <c:v>5</c:v>
                </c:pt>
                <c:pt idx="264">
                  <c:v>5</c:v>
                </c:pt>
                <c:pt idx="265">
                  <c:v>5</c:v>
                </c:pt>
                <c:pt idx="266">
                  <c:v>5</c:v>
                </c:pt>
                <c:pt idx="267">
                  <c:v>5</c:v>
                </c:pt>
                <c:pt idx="268">
                  <c:v>5</c:v>
                </c:pt>
                <c:pt idx="269">
                  <c:v>5</c:v>
                </c:pt>
                <c:pt idx="270">
                  <c:v>5</c:v>
                </c:pt>
                <c:pt idx="271">
                  <c:v>5</c:v>
                </c:pt>
                <c:pt idx="272">
                  <c:v>5</c:v>
                </c:pt>
                <c:pt idx="273">
                  <c:v>5</c:v>
                </c:pt>
                <c:pt idx="274">
                  <c:v>5</c:v>
                </c:pt>
                <c:pt idx="275">
                  <c:v>5</c:v>
                </c:pt>
                <c:pt idx="276">
                  <c:v>5</c:v>
                </c:pt>
                <c:pt idx="277">
                  <c:v>5</c:v>
                </c:pt>
                <c:pt idx="278">
                  <c:v>5</c:v>
                </c:pt>
                <c:pt idx="279">
                  <c:v>5</c:v>
                </c:pt>
                <c:pt idx="280">
                  <c:v>5</c:v>
                </c:pt>
                <c:pt idx="281">
                  <c:v>5</c:v>
                </c:pt>
                <c:pt idx="282">
                  <c:v>5</c:v>
                </c:pt>
                <c:pt idx="283">
                  <c:v>5</c:v>
                </c:pt>
                <c:pt idx="284">
                  <c:v>5</c:v>
                </c:pt>
                <c:pt idx="285">
                  <c:v>5</c:v>
                </c:pt>
                <c:pt idx="286">
                  <c:v>5</c:v>
                </c:pt>
                <c:pt idx="287">
                  <c:v>5</c:v>
                </c:pt>
                <c:pt idx="288">
                  <c:v>5</c:v>
                </c:pt>
                <c:pt idx="289">
                  <c:v>5</c:v>
                </c:pt>
                <c:pt idx="290">
                  <c:v>5</c:v>
                </c:pt>
                <c:pt idx="291">
                  <c:v>5</c:v>
                </c:pt>
                <c:pt idx="292">
                  <c:v>5</c:v>
                </c:pt>
                <c:pt idx="293">
                  <c:v>5</c:v>
                </c:pt>
                <c:pt idx="294">
                  <c:v>5</c:v>
                </c:pt>
                <c:pt idx="295">
                  <c:v>5</c:v>
                </c:pt>
                <c:pt idx="296">
                  <c:v>5</c:v>
                </c:pt>
                <c:pt idx="297">
                  <c:v>5</c:v>
                </c:pt>
                <c:pt idx="298">
                  <c:v>5</c:v>
                </c:pt>
                <c:pt idx="299">
                  <c:v>5</c:v>
                </c:pt>
                <c:pt idx="300">
                  <c:v>5</c:v>
                </c:pt>
                <c:pt idx="301">
                  <c:v>5</c:v>
                </c:pt>
                <c:pt idx="302">
                  <c:v>5</c:v>
                </c:pt>
                <c:pt idx="303">
                  <c:v>5</c:v>
                </c:pt>
                <c:pt idx="304">
                  <c:v>5</c:v>
                </c:pt>
                <c:pt idx="305">
                  <c:v>5</c:v>
                </c:pt>
                <c:pt idx="306">
                  <c:v>5</c:v>
                </c:pt>
                <c:pt idx="307">
                  <c:v>5</c:v>
                </c:pt>
                <c:pt idx="308">
                  <c:v>5</c:v>
                </c:pt>
                <c:pt idx="309">
                  <c:v>5</c:v>
                </c:pt>
                <c:pt idx="310">
                  <c:v>5</c:v>
                </c:pt>
                <c:pt idx="311">
                  <c:v>5</c:v>
                </c:pt>
                <c:pt idx="312">
                  <c:v>5</c:v>
                </c:pt>
                <c:pt idx="313">
                  <c:v>5</c:v>
                </c:pt>
                <c:pt idx="314">
                  <c:v>5</c:v>
                </c:pt>
                <c:pt idx="315">
                  <c:v>5</c:v>
                </c:pt>
                <c:pt idx="316">
                  <c:v>5</c:v>
                </c:pt>
                <c:pt idx="317">
                  <c:v>5</c:v>
                </c:pt>
                <c:pt idx="318">
                  <c:v>5</c:v>
                </c:pt>
                <c:pt idx="319">
                  <c:v>5</c:v>
                </c:pt>
                <c:pt idx="320">
                  <c:v>5</c:v>
                </c:pt>
                <c:pt idx="321">
                  <c:v>5</c:v>
                </c:pt>
                <c:pt idx="322">
                  <c:v>5</c:v>
                </c:pt>
                <c:pt idx="323">
                  <c:v>5</c:v>
                </c:pt>
                <c:pt idx="324">
                  <c:v>5</c:v>
                </c:pt>
                <c:pt idx="325">
                  <c:v>5</c:v>
                </c:pt>
                <c:pt idx="326">
                  <c:v>5</c:v>
                </c:pt>
                <c:pt idx="327">
                  <c:v>5</c:v>
                </c:pt>
                <c:pt idx="328">
                  <c:v>5</c:v>
                </c:pt>
                <c:pt idx="329">
                  <c:v>5</c:v>
                </c:pt>
                <c:pt idx="330">
                  <c:v>5</c:v>
                </c:pt>
                <c:pt idx="331">
                  <c:v>5</c:v>
                </c:pt>
                <c:pt idx="332">
                  <c:v>5</c:v>
                </c:pt>
                <c:pt idx="333">
                  <c:v>5</c:v>
                </c:pt>
                <c:pt idx="334">
                  <c:v>5</c:v>
                </c:pt>
                <c:pt idx="335">
                  <c:v>5</c:v>
                </c:pt>
                <c:pt idx="336">
                  <c:v>5</c:v>
                </c:pt>
                <c:pt idx="337">
                  <c:v>5</c:v>
                </c:pt>
                <c:pt idx="338">
                  <c:v>5</c:v>
                </c:pt>
                <c:pt idx="339">
                  <c:v>5</c:v>
                </c:pt>
                <c:pt idx="340">
                  <c:v>5</c:v>
                </c:pt>
                <c:pt idx="341">
                  <c:v>5</c:v>
                </c:pt>
                <c:pt idx="342">
                  <c:v>5</c:v>
                </c:pt>
                <c:pt idx="343">
                  <c:v>5</c:v>
                </c:pt>
                <c:pt idx="344">
                  <c:v>5</c:v>
                </c:pt>
                <c:pt idx="345">
                  <c:v>5</c:v>
                </c:pt>
                <c:pt idx="346">
                  <c:v>5</c:v>
                </c:pt>
                <c:pt idx="347">
                  <c:v>5</c:v>
                </c:pt>
                <c:pt idx="348">
                  <c:v>5</c:v>
                </c:pt>
                <c:pt idx="349">
                  <c:v>5</c:v>
                </c:pt>
                <c:pt idx="350">
                  <c:v>5</c:v>
                </c:pt>
                <c:pt idx="351">
                  <c:v>5</c:v>
                </c:pt>
                <c:pt idx="352">
                  <c:v>5</c:v>
                </c:pt>
                <c:pt idx="353">
                  <c:v>5</c:v>
                </c:pt>
                <c:pt idx="354">
                  <c:v>5</c:v>
                </c:pt>
                <c:pt idx="355">
                  <c:v>5</c:v>
                </c:pt>
                <c:pt idx="356">
                  <c:v>5</c:v>
                </c:pt>
                <c:pt idx="357">
                  <c:v>5</c:v>
                </c:pt>
                <c:pt idx="358">
                  <c:v>5</c:v>
                </c:pt>
                <c:pt idx="359">
                  <c:v>5</c:v>
                </c:pt>
                <c:pt idx="360">
                  <c:v>5</c:v>
                </c:pt>
                <c:pt idx="361">
                  <c:v>5</c:v>
                </c:pt>
                <c:pt idx="362">
                  <c:v>5</c:v>
                </c:pt>
                <c:pt idx="363">
                  <c:v>5</c:v>
                </c:pt>
                <c:pt idx="364">
                  <c:v>5</c:v>
                </c:pt>
                <c:pt idx="365">
                  <c:v>5</c:v>
                </c:pt>
                <c:pt idx="366">
                  <c:v>5</c:v>
                </c:pt>
                <c:pt idx="367">
                  <c:v>5</c:v>
                </c:pt>
                <c:pt idx="368">
                  <c:v>5</c:v>
                </c:pt>
                <c:pt idx="369">
                  <c:v>5</c:v>
                </c:pt>
                <c:pt idx="370">
                  <c:v>5</c:v>
                </c:pt>
                <c:pt idx="371">
                  <c:v>5</c:v>
                </c:pt>
                <c:pt idx="372">
                  <c:v>5</c:v>
                </c:pt>
                <c:pt idx="373">
                  <c:v>5</c:v>
                </c:pt>
                <c:pt idx="374">
                  <c:v>5</c:v>
                </c:pt>
                <c:pt idx="375">
                  <c:v>5</c:v>
                </c:pt>
                <c:pt idx="376">
                  <c:v>5</c:v>
                </c:pt>
                <c:pt idx="377">
                  <c:v>5</c:v>
                </c:pt>
                <c:pt idx="378">
                  <c:v>5</c:v>
                </c:pt>
                <c:pt idx="379">
                  <c:v>5</c:v>
                </c:pt>
                <c:pt idx="380">
                  <c:v>5</c:v>
                </c:pt>
                <c:pt idx="381">
                  <c:v>5</c:v>
                </c:pt>
                <c:pt idx="382">
                  <c:v>5</c:v>
                </c:pt>
                <c:pt idx="383">
                  <c:v>5</c:v>
                </c:pt>
                <c:pt idx="384">
                  <c:v>5</c:v>
                </c:pt>
                <c:pt idx="385">
                  <c:v>5</c:v>
                </c:pt>
                <c:pt idx="386">
                  <c:v>5</c:v>
                </c:pt>
                <c:pt idx="387">
                  <c:v>5</c:v>
                </c:pt>
                <c:pt idx="388">
                  <c:v>5</c:v>
                </c:pt>
                <c:pt idx="389">
                  <c:v>5</c:v>
                </c:pt>
                <c:pt idx="390">
                  <c:v>5</c:v>
                </c:pt>
                <c:pt idx="391">
                  <c:v>5</c:v>
                </c:pt>
                <c:pt idx="392">
                  <c:v>5</c:v>
                </c:pt>
                <c:pt idx="393">
                  <c:v>5</c:v>
                </c:pt>
                <c:pt idx="394">
                  <c:v>5</c:v>
                </c:pt>
                <c:pt idx="395">
                  <c:v>5</c:v>
                </c:pt>
                <c:pt idx="396">
                  <c:v>5</c:v>
                </c:pt>
                <c:pt idx="397">
                  <c:v>5</c:v>
                </c:pt>
                <c:pt idx="398">
                  <c:v>5</c:v>
                </c:pt>
                <c:pt idx="399">
                  <c:v>5</c:v>
                </c:pt>
                <c:pt idx="400">
                  <c:v>5</c:v>
                </c:pt>
                <c:pt idx="401">
                  <c:v>5</c:v>
                </c:pt>
                <c:pt idx="402">
                  <c:v>5</c:v>
                </c:pt>
                <c:pt idx="403">
                  <c:v>5</c:v>
                </c:pt>
                <c:pt idx="404">
                  <c:v>5</c:v>
                </c:pt>
                <c:pt idx="405">
                  <c:v>5</c:v>
                </c:pt>
                <c:pt idx="406">
                  <c:v>5</c:v>
                </c:pt>
                <c:pt idx="407">
                  <c:v>5</c:v>
                </c:pt>
                <c:pt idx="408">
                  <c:v>5</c:v>
                </c:pt>
                <c:pt idx="409">
                  <c:v>5</c:v>
                </c:pt>
                <c:pt idx="410">
                  <c:v>5</c:v>
                </c:pt>
                <c:pt idx="411">
                  <c:v>5</c:v>
                </c:pt>
                <c:pt idx="412">
                  <c:v>5</c:v>
                </c:pt>
                <c:pt idx="413">
                  <c:v>5</c:v>
                </c:pt>
                <c:pt idx="414">
                  <c:v>5</c:v>
                </c:pt>
                <c:pt idx="415">
                  <c:v>5</c:v>
                </c:pt>
                <c:pt idx="416">
                  <c:v>5</c:v>
                </c:pt>
                <c:pt idx="417">
                  <c:v>5</c:v>
                </c:pt>
                <c:pt idx="418">
                  <c:v>5</c:v>
                </c:pt>
                <c:pt idx="419">
                  <c:v>5</c:v>
                </c:pt>
                <c:pt idx="420">
                  <c:v>5</c:v>
                </c:pt>
                <c:pt idx="421">
                  <c:v>5</c:v>
                </c:pt>
                <c:pt idx="422">
                  <c:v>5</c:v>
                </c:pt>
                <c:pt idx="423">
                  <c:v>5</c:v>
                </c:pt>
                <c:pt idx="424">
                  <c:v>5</c:v>
                </c:pt>
                <c:pt idx="425">
                  <c:v>5</c:v>
                </c:pt>
                <c:pt idx="426">
                  <c:v>5</c:v>
                </c:pt>
                <c:pt idx="427">
                  <c:v>5</c:v>
                </c:pt>
                <c:pt idx="428">
                  <c:v>5</c:v>
                </c:pt>
                <c:pt idx="429">
                  <c:v>5</c:v>
                </c:pt>
                <c:pt idx="430">
                  <c:v>5</c:v>
                </c:pt>
                <c:pt idx="431">
                  <c:v>5</c:v>
                </c:pt>
                <c:pt idx="432">
                  <c:v>5</c:v>
                </c:pt>
                <c:pt idx="433">
                  <c:v>5</c:v>
                </c:pt>
                <c:pt idx="434">
                  <c:v>5</c:v>
                </c:pt>
                <c:pt idx="435">
                  <c:v>5</c:v>
                </c:pt>
                <c:pt idx="436">
                  <c:v>5</c:v>
                </c:pt>
                <c:pt idx="437">
                  <c:v>5</c:v>
                </c:pt>
                <c:pt idx="438">
                  <c:v>5</c:v>
                </c:pt>
                <c:pt idx="439">
                  <c:v>5</c:v>
                </c:pt>
                <c:pt idx="440">
                  <c:v>5</c:v>
                </c:pt>
                <c:pt idx="441">
                  <c:v>5</c:v>
                </c:pt>
                <c:pt idx="442">
                  <c:v>5</c:v>
                </c:pt>
                <c:pt idx="443">
                  <c:v>5</c:v>
                </c:pt>
                <c:pt idx="444">
                  <c:v>5</c:v>
                </c:pt>
                <c:pt idx="445">
                  <c:v>5</c:v>
                </c:pt>
                <c:pt idx="446">
                  <c:v>5</c:v>
                </c:pt>
                <c:pt idx="447">
                  <c:v>5</c:v>
                </c:pt>
                <c:pt idx="448">
                  <c:v>5</c:v>
                </c:pt>
                <c:pt idx="449">
                  <c:v>5</c:v>
                </c:pt>
                <c:pt idx="450">
                  <c:v>5</c:v>
                </c:pt>
                <c:pt idx="451">
                  <c:v>5</c:v>
                </c:pt>
                <c:pt idx="452">
                  <c:v>5</c:v>
                </c:pt>
                <c:pt idx="453">
                  <c:v>5</c:v>
                </c:pt>
                <c:pt idx="454">
                  <c:v>5</c:v>
                </c:pt>
                <c:pt idx="455">
                  <c:v>5</c:v>
                </c:pt>
                <c:pt idx="456">
                  <c:v>5</c:v>
                </c:pt>
                <c:pt idx="457">
                  <c:v>5</c:v>
                </c:pt>
                <c:pt idx="458">
                  <c:v>5</c:v>
                </c:pt>
                <c:pt idx="459">
                  <c:v>5</c:v>
                </c:pt>
                <c:pt idx="460">
                  <c:v>5</c:v>
                </c:pt>
                <c:pt idx="461">
                  <c:v>5</c:v>
                </c:pt>
                <c:pt idx="462">
                  <c:v>5</c:v>
                </c:pt>
                <c:pt idx="463">
                  <c:v>5</c:v>
                </c:pt>
                <c:pt idx="464">
                  <c:v>5</c:v>
                </c:pt>
                <c:pt idx="465">
                  <c:v>5</c:v>
                </c:pt>
                <c:pt idx="466">
                  <c:v>5</c:v>
                </c:pt>
                <c:pt idx="467">
                  <c:v>5</c:v>
                </c:pt>
                <c:pt idx="468">
                  <c:v>5</c:v>
                </c:pt>
                <c:pt idx="469">
                  <c:v>5</c:v>
                </c:pt>
                <c:pt idx="470">
                  <c:v>5</c:v>
                </c:pt>
                <c:pt idx="471">
                  <c:v>5</c:v>
                </c:pt>
                <c:pt idx="472">
                  <c:v>5</c:v>
                </c:pt>
                <c:pt idx="473">
                  <c:v>5</c:v>
                </c:pt>
                <c:pt idx="474">
                  <c:v>5</c:v>
                </c:pt>
                <c:pt idx="475">
                  <c:v>5</c:v>
                </c:pt>
                <c:pt idx="476">
                  <c:v>5</c:v>
                </c:pt>
                <c:pt idx="477">
                  <c:v>5</c:v>
                </c:pt>
                <c:pt idx="478">
                  <c:v>5</c:v>
                </c:pt>
                <c:pt idx="479">
                  <c:v>5</c:v>
                </c:pt>
                <c:pt idx="480">
                  <c:v>5</c:v>
                </c:pt>
                <c:pt idx="481">
                  <c:v>5</c:v>
                </c:pt>
                <c:pt idx="482">
                  <c:v>5</c:v>
                </c:pt>
                <c:pt idx="483">
                  <c:v>5</c:v>
                </c:pt>
                <c:pt idx="484">
                  <c:v>5</c:v>
                </c:pt>
                <c:pt idx="485">
                  <c:v>5</c:v>
                </c:pt>
                <c:pt idx="486">
                  <c:v>5</c:v>
                </c:pt>
                <c:pt idx="487">
                  <c:v>5</c:v>
                </c:pt>
                <c:pt idx="488">
                  <c:v>5</c:v>
                </c:pt>
                <c:pt idx="489">
                  <c:v>5</c:v>
                </c:pt>
                <c:pt idx="490">
                  <c:v>5</c:v>
                </c:pt>
                <c:pt idx="491">
                  <c:v>5</c:v>
                </c:pt>
                <c:pt idx="492">
                  <c:v>5</c:v>
                </c:pt>
                <c:pt idx="493">
                  <c:v>5</c:v>
                </c:pt>
                <c:pt idx="494">
                  <c:v>5</c:v>
                </c:pt>
                <c:pt idx="495">
                  <c:v>5</c:v>
                </c:pt>
                <c:pt idx="496">
                  <c:v>5</c:v>
                </c:pt>
                <c:pt idx="497">
                  <c:v>5</c:v>
                </c:pt>
                <c:pt idx="498">
                  <c:v>5</c:v>
                </c:pt>
                <c:pt idx="499">
                  <c:v>5</c:v>
                </c:pt>
                <c:pt idx="500">
                  <c:v>5</c:v>
                </c:pt>
                <c:pt idx="501">
                  <c:v>5</c:v>
                </c:pt>
                <c:pt idx="502">
                  <c:v>5</c:v>
                </c:pt>
                <c:pt idx="503">
                  <c:v>5</c:v>
                </c:pt>
                <c:pt idx="504">
                  <c:v>5</c:v>
                </c:pt>
                <c:pt idx="505">
                  <c:v>5</c:v>
                </c:pt>
                <c:pt idx="506">
                  <c:v>5</c:v>
                </c:pt>
                <c:pt idx="507">
                  <c:v>5</c:v>
                </c:pt>
                <c:pt idx="508">
                  <c:v>5</c:v>
                </c:pt>
                <c:pt idx="509">
                  <c:v>5</c:v>
                </c:pt>
                <c:pt idx="510">
                  <c:v>5</c:v>
                </c:pt>
                <c:pt idx="511">
                  <c:v>5</c:v>
                </c:pt>
                <c:pt idx="512">
                  <c:v>5</c:v>
                </c:pt>
                <c:pt idx="513">
                  <c:v>5</c:v>
                </c:pt>
                <c:pt idx="514">
                  <c:v>5</c:v>
                </c:pt>
                <c:pt idx="515">
                  <c:v>5</c:v>
                </c:pt>
                <c:pt idx="516">
                  <c:v>5</c:v>
                </c:pt>
                <c:pt idx="517">
                  <c:v>5</c:v>
                </c:pt>
                <c:pt idx="518">
                  <c:v>5</c:v>
                </c:pt>
                <c:pt idx="519">
                  <c:v>5</c:v>
                </c:pt>
                <c:pt idx="520">
                  <c:v>5</c:v>
                </c:pt>
                <c:pt idx="521">
                  <c:v>5</c:v>
                </c:pt>
                <c:pt idx="522">
                  <c:v>5</c:v>
                </c:pt>
                <c:pt idx="523">
                  <c:v>5</c:v>
                </c:pt>
                <c:pt idx="524">
                  <c:v>5</c:v>
                </c:pt>
                <c:pt idx="525">
                  <c:v>5</c:v>
                </c:pt>
                <c:pt idx="526">
                  <c:v>5</c:v>
                </c:pt>
                <c:pt idx="527">
                  <c:v>5</c:v>
                </c:pt>
                <c:pt idx="528">
                  <c:v>5</c:v>
                </c:pt>
                <c:pt idx="529">
                  <c:v>5</c:v>
                </c:pt>
                <c:pt idx="530">
                  <c:v>5</c:v>
                </c:pt>
                <c:pt idx="531">
                  <c:v>5</c:v>
                </c:pt>
                <c:pt idx="532">
                  <c:v>5</c:v>
                </c:pt>
                <c:pt idx="533">
                  <c:v>5</c:v>
                </c:pt>
                <c:pt idx="534">
                  <c:v>5</c:v>
                </c:pt>
                <c:pt idx="535">
                  <c:v>5</c:v>
                </c:pt>
                <c:pt idx="536">
                  <c:v>5</c:v>
                </c:pt>
                <c:pt idx="537">
                  <c:v>5</c:v>
                </c:pt>
                <c:pt idx="538">
                  <c:v>5</c:v>
                </c:pt>
                <c:pt idx="539">
                  <c:v>5</c:v>
                </c:pt>
                <c:pt idx="540">
                  <c:v>5</c:v>
                </c:pt>
                <c:pt idx="541">
                  <c:v>5</c:v>
                </c:pt>
                <c:pt idx="542">
                  <c:v>5</c:v>
                </c:pt>
                <c:pt idx="543">
                  <c:v>5</c:v>
                </c:pt>
                <c:pt idx="544">
                  <c:v>5</c:v>
                </c:pt>
                <c:pt idx="545">
                  <c:v>5</c:v>
                </c:pt>
                <c:pt idx="546">
                  <c:v>5</c:v>
                </c:pt>
                <c:pt idx="547">
                  <c:v>5</c:v>
                </c:pt>
                <c:pt idx="548">
                  <c:v>5</c:v>
                </c:pt>
                <c:pt idx="549">
                  <c:v>5</c:v>
                </c:pt>
                <c:pt idx="550">
                  <c:v>5</c:v>
                </c:pt>
                <c:pt idx="551">
                  <c:v>5</c:v>
                </c:pt>
                <c:pt idx="552">
                  <c:v>5</c:v>
                </c:pt>
                <c:pt idx="553">
                  <c:v>5</c:v>
                </c:pt>
                <c:pt idx="554">
                  <c:v>5</c:v>
                </c:pt>
                <c:pt idx="555">
                  <c:v>5</c:v>
                </c:pt>
                <c:pt idx="556">
                  <c:v>5</c:v>
                </c:pt>
                <c:pt idx="557">
                  <c:v>5</c:v>
                </c:pt>
                <c:pt idx="558">
                  <c:v>5</c:v>
                </c:pt>
                <c:pt idx="559">
                  <c:v>5</c:v>
                </c:pt>
                <c:pt idx="560">
                  <c:v>5</c:v>
                </c:pt>
                <c:pt idx="561">
                  <c:v>5</c:v>
                </c:pt>
                <c:pt idx="562">
                  <c:v>5</c:v>
                </c:pt>
                <c:pt idx="563">
                  <c:v>5</c:v>
                </c:pt>
                <c:pt idx="564">
                  <c:v>5</c:v>
                </c:pt>
                <c:pt idx="565">
                  <c:v>5</c:v>
                </c:pt>
                <c:pt idx="566">
                  <c:v>5</c:v>
                </c:pt>
                <c:pt idx="567">
                  <c:v>5</c:v>
                </c:pt>
                <c:pt idx="568">
                  <c:v>5</c:v>
                </c:pt>
                <c:pt idx="569">
                  <c:v>5</c:v>
                </c:pt>
                <c:pt idx="570">
                  <c:v>5</c:v>
                </c:pt>
                <c:pt idx="571">
                  <c:v>5</c:v>
                </c:pt>
                <c:pt idx="572">
                  <c:v>5</c:v>
                </c:pt>
                <c:pt idx="573">
                  <c:v>5</c:v>
                </c:pt>
                <c:pt idx="574">
                  <c:v>5</c:v>
                </c:pt>
                <c:pt idx="575">
                  <c:v>5</c:v>
                </c:pt>
                <c:pt idx="576">
                  <c:v>5</c:v>
                </c:pt>
                <c:pt idx="577">
                  <c:v>5</c:v>
                </c:pt>
                <c:pt idx="578">
                  <c:v>5</c:v>
                </c:pt>
                <c:pt idx="579">
                  <c:v>5</c:v>
                </c:pt>
                <c:pt idx="580">
                  <c:v>5</c:v>
                </c:pt>
                <c:pt idx="581">
                  <c:v>5</c:v>
                </c:pt>
                <c:pt idx="582">
                  <c:v>5</c:v>
                </c:pt>
                <c:pt idx="583">
                  <c:v>5</c:v>
                </c:pt>
                <c:pt idx="584">
                  <c:v>5</c:v>
                </c:pt>
                <c:pt idx="585">
                  <c:v>5</c:v>
                </c:pt>
                <c:pt idx="586">
                  <c:v>5</c:v>
                </c:pt>
                <c:pt idx="587">
                  <c:v>5</c:v>
                </c:pt>
                <c:pt idx="588">
                  <c:v>5</c:v>
                </c:pt>
                <c:pt idx="589">
                  <c:v>5</c:v>
                </c:pt>
                <c:pt idx="590">
                  <c:v>5</c:v>
                </c:pt>
                <c:pt idx="591">
                  <c:v>5</c:v>
                </c:pt>
                <c:pt idx="592">
                  <c:v>5</c:v>
                </c:pt>
                <c:pt idx="593">
                  <c:v>5</c:v>
                </c:pt>
                <c:pt idx="594">
                  <c:v>5</c:v>
                </c:pt>
                <c:pt idx="595">
                  <c:v>5</c:v>
                </c:pt>
                <c:pt idx="596">
                  <c:v>5</c:v>
                </c:pt>
                <c:pt idx="597">
                  <c:v>5</c:v>
                </c:pt>
                <c:pt idx="598">
                  <c:v>5</c:v>
                </c:pt>
                <c:pt idx="599">
                  <c:v>5</c:v>
                </c:pt>
                <c:pt idx="600">
                  <c:v>5</c:v>
                </c:pt>
                <c:pt idx="601">
                  <c:v>5</c:v>
                </c:pt>
                <c:pt idx="602">
                  <c:v>5</c:v>
                </c:pt>
                <c:pt idx="603">
                  <c:v>5</c:v>
                </c:pt>
                <c:pt idx="604">
                  <c:v>5</c:v>
                </c:pt>
                <c:pt idx="605">
                  <c:v>5</c:v>
                </c:pt>
                <c:pt idx="606">
                  <c:v>5</c:v>
                </c:pt>
                <c:pt idx="607">
                  <c:v>5</c:v>
                </c:pt>
                <c:pt idx="608">
                  <c:v>5</c:v>
                </c:pt>
                <c:pt idx="609">
                  <c:v>5</c:v>
                </c:pt>
                <c:pt idx="610">
                  <c:v>5</c:v>
                </c:pt>
                <c:pt idx="611">
                  <c:v>5</c:v>
                </c:pt>
                <c:pt idx="612">
                  <c:v>5</c:v>
                </c:pt>
                <c:pt idx="613">
                  <c:v>5</c:v>
                </c:pt>
                <c:pt idx="614">
                  <c:v>5</c:v>
                </c:pt>
                <c:pt idx="615">
                  <c:v>5</c:v>
                </c:pt>
                <c:pt idx="616">
                  <c:v>5</c:v>
                </c:pt>
                <c:pt idx="617">
                  <c:v>5</c:v>
                </c:pt>
                <c:pt idx="618">
                  <c:v>5</c:v>
                </c:pt>
                <c:pt idx="619">
                  <c:v>5</c:v>
                </c:pt>
                <c:pt idx="620">
                  <c:v>5</c:v>
                </c:pt>
                <c:pt idx="621">
                  <c:v>5</c:v>
                </c:pt>
                <c:pt idx="622">
                  <c:v>5</c:v>
                </c:pt>
                <c:pt idx="623">
                  <c:v>5</c:v>
                </c:pt>
                <c:pt idx="624">
                  <c:v>5</c:v>
                </c:pt>
                <c:pt idx="625">
                  <c:v>5</c:v>
                </c:pt>
                <c:pt idx="626">
                  <c:v>5</c:v>
                </c:pt>
                <c:pt idx="627">
                  <c:v>5</c:v>
                </c:pt>
                <c:pt idx="628">
                  <c:v>5</c:v>
                </c:pt>
                <c:pt idx="629">
                  <c:v>5</c:v>
                </c:pt>
                <c:pt idx="630">
                  <c:v>5</c:v>
                </c:pt>
                <c:pt idx="631">
                  <c:v>5</c:v>
                </c:pt>
                <c:pt idx="632">
                  <c:v>5</c:v>
                </c:pt>
                <c:pt idx="633">
                  <c:v>5</c:v>
                </c:pt>
                <c:pt idx="634">
                  <c:v>5</c:v>
                </c:pt>
                <c:pt idx="635">
                  <c:v>5</c:v>
                </c:pt>
                <c:pt idx="636">
                  <c:v>5</c:v>
                </c:pt>
                <c:pt idx="637">
                  <c:v>5</c:v>
                </c:pt>
                <c:pt idx="638">
                  <c:v>5</c:v>
                </c:pt>
                <c:pt idx="639">
                  <c:v>5</c:v>
                </c:pt>
                <c:pt idx="640">
                  <c:v>5</c:v>
                </c:pt>
                <c:pt idx="641">
                  <c:v>5</c:v>
                </c:pt>
                <c:pt idx="642">
                  <c:v>5</c:v>
                </c:pt>
                <c:pt idx="643">
                  <c:v>5</c:v>
                </c:pt>
                <c:pt idx="644">
                  <c:v>5</c:v>
                </c:pt>
                <c:pt idx="645">
                  <c:v>5</c:v>
                </c:pt>
                <c:pt idx="646">
                  <c:v>5</c:v>
                </c:pt>
                <c:pt idx="647">
                  <c:v>5</c:v>
                </c:pt>
                <c:pt idx="648">
                  <c:v>5</c:v>
                </c:pt>
                <c:pt idx="649">
                  <c:v>5</c:v>
                </c:pt>
                <c:pt idx="650">
                  <c:v>5</c:v>
                </c:pt>
                <c:pt idx="651">
                  <c:v>5</c:v>
                </c:pt>
                <c:pt idx="652">
                  <c:v>5</c:v>
                </c:pt>
                <c:pt idx="653">
                  <c:v>5</c:v>
                </c:pt>
                <c:pt idx="654">
                  <c:v>5</c:v>
                </c:pt>
                <c:pt idx="655">
                  <c:v>5</c:v>
                </c:pt>
                <c:pt idx="656">
                  <c:v>5</c:v>
                </c:pt>
                <c:pt idx="657">
                  <c:v>5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5</c:v>
                </c:pt>
                <c:pt idx="662">
                  <c:v>5</c:v>
                </c:pt>
                <c:pt idx="663">
                  <c:v>5</c:v>
                </c:pt>
                <c:pt idx="664">
                  <c:v>5</c:v>
                </c:pt>
                <c:pt idx="665">
                  <c:v>5</c:v>
                </c:pt>
                <c:pt idx="666">
                  <c:v>5</c:v>
                </c:pt>
                <c:pt idx="667">
                  <c:v>5</c:v>
                </c:pt>
                <c:pt idx="668">
                  <c:v>5</c:v>
                </c:pt>
                <c:pt idx="669">
                  <c:v>5</c:v>
                </c:pt>
                <c:pt idx="670">
                  <c:v>5</c:v>
                </c:pt>
                <c:pt idx="671">
                  <c:v>5</c:v>
                </c:pt>
                <c:pt idx="672">
                  <c:v>5</c:v>
                </c:pt>
                <c:pt idx="673">
                  <c:v>5</c:v>
                </c:pt>
                <c:pt idx="674">
                  <c:v>5</c:v>
                </c:pt>
                <c:pt idx="675">
                  <c:v>5</c:v>
                </c:pt>
                <c:pt idx="676">
                  <c:v>5</c:v>
                </c:pt>
                <c:pt idx="677">
                  <c:v>5</c:v>
                </c:pt>
                <c:pt idx="678">
                  <c:v>5</c:v>
                </c:pt>
                <c:pt idx="679">
                  <c:v>5</c:v>
                </c:pt>
                <c:pt idx="680">
                  <c:v>5</c:v>
                </c:pt>
                <c:pt idx="681">
                  <c:v>5</c:v>
                </c:pt>
                <c:pt idx="682">
                  <c:v>5</c:v>
                </c:pt>
                <c:pt idx="683">
                  <c:v>5</c:v>
                </c:pt>
                <c:pt idx="684">
                  <c:v>5</c:v>
                </c:pt>
                <c:pt idx="685">
                  <c:v>5</c:v>
                </c:pt>
                <c:pt idx="686">
                  <c:v>5</c:v>
                </c:pt>
                <c:pt idx="687">
                  <c:v>5</c:v>
                </c:pt>
                <c:pt idx="688">
                  <c:v>5</c:v>
                </c:pt>
                <c:pt idx="689">
                  <c:v>5</c:v>
                </c:pt>
                <c:pt idx="690">
                  <c:v>5</c:v>
                </c:pt>
                <c:pt idx="691">
                  <c:v>5</c:v>
                </c:pt>
                <c:pt idx="692">
                  <c:v>5</c:v>
                </c:pt>
                <c:pt idx="693">
                  <c:v>5</c:v>
                </c:pt>
                <c:pt idx="694">
                  <c:v>5</c:v>
                </c:pt>
                <c:pt idx="695">
                  <c:v>5</c:v>
                </c:pt>
                <c:pt idx="696">
                  <c:v>5</c:v>
                </c:pt>
                <c:pt idx="697">
                  <c:v>5</c:v>
                </c:pt>
                <c:pt idx="698">
                  <c:v>5</c:v>
                </c:pt>
                <c:pt idx="699">
                  <c:v>5</c:v>
                </c:pt>
                <c:pt idx="700">
                  <c:v>5</c:v>
                </c:pt>
                <c:pt idx="701">
                  <c:v>5</c:v>
                </c:pt>
                <c:pt idx="702">
                  <c:v>5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5</c:v>
                </c:pt>
                <c:pt idx="707">
                  <c:v>5</c:v>
                </c:pt>
                <c:pt idx="708">
                  <c:v>5</c:v>
                </c:pt>
                <c:pt idx="709">
                  <c:v>5</c:v>
                </c:pt>
                <c:pt idx="710">
                  <c:v>5</c:v>
                </c:pt>
                <c:pt idx="711">
                  <c:v>5</c:v>
                </c:pt>
                <c:pt idx="712">
                  <c:v>5</c:v>
                </c:pt>
                <c:pt idx="713">
                  <c:v>5</c:v>
                </c:pt>
                <c:pt idx="714">
                  <c:v>5</c:v>
                </c:pt>
                <c:pt idx="715">
                  <c:v>5</c:v>
                </c:pt>
                <c:pt idx="716">
                  <c:v>5</c:v>
                </c:pt>
                <c:pt idx="717">
                  <c:v>5</c:v>
                </c:pt>
                <c:pt idx="718">
                  <c:v>5</c:v>
                </c:pt>
                <c:pt idx="719">
                  <c:v>5</c:v>
                </c:pt>
                <c:pt idx="720">
                  <c:v>5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5</c:v>
                </c:pt>
                <c:pt idx="725">
                  <c:v>5</c:v>
                </c:pt>
                <c:pt idx="726">
                  <c:v>5</c:v>
                </c:pt>
                <c:pt idx="727">
                  <c:v>5</c:v>
                </c:pt>
                <c:pt idx="728">
                  <c:v>5</c:v>
                </c:pt>
                <c:pt idx="729">
                  <c:v>5</c:v>
                </c:pt>
                <c:pt idx="730">
                  <c:v>5</c:v>
                </c:pt>
                <c:pt idx="731">
                  <c:v>5</c:v>
                </c:pt>
                <c:pt idx="732">
                  <c:v>5</c:v>
                </c:pt>
                <c:pt idx="733">
                  <c:v>5</c:v>
                </c:pt>
                <c:pt idx="734">
                  <c:v>5</c:v>
                </c:pt>
                <c:pt idx="735">
                  <c:v>5</c:v>
                </c:pt>
                <c:pt idx="736">
                  <c:v>5</c:v>
                </c:pt>
                <c:pt idx="737">
                  <c:v>5</c:v>
                </c:pt>
                <c:pt idx="738">
                  <c:v>5</c:v>
                </c:pt>
                <c:pt idx="739">
                  <c:v>5</c:v>
                </c:pt>
                <c:pt idx="740">
                  <c:v>5</c:v>
                </c:pt>
                <c:pt idx="741">
                  <c:v>5</c:v>
                </c:pt>
                <c:pt idx="742">
                  <c:v>5</c:v>
                </c:pt>
                <c:pt idx="743">
                  <c:v>5</c:v>
                </c:pt>
                <c:pt idx="744">
                  <c:v>5</c:v>
                </c:pt>
                <c:pt idx="745">
                  <c:v>5</c:v>
                </c:pt>
                <c:pt idx="746">
                  <c:v>5</c:v>
                </c:pt>
                <c:pt idx="747">
                  <c:v>5</c:v>
                </c:pt>
                <c:pt idx="748">
                  <c:v>5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5</c:v>
                </c:pt>
                <c:pt idx="753">
                  <c:v>5</c:v>
                </c:pt>
                <c:pt idx="754">
                  <c:v>5</c:v>
                </c:pt>
                <c:pt idx="755">
                  <c:v>5</c:v>
                </c:pt>
                <c:pt idx="756">
                  <c:v>5</c:v>
                </c:pt>
                <c:pt idx="757">
                  <c:v>5</c:v>
                </c:pt>
                <c:pt idx="758">
                  <c:v>5</c:v>
                </c:pt>
                <c:pt idx="759">
                  <c:v>5</c:v>
                </c:pt>
                <c:pt idx="760">
                  <c:v>5</c:v>
                </c:pt>
                <c:pt idx="761">
                  <c:v>5</c:v>
                </c:pt>
                <c:pt idx="762">
                  <c:v>5</c:v>
                </c:pt>
                <c:pt idx="763">
                  <c:v>5</c:v>
                </c:pt>
                <c:pt idx="764">
                  <c:v>5</c:v>
                </c:pt>
                <c:pt idx="765">
                  <c:v>5</c:v>
                </c:pt>
                <c:pt idx="766">
                  <c:v>5</c:v>
                </c:pt>
                <c:pt idx="767">
                  <c:v>5</c:v>
                </c:pt>
                <c:pt idx="768">
                  <c:v>5</c:v>
                </c:pt>
                <c:pt idx="769">
                  <c:v>5</c:v>
                </c:pt>
                <c:pt idx="770">
                  <c:v>5</c:v>
                </c:pt>
                <c:pt idx="771">
                  <c:v>5</c:v>
                </c:pt>
                <c:pt idx="772">
                  <c:v>5</c:v>
                </c:pt>
                <c:pt idx="773">
                  <c:v>5</c:v>
                </c:pt>
                <c:pt idx="774">
                  <c:v>5</c:v>
                </c:pt>
                <c:pt idx="775">
                  <c:v>5</c:v>
                </c:pt>
                <c:pt idx="776">
                  <c:v>5</c:v>
                </c:pt>
                <c:pt idx="777">
                  <c:v>5</c:v>
                </c:pt>
                <c:pt idx="778">
                  <c:v>5</c:v>
                </c:pt>
                <c:pt idx="779">
                  <c:v>5</c:v>
                </c:pt>
                <c:pt idx="780">
                  <c:v>5</c:v>
                </c:pt>
                <c:pt idx="781">
                  <c:v>5</c:v>
                </c:pt>
                <c:pt idx="782">
                  <c:v>5</c:v>
                </c:pt>
                <c:pt idx="783">
                  <c:v>5</c:v>
                </c:pt>
                <c:pt idx="784">
                  <c:v>5</c:v>
                </c:pt>
                <c:pt idx="785">
                  <c:v>5</c:v>
                </c:pt>
                <c:pt idx="786">
                  <c:v>5</c:v>
                </c:pt>
                <c:pt idx="787">
                  <c:v>5</c:v>
                </c:pt>
                <c:pt idx="788">
                  <c:v>5</c:v>
                </c:pt>
                <c:pt idx="789">
                  <c:v>5</c:v>
                </c:pt>
                <c:pt idx="790">
                  <c:v>5</c:v>
                </c:pt>
                <c:pt idx="791">
                  <c:v>5</c:v>
                </c:pt>
                <c:pt idx="792">
                  <c:v>5</c:v>
                </c:pt>
                <c:pt idx="793">
                  <c:v>5</c:v>
                </c:pt>
                <c:pt idx="794">
                  <c:v>5</c:v>
                </c:pt>
                <c:pt idx="795">
                  <c:v>5</c:v>
                </c:pt>
                <c:pt idx="796">
                  <c:v>5</c:v>
                </c:pt>
                <c:pt idx="797">
                  <c:v>5</c:v>
                </c:pt>
                <c:pt idx="798">
                  <c:v>5</c:v>
                </c:pt>
                <c:pt idx="799">
                  <c:v>5</c:v>
                </c:pt>
                <c:pt idx="800">
                  <c:v>5</c:v>
                </c:pt>
                <c:pt idx="801">
                  <c:v>5</c:v>
                </c:pt>
                <c:pt idx="802">
                  <c:v>5</c:v>
                </c:pt>
                <c:pt idx="803">
                  <c:v>5</c:v>
                </c:pt>
                <c:pt idx="804">
                  <c:v>5</c:v>
                </c:pt>
                <c:pt idx="805">
                  <c:v>5</c:v>
                </c:pt>
                <c:pt idx="806">
                  <c:v>5</c:v>
                </c:pt>
                <c:pt idx="807">
                  <c:v>5</c:v>
                </c:pt>
                <c:pt idx="808">
                  <c:v>5</c:v>
                </c:pt>
                <c:pt idx="809">
                  <c:v>5</c:v>
                </c:pt>
                <c:pt idx="810">
                  <c:v>5</c:v>
                </c:pt>
                <c:pt idx="811">
                  <c:v>5</c:v>
                </c:pt>
                <c:pt idx="812">
                  <c:v>5</c:v>
                </c:pt>
                <c:pt idx="813">
                  <c:v>5</c:v>
                </c:pt>
                <c:pt idx="814">
                  <c:v>5</c:v>
                </c:pt>
                <c:pt idx="815">
                  <c:v>5</c:v>
                </c:pt>
                <c:pt idx="816">
                  <c:v>5</c:v>
                </c:pt>
                <c:pt idx="817">
                  <c:v>5</c:v>
                </c:pt>
                <c:pt idx="818">
                  <c:v>5</c:v>
                </c:pt>
                <c:pt idx="819">
                  <c:v>5</c:v>
                </c:pt>
                <c:pt idx="820">
                  <c:v>5</c:v>
                </c:pt>
                <c:pt idx="821">
                  <c:v>5</c:v>
                </c:pt>
                <c:pt idx="822">
                  <c:v>5</c:v>
                </c:pt>
                <c:pt idx="823">
                  <c:v>5</c:v>
                </c:pt>
                <c:pt idx="824">
                  <c:v>5</c:v>
                </c:pt>
                <c:pt idx="825">
                  <c:v>5</c:v>
                </c:pt>
                <c:pt idx="826">
                  <c:v>5</c:v>
                </c:pt>
                <c:pt idx="827">
                  <c:v>5</c:v>
                </c:pt>
                <c:pt idx="828">
                  <c:v>5</c:v>
                </c:pt>
                <c:pt idx="829">
                  <c:v>5</c:v>
                </c:pt>
                <c:pt idx="830">
                  <c:v>5</c:v>
                </c:pt>
                <c:pt idx="831">
                  <c:v>5</c:v>
                </c:pt>
                <c:pt idx="832">
                  <c:v>5</c:v>
                </c:pt>
                <c:pt idx="833">
                  <c:v>5</c:v>
                </c:pt>
                <c:pt idx="834">
                  <c:v>5</c:v>
                </c:pt>
                <c:pt idx="835">
                  <c:v>5</c:v>
                </c:pt>
                <c:pt idx="836">
                  <c:v>5</c:v>
                </c:pt>
                <c:pt idx="837">
                  <c:v>5</c:v>
                </c:pt>
                <c:pt idx="838">
                  <c:v>5</c:v>
                </c:pt>
                <c:pt idx="839">
                  <c:v>5</c:v>
                </c:pt>
                <c:pt idx="840">
                  <c:v>5</c:v>
                </c:pt>
                <c:pt idx="841">
                  <c:v>5</c:v>
                </c:pt>
                <c:pt idx="842">
                  <c:v>5</c:v>
                </c:pt>
                <c:pt idx="843">
                  <c:v>5</c:v>
                </c:pt>
                <c:pt idx="844">
                  <c:v>5</c:v>
                </c:pt>
                <c:pt idx="845">
                  <c:v>5</c:v>
                </c:pt>
                <c:pt idx="846">
                  <c:v>5</c:v>
                </c:pt>
                <c:pt idx="847">
                  <c:v>5</c:v>
                </c:pt>
                <c:pt idx="848">
                  <c:v>5</c:v>
                </c:pt>
                <c:pt idx="849">
                  <c:v>5</c:v>
                </c:pt>
                <c:pt idx="850">
                  <c:v>5</c:v>
                </c:pt>
                <c:pt idx="851">
                  <c:v>5</c:v>
                </c:pt>
                <c:pt idx="852">
                  <c:v>5</c:v>
                </c:pt>
                <c:pt idx="853">
                  <c:v>5</c:v>
                </c:pt>
                <c:pt idx="854">
                  <c:v>5</c:v>
                </c:pt>
                <c:pt idx="855">
                  <c:v>5</c:v>
                </c:pt>
                <c:pt idx="856">
                  <c:v>5</c:v>
                </c:pt>
                <c:pt idx="857">
                  <c:v>5</c:v>
                </c:pt>
                <c:pt idx="858">
                  <c:v>5</c:v>
                </c:pt>
                <c:pt idx="859">
                  <c:v>5</c:v>
                </c:pt>
                <c:pt idx="860">
                  <c:v>5</c:v>
                </c:pt>
                <c:pt idx="861">
                  <c:v>5</c:v>
                </c:pt>
                <c:pt idx="862">
                  <c:v>5</c:v>
                </c:pt>
                <c:pt idx="863">
                  <c:v>5</c:v>
                </c:pt>
                <c:pt idx="864">
                  <c:v>5</c:v>
                </c:pt>
                <c:pt idx="865">
                  <c:v>5</c:v>
                </c:pt>
                <c:pt idx="866">
                  <c:v>5</c:v>
                </c:pt>
                <c:pt idx="867">
                  <c:v>5</c:v>
                </c:pt>
                <c:pt idx="868">
                  <c:v>5</c:v>
                </c:pt>
                <c:pt idx="869">
                  <c:v>5</c:v>
                </c:pt>
                <c:pt idx="870">
                  <c:v>5</c:v>
                </c:pt>
                <c:pt idx="871">
                  <c:v>5</c:v>
                </c:pt>
                <c:pt idx="872">
                  <c:v>5</c:v>
                </c:pt>
                <c:pt idx="873">
                  <c:v>5</c:v>
                </c:pt>
                <c:pt idx="874">
                  <c:v>5</c:v>
                </c:pt>
                <c:pt idx="875">
                  <c:v>5</c:v>
                </c:pt>
                <c:pt idx="876">
                  <c:v>5</c:v>
                </c:pt>
                <c:pt idx="877">
                  <c:v>5</c:v>
                </c:pt>
                <c:pt idx="878">
                  <c:v>5</c:v>
                </c:pt>
                <c:pt idx="879">
                  <c:v>5</c:v>
                </c:pt>
                <c:pt idx="880">
                  <c:v>5</c:v>
                </c:pt>
                <c:pt idx="881">
                  <c:v>5</c:v>
                </c:pt>
                <c:pt idx="882">
                  <c:v>5</c:v>
                </c:pt>
                <c:pt idx="883">
                  <c:v>5</c:v>
                </c:pt>
                <c:pt idx="884">
                  <c:v>5</c:v>
                </c:pt>
                <c:pt idx="885">
                  <c:v>5</c:v>
                </c:pt>
                <c:pt idx="886">
                  <c:v>5</c:v>
                </c:pt>
                <c:pt idx="887">
                  <c:v>5</c:v>
                </c:pt>
                <c:pt idx="888">
                  <c:v>5</c:v>
                </c:pt>
                <c:pt idx="889">
                  <c:v>5</c:v>
                </c:pt>
                <c:pt idx="890">
                  <c:v>5</c:v>
                </c:pt>
                <c:pt idx="891">
                  <c:v>5</c:v>
                </c:pt>
                <c:pt idx="892">
                  <c:v>5</c:v>
                </c:pt>
                <c:pt idx="893">
                  <c:v>5</c:v>
                </c:pt>
                <c:pt idx="894">
                  <c:v>5</c:v>
                </c:pt>
                <c:pt idx="895">
                  <c:v>5</c:v>
                </c:pt>
                <c:pt idx="896">
                  <c:v>5</c:v>
                </c:pt>
                <c:pt idx="897">
                  <c:v>5</c:v>
                </c:pt>
                <c:pt idx="898">
                  <c:v>5</c:v>
                </c:pt>
                <c:pt idx="899">
                  <c:v>5</c:v>
                </c:pt>
                <c:pt idx="900">
                  <c:v>5</c:v>
                </c:pt>
                <c:pt idx="901">
                  <c:v>5</c:v>
                </c:pt>
                <c:pt idx="902">
                  <c:v>5</c:v>
                </c:pt>
                <c:pt idx="903">
                  <c:v>5</c:v>
                </c:pt>
                <c:pt idx="904">
                  <c:v>5</c:v>
                </c:pt>
                <c:pt idx="905">
                  <c:v>5</c:v>
                </c:pt>
                <c:pt idx="906">
                  <c:v>5</c:v>
                </c:pt>
                <c:pt idx="907">
                  <c:v>5</c:v>
                </c:pt>
                <c:pt idx="908">
                  <c:v>5</c:v>
                </c:pt>
                <c:pt idx="909">
                  <c:v>5</c:v>
                </c:pt>
                <c:pt idx="910">
                  <c:v>5</c:v>
                </c:pt>
                <c:pt idx="911">
                  <c:v>5</c:v>
                </c:pt>
                <c:pt idx="912">
                  <c:v>5</c:v>
                </c:pt>
                <c:pt idx="913">
                  <c:v>5</c:v>
                </c:pt>
                <c:pt idx="914">
                  <c:v>5</c:v>
                </c:pt>
                <c:pt idx="915">
                  <c:v>5</c:v>
                </c:pt>
                <c:pt idx="916">
                  <c:v>5</c:v>
                </c:pt>
                <c:pt idx="917">
                  <c:v>5</c:v>
                </c:pt>
                <c:pt idx="918">
                  <c:v>5</c:v>
                </c:pt>
                <c:pt idx="919">
                  <c:v>5</c:v>
                </c:pt>
                <c:pt idx="920">
                  <c:v>5</c:v>
                </c:pt>
                <c:pt idx="921">
                  <c:v>5</c:v>
                </c:pt>
                <c:pt idx="922">
                  <c:v>5</c:v>
                </c:pt>
                <c:pt idx="923">
                  <c:v>5</c:v>
                </c:pt>
                <c:pt idx="924">
                  <c:v>5</c:v>
                </c:pt>
                <c:pt idx="925">
                  <c:v>5</c:v>
                </c:pt>
                <c:pt idx="926">
                  <c:v>5</c:v>
                </c:pt>
                <c:pt idx="927">
                  <c:v>5</c:v>
                </c:pt>
                <c:pt idx="928">
                  <c:v>5</c:v>
                </c:pt>
                <c:pt idx="929">
                  <c:v>5</c:v>
                </c:pt>
                <c:pt idx="930">
                  <c:v>5</c:v>
                </c:pt>
                <c:pt idx="931">
                  <c:v>5</c:v>
                </c:pt>
                <c:pt idx="932">
                  <c:v>5</c:v>
                </c:pt>
                <c:pt idx="933">
                  <c:v>5</c:v>
                </c:pt>
                <c:pt idx="934">
                  <c:v>5</c:v>
                </c:pt>
                <c:pt idx="935">
                  <c:v>5</c:v>
                </c:pt>
                <c:pt idx="936">
                  <c:v>5</c:v>
                </c:pt>
                <c:pt idx="937">
                  <c:v>5</c:v>
                </c:pt>
                <c:pt idx="938">
                  <c:v>5</c:v>
                </c:pt>
                <c:pt idx="939">
                  <c:v>5</c:v>
                </c:pt>
                <c:pt idx="940">
                  <c:v>5</c:v>
                </c:pt>
                <c:pt idx="941">
                  <c:v>5</c:v>
                </c:pt>
                <c:pt idx="942">
                  <c:v>5</c:v>
                </c:pt>
                <c:pt idx="943">
                  <c:v>5</c:v>
                </c:pt>
                <c:pt idx="944">
                  <c:v>5</c:v>
                </c:pt>
                <c:pt idx="945">
                  <c:v>5</c:v>
                </c:pt>
                <c:pt idx="946">
                  <c:v>5</c:v>
                </c:pt>
                <c:pt idx="947">
                  <c:v>5</c:v>
                </c:pt>
                <c:pt idx="948">
                  <c:v>5</c:v>
                </c:pt>
                <c:pt idx="949">
                  <c:v>5</c:v>
                </c:pt>
                <c:pt idx="950">
                  <c:v>5</c:v>
                </c:pt>
                <c:pt idx="951">
                  <c:v>5</c:v>
                </c:pt>
                <c:pt idx="952">
                  <c:v>5</c:v>
                </c:pt>
                <c:pt idx="953">
                  <c:v>5</c:v>
                </c:pt>
                <c:pt idx="954">
                  <c:v>5</c:v>
                </c:pt>
                <c:pt idx="955">
                  <c:v>5</c:v>
                </c:pt>
                <c:pt idx="956">
                  <c:v>5</c:v>
                </c:pt>
                <c:pt idx="957">
                  <c:v>5</c:v>
                </c:pt>
                <c:pt idx="958">
                  <c:v>5</c:v>
                </c:pt>
                <c:pt idx="959">
                  <c:v>5</c:v>
                </c:pt>
                <c:pt idx="960">
                  <c:v>5</c:v>
                </c:pt>
                <c:pt idx="961">
                  <c:v>5</c:v>
                </c:pt>
                <c:pt idx="962">
                  <c:v>5</c:v>
                </c:pt>
                <c:pt idx="963">
                  <c:v>5</c:v>
                </c:pt>
                <c:pt idx="964">
                  <c:v>5</c:v>
                </c:pt>
                <c:pt idx="965">
                  <c:v>5</c:v>
                </c:pt>
                <c:pt idx="966">
                  <c:v>5</c:v>
                </c:pt>
                <c:pt idx="967">
                  <c:v>5</c:v>
                </c:pt>
                <c:pt idx="968">
                  <c:v>5</c:v>
                </c:pt>
                <c:pt idx="969">
                  <c:v>5</c:v>
                </c:pt>
                <c:pt idx="970">
                  <c:v>5</c:v>
                </c:pt>
                <c:pt idx="971">
                  <c:v>5</c:v>
                </c:pt>
                <c:pt idx="972">
                  <c:v>5</c:v>
                </c:pt>
                <c:pt idx="973">
                  <c:v>5</c:v>
                </c:pt>
                <c:pt idx="974">
                  <c:v>5</c:v>
                </c:pt>
                <c:pt idx="975">
                  <c:v>5</c:v>
                </c:pt>
                <c:pt idx="976">
                  <c:v>5</c:v>
                </c:pt>
                <c:pt idx="977">
                  <c:v>5</c:v>
                </c:pt>
                <c:pt idx="978">
                  <c:v>5</c:v>
                </c:pt>
                <c:pt idx="979">
                  <c:v>5</c:v>
                </c:pt>
                <c:pt idx="980">
                  <c:v>5</c:v>
                </c:pt>
                <c:pt idx="981">
                  <c:v>5</c:v>
                </c:pt>
                <c:pt idx="982">
                  <c:v>5</c:v>
                </c:pt>
                <c:pt idx="983">
                  <c:v>5</c:v>
                </c:pt>
                <c:pt idx="984">
                  <c:v>5</c:v>
                </c:pt>
                <c:pt idx="985">
                  <c:v>5</c:v>
                </c:pt>
                <c:pt idx="986">
                  <c:v>5</c:v>
                </c:pt>
                <c:pt idx="987">
                  <c:v>5</c:v>
                </c:pt>
                <c:pt idx="988">
                  <c:v>5</c:v>
                </c:pt>
                <c:pt idx="989">
                  <c:v>5</c:v>
                </c:pt>
                <c:pt idx="990">
                  <c:v>5</c:v>
                </c:pt>
                <c:pt idx="991">
                  <c:v>5</c:v>
                </c:pt>
                <c:pt idx="992">
                  <c:v>5</c:v>
                </c:pt>
                <c:pt idx="993">
                  <c:v>5</c:v>
                </c:pt>
                <c:pt idx="994">
                  <c:v>5</c:v>
                </c:pt>
                <c:pt idx="995">
                  <c:v>5</c:v>
                </c:pt>
                <c:pt idx="996">
                  <c:v>5</c:v>
                </c:pt>
                <c:pt idx="997">
                  <c:v>5</c:v>
                </c:pt>
                <c:pt idx="998">
                  <c:v>5</c:v>
                </c:pt>
                <c:pt idx="999">
                  <c:v>5</c:v>
                </c:pt>
                <c:pt idx="1000">
                  <c:v>5</c:v>
                </c:pt>
                <c:pt idx="1001">
                  <c:v>5</c:v>
                </c:pt>
                <c:pt idx="1002">
                  <c:v>5</c:v>
                </c:pt>
                <c:pt idx="1003">
                  <c:v>5</c:v>
                </c:pt>
                <c:pt idx="1004">
                  <c:v>5</c:v>
                </c:pt>
                <c:pt idx="1005">
                  <c:v>5</c:v>
                </c:pt>
                <c:pt idx="1006">
                  <c:v>5</c:v>
                </c:pt>
                <c:pt idx="1007">
                  <c:v>5</c:v>
                </c:pt>
                <c:pt idx="1008">
                  <c:v>5</c:v>
                </c:pt>
                <c:pt idx="1009">
                  <c:v>5</c:v>
                </c:pt>
                <c:pt idx="1010">
                  <c:v>5</c:v>
                </c:pt>
                <c:pt idx="1011">
                  <c:v>5</c:v>
                </c:pt>
                <c:pt idx="1012">
                  <c:v>5</c:v>
                </c:pt>
                <c:pt idx="1013">
                  <c:v>5</c:v>
                </c:pt>
                <c:pt idx="1014">
                  <c:v>5</c:v>
                </c:pt>
                <c:pt idx="1015">
                  <c:v>5</c:v>
                </c:pt>
                <c:pt idx="1016">
                  <c:v>5</c:v>
                </c:pt>
                <c:pt idx="1017">
                  <c:v>5</c:v>
                </c:pt>
                <c:pt idx="1018">
                  <c:v>5</c:v>
                </c:pt>
                <c:pt idx="1019">
                  <c:v>5</c:v>
                </c:pt>
                <c:pt idx="1020">
                  <c:v>5</c:v>
                </c:pt>
                <c:pt idx="1021">
                  <c:v>5</c:v>
                </c:pt>
                <c:pt idx="1022">
                  <c:v>5</c:v>
                </c:pt>
                <c:pt idx="1023">
                  <c:v>5</c:v>
                </c:pt>
                <c:pt idx="1024">
                  <c:v>5</c:v>
                </c:pt>
                <c:pt idx="1025">
                  <c:v>5</c:v>
                </c:pt>
                <c:pt idx="1026">
                  <c:v>5</c:v>
                </c:pt>
                <c:pt idx="1027">
                  <c:v>5</c:v>
                </c:pt>
                <c:pt idx="1028">
                  <c:v>5</c:v>
                </c:pt>
                <c:pt idx="1029">
                  <c:v>5</c:v>
                </c:pt>
                <c:pt idx="1030">
                  <c:v>5</c:v>
                </c:pt>
                <c:pt idx="1031">
                  <c:v>5</c:v>
                </c:pt>
                <c:pt idx="1032">
                  <c:v>5</c:v>
                </c:pt>
                <c:pt idx="1033">
                  <c:v>5</c:v>
                </c:pt>
                <c:pt idx="1034">
                  <c:v>5</c:v>
                </c:pt>
                <c:pt idx="1035">
                  <c:v>5</c:v>
                </c:pt>
                <c:pt idx="1036">
                  <c:v>5</c:v>
                </c:pt>
                <c:pt idx="1037">
                  <c:v>5</c:v>
                </c:pt>
                <c:pt idx="1038">
                  <c:v>5</c:v>
                </c:pt>
                <c:pt idx="1039">
                  <c:v>5</c:v>
                </c:pt>
                <c:pt idx="1040">
                  <c:v>5</c:v>
                </c:pt>
                <c:pt idx="1041">
                  <c:v>5</c:v>
                </c:pt>
                <c:pt idx="1042">
                  <c:v>5</c:v>
                </c:pt>
                <c:pt idx="1043">
                  <c:v>5</c:v>
                </c:pt>
                <c:pt idx="1044">
                  <c:v>5</c:v>
                </c:pt>
                <c:pt idx="1045">
                  <c:v>5</c:v>
                </c:pt>
                <c:pt idx="1046">
                  <c:v>5</c:v>
                </c:pt>
                <c:pt idx="1047">
                  <c:v>5</c:v>
                </c:pt>
                <c:pt idx="1048">
                  <c:v>5</c:v>
                </c:pt>
                <c:pt idx="1049">
                  <c:v>5</c:v>
                </c:pt>
                <c:pt idx="1050">
                  <c:v>5</c:v>
                </c:pt>
                <c:pt idx="1051">
                  <c:v>5</c:v>
                </c:pt>
                <c:pt idx="1052">
                  <c:v>5</c:v>
                </c:pt>
                <c:pt idx="1053">
                  <c:v>5</c:v>
                </c:pt>
                <c:pt idx="1054">
                  <c:v>5</c:v>
                </c:pt>
                <c:pt idx="1055">
                  <c:v>5</c:v>
                </c:pt>
                <c:pt idx="1056">
                  <c:v>5</c:v>
                </c:pt>
                <c:pt idx="1057">
                  <c:v>5</c:v>
                </c:pt>
                <c:pt idx="1058">
                  <c:v>5</c:v>
                </c:pt>
                <c:pt idx="1059">
                  <c:v>5</c:v>
                </c:pt>
                <c:pt idx="1060">
                  <c:v>5</c:v>
                </c:pt>
                <c:pt idx="1061">
                  <c:v>5</c:v>
                </c:pt>
                <c:pt idx="1062">
                  <c:v>5</c:v>
                </c:pt>
                <c:pt idx="1063">
                  <c:v>5</c:v>
                </c:pt>
                <c:pt idx="1064">
                  <c:v>5</c:v>
                </c:pt>
                <c:pt idx="1065">
                  <c:v>5</c:v>
                </c:pt>
                <c:pt idx="1066">
                  <c:v>5</c:v>
                </c:pt>
                <c:pt idx="1067">
                  <c:v>5</c:v>
                </c:pt>
                <c:pt idx="1068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7C-45AC-8B05-9F55E8974515}"/>
            </c:ext>
          </c:extLst>
        </c:ser>
        <c:ser>
          <c:idx val="0"/>
          <c:order val="1"/>
          <c:tx>
            <c:strRef>
              <c:f>'Figure 1'!$B$1</c:f>
              <c:strCache>
                <c:ptCount val="1"/>
                <c:pt idx="0">
                  <c:v>Digester VL: variable OLR (days 182-965) 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diamond"/>
            <c:size val="4"/>
            <c:spPr>
              <a:ln w="25400"/>
            </c:spPr>
          </c:marker>
          <c:xVal>
            <c:numRef>
              <c:f>'Figure 1'!$A$2:$A$1070</c:f>
              <c:numCache>
                <c:formatCode>General</c:formatCode>
                <c:ptCount val="106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</c:numCache>
            </c:numRef>
          </c:xVal>
          <c:yVal>
            <c:numRef>
              <c:f>'Figure 1'!$B$2:$B$1071</c:f>
              <c:numCache>
                <c:formatCode>0.0</c:formatCode>
                <c:ptCount val="1070"/>
                <c:pt idx="1">
                  <c:v>5.5</c:v>
                </c:pt>
                <c:pt idx="2">
                  <c:v>5.5</c:v>
                </c:pt>
                <c:pt idx="3">
                  <c:v>5.5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5.5</c:v>
                </c:pt>
                <c:pt idx="11">
                  <c:v>5.5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  <c:pt idx="18">
                  <c:v>5.5</c:v>
                </c:pt>
                <c:pt idx="19">
                  <c:v>5.5</c:v>
                </c:pt>
                <c:pt idx="20">
                  <c:v>5.5</c:v>
                </c:pt>
                <c:pt idx="21">
                  <c:v>5.5</c:v>
                </c:pt>
                <c:pt idx="22">
                  <c:v>5.5</c:v>
                </c:pt>
                <c:pt idx="23">
                  <c:v>5.5</c:v>
                </c:pt>
                <c:pt idx="24">
                  <c:v>5.5</c:v>
                </c:pt>
                <c:pt idx="25">
                  <c:v>5.5</c:v>
                </c:pt>
                <c:pt idx="26">
                  <c:v>5.5</c:v>
                </c:pt>
                <c:pt idx="27">
                  <c:v>5.5</c:v>
                </c:pt>
                <c:pt idx="28">
                  <c:v>5.5</c:v>
                </c:pt>
                <c:pt idx="29">
                  <c:v>5.5</c:v>
                </c:pt>
                <c:pt idx="30">
                  <c:v>5.5</c:v>
                </c:pt>
                <c:pt idx="31">
                  <c:v>5.5</c:v>
                </c:pt>
                <c:pt idx="32">
                  <c:v>5.5</c:v>
                </c:pt>
                <c:pt idx="33">
                  <c:v>5.5</c:v>
                </c:pt>
                <c:pt idx="34">
                  <c:v>5.5</c:v>
                </c:pt>
                <c:pt idx="35">
                  <c:v>5.5</c:v>
                </c:pt>
                <c:pt idx="36">
                  <c:v>5.5</c:v>
                </c:pt>
                <c:pt idx="37">
                  <c:v>5.5</c:v>
                </c:pt>
                <c:pt idx="38">
                  <c:v>5.5</c:v>
                </c:pt>
                <c:pt idx="39">
                  <c:v>5.5</c:v>
                </c:pt>
                <c:pt idx="40">
                  <c:v>5.5</c:v>
                </c:pt>
                <c:pt idx="41">
                  <c:v>5.5</c:v>
                </c:pt>
                <c:pt idx="42">
                  <c:v>5.5</c:v>
                </c:pt>
                <c:pt idx="43">
                  <c:v>5.5</c:v>
                </c:pt>
                <c:pt idx="44">
                  <c:v>5.5</c:v>
                </c:pt>
                <c:pt idx="45">
                  <c:v>5.5</c:v>
                </c:pt>
                <c:pt idx="46">
                  <c:v>5.5</c:v>
                </c:pt>
                <c:pt idx="47">
                  <c:v>5.5</c:v>
                </c:pt>
                <c:pt idx="48">
                  <c:v>5.5</c:v>
                </c:pt>
                <c:pt idx="49">
                  <c:v>5.5</c:v>
                </c:pt>
                <c:pt idx="50">
                  <c:v>5.5</c:v>
                </c:pt>
                <c:pt idx="51">
                  <c:v>5.5</c:v>
                </c:pt>
                <c:pt idx="52">
                  <c:v>5.5</c:v>
                </c:pt>
                <c:pt idx="53">
                  <c:v>5.5</c:v>
                </c:pt>
                <c:pt idx="54">
                  <c:v>5.5</c:v>
                </c:pt>
                <c:pt idx="55">
                  <c:v>5.5</c:v>
                </c:pt>
                <c:pt idx="56">
                  <c:v>5.5</c:v>
                </c:pt>
                <c:pt idx="57">
                  <c:v>5.5</c:v>
                </c:pt>
                <c:pt idx="58">
                  <c:v>5.5</c:v>
                </c:pt>
                <c:pt idx="59">
                  <c:v>5.5</c:v>
                </c:pt>
                <c:pt idx="60">
                  <c:v>5.5</c:v>
                </c:pt>
                <c:pt idx="61">
                  <c:v>5.5</c:v>
                </c:pt>
                <c:pt idx="62">
                  <c:v>5.5</c:v>
                </c:pt>
                <c:pt idx="63">
                  <c:v>5.5</c:v>
                </c:pt>
                <c:pt idx="64">
                  <c:v>5.5</c:v>
                </c:pt>
                <c:pt idx="65">
                  <c:v>5.5</c:v>
                </c:pt>
                <c:pt idx="66">
                  <c:v>5.5</c:v>
                </c:pt>
                <c:pt idx="67">
                  <c:v>5.5</c:v>
                </c:pt>
                <c:pt idx="68">
                  <c:v>5.5</c:v>
                </c:pt>
                <c:pt idx="69">
                  <c:v>5.5</c:v>
                </c:pt>
                <c:pt idx="70">
                  <c:v>5.5</c:v>
                </c:pt>
                <c:pt idx="71">
                  <c:v>5.5</c:v>
                </c:pt>
                <c:pt idx="72">
                  <c:v>5.5</c:v>
                </c:pt>
                <c:pt idx="73">
                  <c:v>5.5</c:v>
                </c:pt>
                <c:pt idx="74">
                  <c:v>5.5</c:v>
                </c:pt>
                <c:pt idx="75">
                  <c:v>5.5</c:v>
                </c:pt>
                <c:pt idx="76">
                  <c:v>5.5</c:v>
                </c:pt>
                <c:pt idx="77">
                  <c:v>5.5</c:v>
                </c:pt>
                <c:pt idx="78">
                  <c:v>5.5</c:v>
                </c:pt>
                <c:pt idx="79">
                  <c:v>5.5</c:v>
                </c:pt>
                <c:pt idx="80">
                  <c:v>5.5</c:v>
                </c:pt>
                <c:pt idx="81">
                  <c:v>5.5</c:v>
                </c:pt>
                <c:pt idx="82">
                  <c:v>5.5</c:v>
                </c:pt>
                <c:pt idx="83">
                  <c:v>5.5</c:v>
                </c:pt>
                <c:pt idx="84">
                  <c:v>5.5</c:v>
                </c:pt>
                <c:pt idx="85">
                  <c:v>5.5</c:v>
                </c:pt>
                <c:pt idx="86">
                  <c:v>5.5</c:v>
                </c:pt>
                <c:pt idx="87">
                  <c:v>5.5</c:v>
                </c:pt>
                <c:pt idx="88">
                  <c:v>5.5</c:v>
                </c:pt>
                <c:pt idx="89">
                  <c:v>5.5</c:v>
                </c:pt>
                <c:pt idx="90">
                  <c:v>5.5</c:v>
                </c:pt>
                <c:pt idx="91">
                  <c:v>5.5</c:v>
                </c:pt>
                <c:pt idx="92">
                  <c:v>5.5</c:v>
                </c:pt>
                <c:pt idx="93">
                  <c:v>5.5</c:v>
                </c:pt>
                <c:pt idx="94">
                  <c:v>5.5</c:v>
                </c:pt>
                <c:pt idx="95">
                  <c:v>5.5</c:v>
                </c:pt>
                <c:pt idx="96">
                  <c:v>5.5</c:v>
                </c:pt>
                <c:pt idx="97">
                  <c:v>5.5</c:v>
                </c:pt>
                <c:pt idx="98">
                  <c:v>5.5</c:v>
                </c:pt>
                <c:pt idx="99">
                  <c:v>5.5</c:v>
                </c:pt>
                <c:pt idx="100">
                  <c:v>5.5</c:v>
                </c:pt>
                <c:pt idx="101">
                  <c:v>5.5</c:v>
                </c:pt>
                <c:pt idx="102">
                  <c:v>5.5</c:v>
                </c:pt>
                <c:pt idx="103">
                  <c:v>5.5</c:v>
                </c:pt>
                <c:pt idx="104">
                  <c:v>5.5</c:v>
                </c:pt>
                <c:pt idx="105">
                  <c:v>5.5</c:v>
                </c:pt>
                <c:pt idx="106">
                  <c:v>5.52</c:v>
                </c:pt>
                <c:pt idx="107">
                  <c:v>5.54</c:v>
                </c:pt>
                <c:pt idx="108">
                  <c:v>5.56</c:v>
                </c:pt>
                <c:pt idx="109">
                  <c:v>5.58</c:v>
                </c:pt>
                <c:pt idx="110">
                  <c:v>5.6</c:v>
                </c:pt>
                <c:pt idx="111">
                  <c:v>5.6</c:v>
                </c:pt>
                <c:pt idx="112">
                  <c:v>5.6</c:v>
                </c:pt>
                <c:pt idx="113">
                  <c:v>5.64</c:v>
                </c:pt>
                <c:pt idx="114">
                  <c:v>5.68</c:v>
                </c:pt>
                <c:pt idx="115">
                  <c:v>5.72</c:v>
                </c:pt>
                <c:pt idx="116">
                  <c:v>5.76</c:v>
                </c:pt>
                <c:pt idx="117">
                  <c:v>5.8</c:v>
                </c:pt>
                <c:pt idx="118">
                  <c:v>5.8</c:v>
                </c:pt>
                <c:pt idx="119">
                  <c:v>5.8</c:v>
                </c:pt>
                <c:pt idx="120">
                  <c:v>5.84</c:v>
                </c:pt>
                <c:pt idx="121">
                  <c:v>5.88</c:v>
                </c:pt>
                <c:pt idx="122">
                  <c:v>5.92</c:v>
                </c:pt>
                <c:pt idx="123">
                  <c:v>5.96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6.5</c:v>
                </c:pt>
                <c:pt idx="184">
                  <c:v>5.5</c:v>
                </c:pt>
                <c:pt idx="185">
                  <c:v>4.5</c:v>
                </c:pt>
                <c:pt idx="186">
                  <c:v>3.5</c:v>
                </c:pt>
                <c:pt idx="187">
                  <c:v>5.5</c:v>
                </c:pt>
                <c:pt idx="188">
                  <c:v>4.5</c:v>
                </c:pt>
                <c:pt idx="189">
                  <c:v>5</c:v>
                </c:pt>
                <c:pt idx="190">
                  <c:v>4</c:v>
                </c:pt>
                <c:pt idx="191">
                  <c:v>5</c:v>
                </c:pt>
                <c:pt idx="192">
                  <c:v>6</c:v>
                </c:pt>
                <c:pt idx="193">
                  <c:v>6.5</c:v>
                </c:pt>
                <c:pt idx="194">
                  <c:v>3.5</c:v>
                </c:pt>
                <c:pt idx="195">
                  <c:v>3</c:v>
                </c:pt>
                <c:pt idx="196">
                  <c:v>7</c:v>
                </c:pt>
                <c:pt idx="197">
                  <c:v>5</c:v>
                </c:pt>
                <c:pt idx="198">
                  <c:v>5.5</c:v>
                </c:pt>
                <c:pt idx="199">
                  <c:v>4.5</c:v>
                </c:pt>
                <c:pt idx="200">
                  <c:v>3.5</c:v>
                </c:pt>
                <c:pt idx="201">
                  <c:v>6.5</c:v>
                </c:pt>
                <c:pt idx="202">
                  <c:v>6</c:v>
                </c:pt>
                <c:pt idx="203">
                  <c:v>4</c:v>
                </c:pt>
                <c:pt idx="204">
                  <c:v>6.5</c:v>
                </c:pt>
                <c:pt idx="205">
                  <c:v>5.5</c:v>
                </c:pt>
                <c:pt idx="206">
                  <c:v>4</c:v>
                </c:pt>
                <c:pt idx="207">
                  <c:v>6</c:v>
                </c:pt>
                <c:pt idx="208">
                  <c:v>4.5</c:v>
                </c:pt>
                <c:pt idx="209">
                  <c:v>5</c:v>
                </c:pt>
                <c:pt idx="210">
                  <c:v>3.5</c:v>
                </c:pt>
                <c:pt idx="211">
                  <c:v>4</c:v>
                </c:pt>
                <c:pt idx="212">
                  <c:v>4.5</c:v>
                </c:pt>
                <c:pt idx="213">
                  <c:v>5</c:v>
                </c:pt>
                <c:pt idx="214">
                  <c:v>6.5</c:v>
                </c:pt>
                <c:pt idx="215">
                  <c:v>5.5</c:v>
                </c:pt>
                <c:pt idx="216">
                  <c:v>3.5</c:v>
                </c:pt>
                <c:pt idx="217">
                  <c:v>6</c:v>
                </c:pt>
                <c:pt idx="218">
                  <c:v>5</c:v>
                </c:pt>
                <c:pt idx="219">
                  <c:v>6.5</c:v>
                </c:pt>
                <c:pt idx="220">
                  <c:v>3</c:v>
                </c:pt>
                <c:pt idx="221">
                  <c:v>7</c:v>
                </c:pt>
                <c:pt idx="222">
                  <c:v>3.5</c:v>
                </c:pt>
                <c:pt idx="223">
                  <c:v>5.5</c:v>
                </c:pt>
                <c:pt idx="224">
                  <c:v>4.5</c:v>
                </c:pt>
                <c:pt idx="225">
                  <c:v>6.5</c:v>
                </c:pt>
                <c:pt idx="226">
                  <c:v>7</c:v>
                </c:pt>
                <c:pt idx="227">
                  <c:v>3.9</c:v>
                </c:pt>
                <c:pt idx="228">
                  <c:v>3.5</c:v>
                </c:pt>
                <c:pt idx="229">
                  <c:v>3.1</c:v>
                </c:pt>
                <c:pt idx="230">
                  <c:v>6.4</c:v>
                </c:pt>
                <c:pt idx="231">
                  <c:v>4.6000000000000014</c:v>
                </c:pt>
                <c:pt idx="232">
                  <c:v>5.3</c:v>
                </c:pt>
                <c:pt idx="233">
                  <c:v>6.8</c:v>
                </c:pt>
                <c:pt idx="234">
                  <c:v>4.3</c:v>
                </c:pt>
                <c:pt idx="235">
                  <c:v>4.3</c:v>
                </c:pt>
                <c:pt idx="236">
                  <c:v>4.4000000000000004</c:v>
                </c:pt>
                <c:pt idx="237">
                  <c:v>4</c:v>
                </c:pt>
                <c:pt idx="238">
                  <c:v>5.8999999999999986</c:v>
                </c:pt>
                <c:pt idx="239">
                  <c:v>5</c:v>
                </c:pt>
                <c:pt idx="240">
                  <c:v>4.4000000000000004</c:v>
                </c:pt>
                <c:pt idx="241">
                  <c:v>6.1</c:v>
                </c:pt>
                <c:pt idx="242">
                  <c:v>4.3</c:v>
                </c:pt>
                <c:pt idx="243">
                  <c:v>4.5</c:v>
                </c:pt>
                <c:pt idx="244">
                  <c:v>5.9</c:v>
                </c:pt>
                <c:pt idx="245">
                  <c:v>4.7999999999999972</c:v>
                </c:pt>
                <c:pt idx="246">
                  <c:v>5</c:v>
                </c:pt>
                <c:pt idx="247">
                  <c:v>3</c:v>
                </c:pt>
                <c:pt idx="248">
                  <c:v>6.9</c:v>
                </c:pt>
                <c:pt idx="249">
                  <c:v>2.7</c:v>
                </c:pt>
                <c:pt idx="250">
                  <c:v>4.5</c:v>
                </c:pt>
                <c:pt idx="251">
                  <c:v>6.5</c:v>
                </c:pt>
                <c:pt idx="252">
                  <c:v>6.3999999999999986</c:v>
                </c:pt>
                <c:pt idx="253">
                  <c:v>5</c:v>
                </c:pt>
                <c:pt idx="254">
                  <c:v>6.5</c:v>
                </c:pt>
                <c:pt idx="255">
                  <c:v>5</c:v>
                </c:pt>
                <c:pt idx="256">
                  <c:v>5</c:v>
                </c:pt>
                <c:pt idx="257">
                  <c:v>5</c:v>
                </c:pt>
                <c:pt idx="258">
                  <c:v>5</c:v>
                </c:pt>
                <c:pt idx="259">
                  <c:v>3.5</c:v>
                </c:pt>
                <c:pt idx="260">
                  <c:v>5</c:v>
                </c:pt>
                <c:pt idx="261">
                  <c:v>6</c:v>
                </c:pt>
                <c:pt idx="262">
                  <c:v>4</c:v>
                </c:pt>
                <c:pt idx="263">
                  <c:v>5.7</c:v>
                </c:pt>
                <c:pt idx="264">
                  <c:v>3.9</c:v>
                </c:pt>
                <c:pt idx="265">
                  <c:v>7.1</c:v>
                </c:pt>
                <c:pt idx="266">
                  <c:v>3.3000000000000007</c:v>
                </c:pt>
                <c:pt idx="267">
                  <c:v>5</c:v>
                </c:pt>
                <c:pt idx="268">
                  <c:v>5</c:v>
                </c:pt>
                <c:pt idx="269">
                  <c:v>4</c:v>
                </c:pt>
                <c:pt idx="270">
                  <c:v>6</c:v>
                </c:pt>
                <c:pt idx="271">
                  <c:v>3.5</c:v>
                </c:pt>
                <c:pt idx="272">
                  <c:v>7</c:v>
                </c:pt>
                <c:pt idx="273">
                  <c:v>4.5</c:v>
                </c:pt>
                <c:pt idx="274">
                  <c:v>4.5999999999999996</c:v>
                </c:pt>
                <c:pt idx="275">
                  <c:v>4</c:v>
                </c:pt>
                <c:pt idx="276">
                  <c:v>5.3</c:v>
                </c:pt>
                <c:pt idx="277">
                  <c:v>3.9</c:v>
                </c:pt>
                <c:pt idx="278">
                  <c:v>4.5999999999999996</c:v>
                </c:pt>
                <c:pt idx="279">
                  <c:v>6</c:v>
                </c:pt>
                <c:pt idx="280">
                  <c:v>6.6000000000000014</c:v>
                </c:pt>
                <c:pt idx="281">
                  <c:v>4.9000000000000004</c:v>
                </c:pt>
                <c:pt idx="282">
                  <c:v>5.4</c:v>
                </c:pt>
                <c:pt idx="283">
                  <c:v>5.9</c:v>
                </c:pt>
                <c:pt idx="284">
                  <c:v>6.6</c:v>
                </c:pt>
                <c:pt idx="285">
                  <c:v>4.7</c:v>
                </c:pt>
                <c:pt idx="286">
                  <c:v>4</c:v>
                </c:pt>
                <c:pt idx="287">
                  <c:v>3.5</c:v>
                </c:pt>
                <c:pt idx="288">
                  <c:v>3.9</c:v>
                </c:pt>
                <c:pt idx="289">
                  <c:v>5.0999999999999996</c:v>
                </c:pt>
                <c:pt idx="290">
                  <c:v>5.2</c:v>
                </c:pt>
                <c:pt idx="291">
                  <c:v>5</c:v>
                </c:pt>
                <c:pt idx="292">
                  <c:v>5.6</c:v>
                </c:pt>
                <c:pt idx="293">
                  <c:v>3.6</c:v>
                </c:pt>
                <c:pt idx="294">
                  <c:v>6.6</c:v>
                </c:pt>
                <c:pt idx="295">
                  <c:v>6.8</c:v>
                </c:pt>
                <c:pt idx="296">
                  <c:v>4.3</c:v>
                </c:pt>
                <c:pt idx="297">
                  <c:v>4</c:v>
                </c:pt>
                <c:pt idx="298">
                  <c:v>3.6</c:v>
                </c:pt>
                <c:pt idx="299">
                  <c:v>6.7</c:v>
                </c:pt>
                <c:pt idx="300">
                  <c:v>5.9</c:v>
                </c:pt>
                <c:pt idx="301">
                  <c:v>3.7000000000000028</c:v>
                </c:pt>
                <c:pt idx="302">
                  <c:v>4</c:v>
                </c:pt>
                <c:pt idx="303">
                  <c:v>5</c:v>
                </c:pt>
                <c:pt idx="304">
                  <c:v>6.5</c:v>
                </c:pt>
                <c:pt idx="305">
                  <c:v>6</c:v>
                </c:pt>
                <c:pt idx="306">
                  <c:v>3.5</c:v>
                </c:pt>
                <c:pt idx="307">
                  <c:v>3</c:v>
                </c:pt>
                <c:pt idx="308">
                  <c:v>7</c:v>
                </c:pt>
                <c:pt idx="309">
                  <c:v>5</c:v>
                </c:pt>
                <c:pt idx="310">
                  <c:v>4.5999999999999996</c:v>
                </c:pt>
                <c:pt idx="311">
                  <c:v>3.6</c:v>
                </c:pt>
                <c:pt idx="312">
                  <c:v>5.9</c:v>
                </c:pt>
                <c:pt idx="313">
                  <c:v>5.4</c:v>
                </c:pt>
                <c:pt idx="314">
                  <c:v>6.9</c:v>
                </c:pt>
                <c:pt idx="315">
                  <c:v>3.6000000000000014</c:v>
                </c:pt>
                <c:pt idx="316">
                  <c:v>5.7</c:v>
                </c:pt>
                <c:pt idx="317">
                  <c:v>4.0999999999999996</c:v>
                </c:pt>
                <c:pt idx="318">
                  <c:v>3.1</c:v>
                </c:pt>
                <c:pt idx="319">
                  <c:v>5.6</c:v>
                </c:pt>
                <c:pt idx="320">
                  <c:v>5.9</c:v>
                </c:pt>
                <c:pt idx="321">
                  <c:v>5.5</c:v>
                </c:pt>
                <c:pt idx="322">
                  <c:v>5.1000000000000014</c:v>
                </c:pt>
                <c:pt idx="323">
                  <c:v>6</c:v>
                </c:pt>
                <c:pt idx="324">
                  <c:v>5.0999999999999996</c:v>
                </c:pt>
                <c:pt idx="325">
                  <c:v>3.3</c:v>
                </c:pt>
                <c:pt idx="326">
                  <c:v>3.3</c:v>
                </c:pt>
                <c:pt idx="327">
                  <c:v>6.7</c:v>
                </c:pt>
                <c:pt idx="328">
                  <c:v>6.5</c:v>
                </c:pt>
                <c:pt idx="329">
                  <c:v>4.1000000000000014</c:v>
                </c:pt>
                <c:pt idx="330">
                  <c:v>6</c:v>
                </c:pt>
                <c:pt idx="331">
                  <c:v>4</c:v>
                </c:pt>
                <c:pt idx="332">
                  <c:v>4.0999999999999996</c:v>
                </c:pt>
                <c:pt idx="333">
                  <c:v>5.8</c:v>
                </c:pt>
                <c:pt idx="334">
                  <c:v>5.7</c:v>
                </c:pt>
                <c:pt idx="335">
                  <c:v>4.4000000000000004</c:v>
                </c:pt>
                <c:pt idx="336">
                  <c:v>5</c:v>
                </c:pt>
                <c:pt idx="337">
                  <c:v>6</c:v>
                </c:pt>
                <c:pt idx="338">
                  <c:v>4.3</c:v>
                </c:pt>
                <c:pt idx="339">
                  <c:v>6.1</c:v>
                </c:pt>
                <c:pt idx="340">
                  <c:v>5.8</c:v>
                </c:pt>
                <c:pt idx="341">
                  <c:v>3.2</c:v>
                </c:pt>
                <c:pt idx="342">
                  <c:v>5.6</c:v>
                </c:pt>
                <c:pt idx="343">
                  <c:v>4</c:v>
                </c:pt>
                <c:pt idx="344">
                  <c:v>4.7</c:v>
                </c:pt>
                <c:pt idx="345">
                  <c:v>5.9</c:v>
                </c:pt>
                <c:pt idx="346">
                  <c:v>6.1</c:v>
                </c:pt>
                <c:pt idx="347">
                  <c:v>5.3</c:v>
                </c:pt>
                <c:pt idx="348">
                  <c:v>6.5</c:v>
                </c:pt>
                <c:pt idx="349">
                  <c:v>3.1</c:v>
                </c:pt>
                <c:pt idx="350">
                  <c:v>3.4</c:v>
                </c:pt>
                <c:pt idx="351">
                  <c:v>4.5</c:v>
                </c:pt>
                <c:pt idx="352">
                  <c:v>6.4</c:v>
                </c:pt>
                <c:pt idx="353">
                  <c:v>4.0999999999999996</c:v>
                </c:pt>
                <c:pt idx="354">
                  <c:v>3.5</c:v>
                </c:pt>
                <c:pt idx="355">
                  <c:v>4.5999999999999996</c:v>
                </c:pt>
                <c:pt idx="356">
                  <c:v>6</c:v>
                </c:pt>
                <c:pt idx="357">
                  <c:v>5.9</c:v>
                </c:pt>
                <c:pt idx="358">
                  <c:v>5.8</c:v>
                </c:pt>
                <c:pt idx="359">
                  <c:v>6.2</c:v>
                </c:pt>
                <c:pt idx="360">
                  <c:v>3.4</c:v>
                </c:pt>
                <c:pt idx="361">
                  <c:v>4.7</c:v>
                </c:pt>
                <c:pt idx="362">
                  <c:v>4.7</c:v>
                </c:pt>
                <c:pt idx="363">
                  <c:v>4.5</c:v>
                </c:pt>
                <c:pt idx="364">
                  <c:v>5.6999999999999993</c:v>
                </c:pt>
                <c:pt idx="365">
                  <c:v>5.8</c:v>
                </c:pt>
                <c:pt idx="366">
                  <c:v>4.2</c:v>
                </c:pt>
                <c:pt idx="367">
                  <c:v>3.9</c:v>
                </c:pt>
                <c:pt idx="368">
                  <c:v>5.5</c:v>
                </c:pt>
                <c:pt idx="369">
                  <c:v>4.7</c:v>
                </c:pt>
                <c:pt idx="370">
                  <c:v>4.7</c:v>
                </c:pt>
                <c:pt idx="371">
                  <c:v>6.2</c:v>
                </c:pt>
                <c:pt idx="372">
                  <c:v>5</c:v>
                </c:pt>
                <c:pt idx="373">
                  <c:v>6.5</c:v>
                </c:pt>
                <c:pt idx="374">
                  <c:v>4.8</c:v>
                </c:pt>
                <c:pt idx="375">
                  <c:v>5.6</c:v>
                </c:pt>
                <c:pt idx="376">
                  <c:v>3</c:v>
                </c:pt>
                <c:pt idx="377">
                  <c:v>5.7</c:v>
                </c:pt>
                <c:pt idx="378">
                  <c:v>4.3999999999999986</c:v>
                </c:pt>
                <c:pt idx="379">
                  <c:v>5</c:v>
                </c:pt>
                <c:pt idx="380">
                  <c:v>5.6</c:v>
                </c:pt>
                <c:pt idx="381">
                  <c:v>3.4</c:v>
                </c:pt>
                <c:pt idx="382">
                  <c:v>6.2</c:v>
                </c:pt>
                <c:pt idx="383">
                  <c:v>4.9000000000000004</c:v>
                </c:pt>
                <c:pt idx="384">
                  <c:v>3.7</c:v>
                </c:pt>
                <c:pt idx="385">
                  <c:v>6.1999999999999993</c:v>
                </c:pt>
                <c:pt idx="386">
                  <c:v>5</c:v>
                </c:pt>
                <c:pt idx="387">
                  <c:v>3.7</c:v>
                </c:pt>
                <c:pt idx="388">
                  <c:v>4.5999999999999996</c:v>
                </c:pt>
                <c:pt idx="389">
                  <c:v>4.9000000000000004</c:v>
                </c:pt>
                <c:pt idx="390">
                  <c:v>6.2</c:v>
                </c:pt>
                <c:pt idx="391">
                  <c:v>6.3</c:v>
                </c:pt>
                <c:pt idx="392">
                  <c:v>4.3000000000000007</c:v>
                </c:pt>
                <c:pt idx="393">
                  <c:v>6</c:v>
                </c:pt>
                <c:pt idx="394">
                  <c:v>5</c:v>
                </c:pt>
                <c:pt idx="395">
                  <c:v>3.5</c:v>
                </c:pt>
                <c:pt idx="396">
                  <c:v>4.2</c:v>
                </c:pt>
                <c:pt idx="397">
                  <c:v>5.3</c:v>
                </c:pt>
                <c:pt idx="398">
                  <c:v>5</c:v>
                </c:pt>
                <c:pt idx="399">
                  <c:v>6</c:v>
                </c:pt>
                <c:pt idx="400">
                  <c:v>6.3</c:v>
                </c:pt>
                <c:pt idx="401">
                  <c:v>5.9</c:v>
                </c:pt>
                <c:pt idx="402">
                  <c:v>4.5</c:v>
                </c:pt>
                <c:pt idx="403">
                  <c:v>4.2</c:v>
                </c:pt>
                <c:pt idx="404">
                  <c:v>3.8</c:v>
                </c:pt>
                <c:pt idx="405">
                  <c:v>6.9</c:v>
                </c:pt>
                <c:pt idx="406">
                  <c:v>3.3999999999999986</c:v>
                </c:pt>
                <c:pt idx="407">
                  <c:v>6.5</c:v>
                </c:pt>
                <c:pt idx="408">
                  <c:v>4</c:v>
                </c:pt>
                <c:pt idx="409">
                  <c:v>6.4</c:v>
                </c:pt>
                <c:pt idx="410">
                  <c:v>4.4000000000000004</c:v>
                </c:pt>
                <c:pt idx="411">
                  <c:v>5</c:v>
                </c:pt>
                <c:pt idx="412">
                  <c:v>5</c:v>
                </c:pt>
                <c:pt idx="413">
                  <c:v>3.7000000000000028</c:v>
                </c:pt>
                <c:pt idx="414">
                  <c:v>4.2</c:v>
                </c:pt>
                <c:pt idx="415">
                  <c:v>3.8</c:v>
                </c:pt>
                <c:pt idx="416">
                  <c:v>3.4</c:v>
                </c:pt>
                <c:pt idx="417">
                  <c:v>3.8</c:v>
                </c:pt>
                <c:pt idx="418">
                  <c:v>6</c:v>
                </c:pt>
                <c:pt idx="419">
                  <c:v>6.9</c:v>
                </c:pt>
                <c:pt idx="420">
                  <c:v>6.9</c:v>
                </c:pt>
                <c:pt idx="421">
                  <c:v>5</c:v>
                </c:pt>
                <c:pt idx="422">
                  <c:v>5</c:v>
                </c:pt>
                <c:pt idx="423">
                  <c:v>5</c:v>
                </c:pt>
                <c:pt idx="424">
                  <c:v>5</c:v>
                </c:pt>
                <c:pt idx="425">
                  <c:v>5</c:v>
                </c:pt>
                <c:pt idx="426">
                  <c:v>5</c:v>
                </c:pt>
                <c:pt idx="427">
                  <c:v>5</c:v>
                </c:pt>
                <c:pt idx="428">
                  <c:v>2.5</c:v>
                </c:pt>
                <c:pt idx="429">
                  <c:v>5</c:v>
                </c:pt>
                <c:pt idx="430">
                  <c:v>7</c:v>
                </c:pt>
                <c:pt idx="431">
                  <c:v>4</c:v>
                </c:pt>
                <c:pt idx="432">
                  <c:v>6</c:v>
                </c:pt>
                <c:pt idx="433">
                  <c:v>3.5</c:v>
                </c:pt>
                <c:pt idx="434">
                  <c:v>7</c:v>
                </c:pt>
                <c:pt idx="435">
                  <c:v>4.5999999999999996</c:v>
                </c:pt>
                <c:pt idx="436">
                  <c:v>6.5</c:v>
                </c:pt>
                <c:pt idx="437">
                  <c:v>4.0999999999999996</c:v>
                </c:pt>
                <c:pt idx="438">
                  <c:v>6.1</c:v>
                </c:pt>
                <c:pt idx="439">
                  <c:v>3.5</c:v>
                </c:pt>
                <c:pt idx="440">
                  <c:v>5.9</c:v>
                </c:pt>
                <c:pt idx="441">
                  <c:v>4.3000000000000043</c:v>
                </c:pt>
                <c:pt idx="442">
                  <c:v>6.1</c:v>
                </c:pt>
                <c:pt idx="443">
                  <c:v>6.6</c:v>
                </c:pt>
                <c:pt idx="444">
                  <c:v>3.1</c:v>
                </c:pt>
                <c:pt idx="445">
                  <c:v>5.5</c:v>
                </c:pt>
                <c:pt idx="446">
                  <c:v>4.7</c:v>
                </c:pt>
                <c:pt idx="447">
                  <c:v>5.5</c:v>
                </c:pt>
                <c:pt idx="448">
                  <c:v>3.5000000000000036</c:v>
                </c:pt>
                <c:pt idx="449">
                  <c:v>3.7</c:v>
                </c:pt>
                <c:pt idx="450">
                  <c:v>5.8</c:v>
                </c:pt>
                <c:pt idx="451">
                  <c:v>4.8</c:v>
                </c:pt>
                <c:pt idx="452">
                  <c:v>3.2</c:v>
                </c:pt>
                <c:pt idx="453">
                  <c:v>4</c:v>
                </c:pt>
                <c:pt idx="454">
                  <c:v>6.8</c:v>
                </c:pt>
                <c:pt idx="455">
                  <c:v>6.6999999999999993</c:v>
                </c:pt>
                <c:pt idx="456">
                  <c:v>5.5</c:v>
                </c:pt>
                <c:pt idx="457">
                  <c:v>5.5</c:v>
                </c:pt>
                <c:pt idx="458">
                  <c:v>3.7</c:v>
                </c:pt>
                <c:pt idx="459">
                  <c:v>5.6</c:v>
                </c:pt>
                <c:pt idx="460">
                  <c:v>3.2</c:v>
                </c:pt>
                <c:pt idx="461">
                  <c:v>5.2</c:v>
                </c:pt>
                <c:pt idx="462">
                  <c:v>6.3000000000000043</c:v>
                </c:pt>
                <c:pt idx="463">
                  <c:v>6</c:v>
                </c:pt>
                <c:pt idx="464">
                  <c:v>6.5</c:v>
                </c:pt>
                <c:pt idx="465">
                  <c:v>3.5</c:v>
                </c:pt>
                <c:pt idx="466">
                  <c:v>3.2</c:v>
                </c:pt>
                <c:pt idx="467">
                  <c:v>5.9</c:v>
                </c:pt>
                <c:pt idx="468">
                  <c:v>5.0999999999999996</c:v>
                </c:pt>
                <c:pt idx="469">
                  <c:v>4.7999999999999972</c:v>
                </c:pt>
                <c:pt idx="470">
                  <c:v>6.5</c:v>
                </c:pt>
                <c:pt idx="471">
                  <c:v>4.4000000000000004</c:v>
                </c:pt>
                <c:pt idx="472">
                  <c:v>5</c:v>
                </c:pt>
                <c:pt idx="473">
                  <c:v>4.3</c:v>
                </c:pt>
                <c:pt idx="474">
                  <c:v>5.7</c:v>
                </c:pt>
                <c:pt idx="475">
                  <c:v>3.3</c:v>
                </c:pt>
                <c:pt idx="476">
                  <c:v>5.8000000000000007</c:v>
                </c:pt>
                <c:pt idx="477">
                  <c:v>7</c:v>
                </c:pt>
                <c:pt idx="478">
                  <c:v>5</c:v>
                </c:pt>
                <c:pt idx="479">
                  <c:v>5</c:v>
                </c:pt>
                <c:pt idx="480">
                  <c:v>6</c:v>
                </c:pt>
                <c:pt idx="481">
                  <c:v>3.7000000000000028</c:v>
                </c:pt>
                <c:pt idx="482">
                  <c:v>5.0999999999999996</c:v>
                </c:pt>
                <c:pt idx="483">
                  <c:v>3.2</c:v>
                </c:pt>
                <c:pt idx="484">
                  <c:v>5.5</c:v>
                </c:pt>
                <c:pt idx="485">
                  <c:v>3.7</c:v>
                </c:pt>
                <c:pt idx="486">
                  <c:v>4.8</c:v>
                </c:pt>
                <c:pt idx="487">
                  <c:v>3.3</c:v>
                </c:pt>
                <c:pt idx="488">
                  <c:v>4</c:v>
                </c:pt>
                <c:pt idx="489">
                  <c:v>6.9</c:v>
                </c:pt>
                <c:pt idx="490">
                  <c:v>6.7999999999999972</c:v>
                </c:pt>
                <c:pt idx="491">
                  <c:v>5</c:v>
                </c:pt>
                <c:pt idx="492">
                  <c:v>5.3</c:v>
                </c:pt>
                <c:pt idx="493">
                  <c:v>4.8</c:v>
                </c:pt>
                <c:pt idx="494">
                  <c:v>6.1</c:v>
                </c:pt>
                <c:pt idx="495">
                  <c:v>6.6</c:v>
                </c:pt>
                <c:pt idx="496">
                  <c:v>3.6</c:v>
                </c:pt>
                <c:pt idx="497">
                  <c:v>3.5999999999999943</c:v>
                </c:pt>
                <c:pt idx="498">
                  <c:v>5</c:v>
                </c:pt>
                <c:pt idx="499">
                  <c:v>5</c:v>
                </c:pt>
                <c:pt idx="500">
                  <c:v>5</c:v>
                </c:pt>
                <c:pt idx="501">
                  <c:v>5</c:v>
                </c:pt>
                <c:pt idx="502">
                  <c:v>5</c:v>
                </c:pt>
                <c:pt idx="503">
                  <c:v>5</c:v>
                </c:pt>
                <c:pt idx="504">
                  <c:v>5</c:v>
                </c:pt>
                <c:pt idx="505">
                  <c:v>5</c:v>
                </c:pt>
                <c:pt idx="506">
                  <c:v>4.4000000000000004</c:v>
                </c:pt>
                <c:pt idx="507">
                  <c:v>4.8</c:v>
                </c:pt>
                <c:pt idx="508">
                  <c:v>6.9</c:v>
                </c:pt>
                <c:pt idx="509">
                  <c:v>4.0999999999999996</c:v>
                </c:pt>
                <c:pt idx="510">
                  <c:v>5.9</c:v>
                </c:pt>
                <c:pt idx="511">
                  <c:v>3.8999999999999986</c:v>
                </c:pt>
                <c:pt idx="512">
                  <c:v>4.8</c:v>
                </c:pt>
                <c:pt idx="513">
                  <c:v>6.6</c:v>
                </c:pt>
                <c:pt idx="514">
                  <c:v>6.6</c:v>
                </c:pt>
                <c:pt idx="515">
                  <c:v>3.7</c:v>
                </c:pt>
                <c:pt idx="516">
                  <c:v>6.1</c:v>
                </c:pt>
                <c:pt idx="517">
                  <c:v>4.2</c:v>
                </c:pt>
                <c:pt idx="518">
                  <c:v>3</c:v>
                </c:pt>
                <c:pt idx="519">
                  <c:v>4.8</c:v>
                </c:pt>
                <c:pt idx="520">
                  <c:v>3.9</c:v>
                </c:pt>
                <c:pt idx="521">
                  <c:v>5.8</c:v>
                </c:pt>
                <c:pt idx="522">
                  <c:v>6.6</c:v>
                </c:pt>
                <c:pt idx="523">
                  <c:v>4.7</c:v>
                </c:pt>
                <c:pt idx="524">
                  <c:v>3.9</c:v>
                </c:pt>
                <c:pt idx="525">
                  <c:v>5.3</c:v>
                </c:pt>
                <c:pt idx="526">
                  <c:v>4.9000000000000004</c:v>
                </c:pt>
                <c:pt idx="527">
                  <c:v>4.4000000000000004</c:v>
                </c:pt>
                <c:pt idx="528">
                  <c:v>5</c:v>
                </c:pt>
                <c:pt idx="529">
                  <c:v>6.4</c:v>
                </c:pt>
                <c:pt idx="530">
                  <c:v>4.2</c:v>
                </c:pt>
                <c:pt idx="531">
                  <c:v>4.4000000000000004</c:v>
                </c:pt>
                <c:pt idx="532">
                  <c:v>5.7</c:v>
                </c:pt>
                <c:pt idx="533">
                  <c:v>5.8</c:v>
                </c:pt>
                <c:pt idx="534">
                  <c:v>4</c:v>
                </c:pt>
                <c:pt idx="535">
                  <c:v>6.6</c:v>
                </c:pt>
                <c:pt idx="536">
                  <c:v>5.8</c:v>
                </c:pt>
                <c:pt idx="537">
                  <c:v>4.4000000000000004</c:v>
                </c:pt>
                <c:pt idx="538">
                  <c:v>3.4</c:v>
                </c:pt>
                <c:pt idx="539">
                  <c:v>5</c:v>
                </c:pt>
                <c:pt idx="540">
                  <c:v>5</c:v>
                </c:pt>
                <c:pt idx="541">
                  <c:v>5</c:v>
                </c:pt>
                <c:pt idx="542">
                  <c:v>7</c:v>
                </c:pt>
                <c:pt idx="543">
                  <c:v>3</c:v>
                </c:pt>
                <c:pt idx="544">
                  <c:v>4</c:v>
                </c:pt>
                <c:pt idx="545">
                  <c:v>5</c:v>
                </c:pt>
                <c:pt idx="546">
                  <c:v>6</c:v>
                </c:pt>
                <c:pt idx="547">
                  <c:v>5</c:v>
                </c:pt>
                <c:pt idx="548">
                  <c:v>7</c:v>
                </c:pt>
                <c:pt idx="549">
                  <c:v>4</c:v>
                </c:pt>
                <c:pt idx="550">
                  <c:v>6.5</c:v>
                </c:pt>
                <c:pt idx="551">
                  <c:v>5</c:v>
                </c:pt>
                <c:pt idx="552">
                  <c:v>2.5</c:v>
                </c:pt>
                <c:pt idx="553">
                  <c:v>5</c:v>
                </c:pt>
                <c:pt idx="554">
                  <c:v>4.8</c:v>
                </c:pt>
                <c:pt idx="555">
                  <c:v>4.3</c:v>
                </c:pt>
                <c:pt idx="556">
                  <c:v>5.5</c:v>
                </c:pt>
                <c:pt idx="557">
                  <c:v>4.2</c:v>
                </c:pt>
                <c:pt idx="558">
                  <c:v>4.8</c:v>
                </c:pt>
                <c:pt idx="559">
                  <c:v>6.2</c:v>
                </c:pt>
                <c:pt idx="560">
                  <c:v>5.1999999999999993</c:v>
                </c:pt>
                <c:pt idx="561">
                  <c:v>6.4</c:v>
                </c:pt>
                <c:pt idx="562">
                  <c:v>6.9</c:v>
                </c:pt>
                <c:pt idx="563">
                  <c:v>3.9</c:v>
                </c:pt>
                <c:pt idx="564">
                  <c:v>3.6</c:v>
                </c:pt>
                <c:pt idx="565">
                  <c:v>3.2</c:v>
                </c:pt>
                <c:pt idx="566">
                  <c:v>6.3</c:v>
                </c:pt>
                <c:pt idx="567">
                  <c:v>4.6999999999999993</c:v>
                </c:pt>
                <c:pt idx="568">
                  <c:v>2.5</c:v>
                </c:pt>
                <c:pt idx="569">
                  <c:v>6.1</c:v>
                </c:pt>
                <c:pt idx="570">
                  <c:v>6.2</c:v>
                </c:pt>
                <c:pt idx="571">
                  <c:v>6</c:v>
                </c:pt>
                <c:pt idx="572">
                  <c:v>6.6</c:v>
                </c:pt>
                <c:pt idx="573">
                  <c:v>2.7</c:v>
                </c:pt>
                <c:pt idx="574">
                  <c:v>4.9000000000000004</c:v>
                </c:pt>
                <c:pt idx="575">
                  <c:v>5</c:v>
                </c:pt>
                <c:pt idx="576">
                  <c:v>5</c:v>
                </c:pt>
                <c:pt idx="577">
                  <c:v>5</c:v>
                </c:pt>
                <c:pt idx="578">
                  <c:v>5</c:v>
                </c:pt>
                <c:pt idx="579">
                  <c:v>5</c:v>
                </c:pt>
                <c:pt idx="580">
                  <c:v>5</c:v>
                </c:pt>
                <c:pt idx="581">
                  <c:v>5</c:v>
                </c:pt>
                <c:pt idx="582">
                  <c:v>5</c:v>
                </c:pt>
                <c:pt idx="583">
                  <c:v>4.8</c:v>
                </c:pt>
                <c:pt idx="584">
                  <c:v>3.2</c:v>
                </c:pt>
                <c:pt idx="585">
                  <c:v>6.8</c:v>
                </c:pt>
                <c:pt idx="586">
                  <c:v>5.8</c:v>
                </c:pt>
                <c:pt idx="587">
                  <c:v>5.0999999999999996</c:v>
                </c:pt>
                <c:pt idx="588">
                  <c:v>4.2999999999999972</c:v>
                </c:pt>
                <c:pt idx="589">
                  <c:v>5</c:v>
                </c:pt>
                <c:pt idx="590">
                  <c:v>5</c:v>
                </c:pt>
                <c:pt idx="591">
                  <c:v>5.9</c:v>
                </c:pt>
                <c:pt idx="592">
                  <c:v>6.7</c:v>
                </c:pt>
                <c:pt idx="593">
                  <c:v>4.8</c:v>
                </c:pt>
                <c:pt idx="594">
                  <c:v>4.3</c:v>
                </c:pt>
                <c:pt idx="595">
                  <c:v>3.3</c:v>
                </c:pt>
                <c:pt idx="596">
                  <c:v>2.5</c:v>
                </c:pt>
                <c:pt idx="597">
                  <c:v>5</c:v>
                </c:pt>
                <c:pt idx="598">
                  <c:v>4</c:v>
                </c:pt>
                <c:pt idx="599">
                  <c:v>6.6</c:v>
                </c:pt>
                <c:pt idx="600">
                  <c:v>4.7</c:v>
                </c:pt>
                <c:pt idx="601">
                  <c:v>5.2</c:v>
                </c:pt>
                <c:pt idx="602">
                  <c:v>7</c:v>
                </c:pt>
                <c:pt idx="603">
                  <c:v>4.0999999999999996</c:v>
                </c:pt>
                <c:pt idx="604">
                  <c:v>4.3</c:v>
                </c:pt>
                <c:pt idx="605">
                  <c:v>5.6</c:v>
                </c:pt>
                <c:pt idx="606">
                  <c:v>6.9</c:v>
                </c:pt>
                <c:pt idx="607">
                  <c:v>6.2</c:v>
                </c:pt>
                <c:pt idx="608">
                  <c:v>3.1</c:v>
                </c:pt>
                <c:pt idx="609">
                  <c:v>4.8000000000000007</c:v>
                </c:pt>
                <c:pt idx="610">
                  <c:v>2.5</c:v>
                </c:pt>
                <c:pt idx="611">
                  <c:v>4.0999999999999996</c:v>
                </c:pt>
                <c:pt idx="612">
                  <c:v>5.0999999999999996</c:v>
                </c:pt>
                <c:pt idx="613">
                  <c:v>4.8</c:v>
                </c:pt>
                <c:pt idx="614">
                  <c:v>6.5</c:v>
                </c:pt>
                <c:pt idx="615">
                  <c:v>5.9</c:v>
                </c:pt>
                <c:pt idx="616">
                  <c:v>6.1</c:v>
                </c:pt>
                <c:pt idx="617">
                  <c:v>2.5</c:v>
                </c:pt>
                <c:pt idx="618">
                  <c:v>4.0999999999999996</c:v>
                </c:pt>
                <c:pt idx="619">
                  <c:v>5.0999999999999996</c:v>
                </c:pt>
                <c:pt idx="620">
                  <c:v>4.8</c:v>
                </c:pt>
                <c:pt idx="621">
                  <c:v>6.5</c:v>
                </c:pt>
                <c:pt idx="622">
                  <c:v>5.9</c:v>
                </c:pt>
                <c:pt idx="623">
                  <c:v>6.1</c:v>
                </c:pt>
                <c:pt idx="624">
                  <c:v>2.5</c:v>
                </c:pt>
                <c:pt idx="625">
                  <c:v>4.0999999999999996</c:v>
                </c:pt>
                <c:pt idx="626">
                  <c:v>5.0999999999999996</c:v>
                </c:pt>
                <c:pt idx="627">
                  <c:v>4.8</c:v>
                </c:pt>
                <c:pt idx="628">
                  <c:v>6.5</c:v>
                </c:pt>
                <c:pt idx="629">
                  <c:v>5.9</c:v>
                </c:pt>
                <c:pt idx="630">
                  <c:v>6.1</c:v>
                </c:pt>
                <c:pt idx="631">
                  <c:v>4.9989591989486497</c:v>
                </c:pt>
                <c:pt idx="632">
                  <c:v>8.302485164954799</c:v>
                </c:pt>
                <c:pt idx="633">
                  <c:v>1.0994627631808953</c:v>
                </c:pt>
                <c:pt idx="634">
                  <c:v>4.9989591989486497</c:v>
                </c:pt>
                <c:pt idx="635">
                  <c:v>5.3020821102929157</c:v>
                </c:pt>
                <c:pt idx="636">
                  <c:v>9.9979183978972994</c:v>
                </c:pt>
                <c:pt idx="637">
                  <c:v>0.29798523488080336</c:v>
                </c:pt>
                <c:pt idx="638">
                  <c:v>3.601511200886951</c:v>
                </c:pt>
                <c:pt idx="639">
                  <c:v>4.7985898168736272</c:v>
                </c:pt>
                <c:pt idx="640">
                  <c:v>4.0022499650369978</c:v>
                </c:pt>
                <c:pt idx="641">
                  <c:v>6.4991607262795918</c:v>
                </c:pt>
                <c:pt idx="642">
                  <c:v>7.1978847253104403</c:v>
                </c:pt>
                <c:pt idx="643">
                  <c:v>3.801880582961974</c:v>
                </c:pt>
                <c:pt idx="644">
                  <c:v>5.1017127282178922</c:v>
                </c:pt>
                <c:pt idx="645">
                  <c:v>2.8000336725868595</c:v>
                </c:pt>
                <c:pt idx="646">
                  <c:v>3.601511200886951</c:v>
                </c:pt>
                <c:pt idx="647">
                  <c:v>4.1974816706485578</c:v>
                </c:pt>
                <c:pt idx="648">
                  <c:v>2.3992949084368136</c:v>
                </c:pt>
                <c:pt idx="649">
                  <c:v>7.7013770187297297</c:v>
                </c:pt>
                <c:pt idx="650">
                  <c:v>9.4019479281356926</c:v>
                </c:pt>
                <c:pt idx="651">
                  <c:v>4.9013433461428697</c:v>
                </c:pt>
                <c:pt idx="652">
                  <c:v>7.5010076366547063</c:v>
                </c:pt>
                <c:pt idx="653">
                  <c:v>3.6991270536927319</c:v>
                </c:pt>
                <c:pt idx="654">
                  <c:v>4.1974816706485578</c:v>
                </c:pt>
                <c:pt idx="655">
                  <c:v>8.6004703998356025</c:v>
                </c:pt>
                <c:pt idx="656">
                  <c:v>3.4987576716177085</c:v>
                </c:pt>
                <c:pt idx="657">
                  <c:v>4.5006045819928229</c:v>
                </c:pt>
                <c:pt idx="658">
                  <c:v>3.0004030546618825</c:v>
                </c:pt>
                <c:pt idx="659">
                  <c:v>5</c:v>
                </c:pt>
                <c:pt idx="660">
                  <c:v>8.6999999999999993</c:v>
                </c:pt>
                <c:pt idx="661">
                  <c:v>3.8</c:v>
                </c:pt>
                <c:pt idx="662">
                  <c:v>4.0999999999999996</c:v>
                </c:pt>
                <c:pt idx="663">
                  <c:v>3.2</c:v>
                </c:pt>
                <c:pt idx="664">
                  <c:v>5.7</c:v>
                </c:pt>
                <c:pt idx="665">
                  <c:v>6.5</c:v>
                </c:pt>
                <c:pt idx="666">
                  <c:v>0.2</c:v>
                </c:pt>
                <c:pt idx="667">
                  <c:v>6.7</c:v>
                </c:pt>
                <c:pt idx="668">
                  <c:v>9.5</c:v>
                </c:pt>
                <c:pt idx="669">
                  <c:v>9.3000000000000007</c:v>
                </c:pt>
                <c:pt idx="670">
                  <c:v>1.6</c:v>
                </c:pt>
                <c:pt idx="671">
                  <c:v>2.4</c:v>
                </c:pt>
                <c:pt idx="672">
                  <c:v>5.3000000000000007</c:v>
                </c:pt>
                <c:pt idx="673">
                  <c:v>0.8</c:v>
                </c:pt>
                <c:pt idx="674">
                  <c:v>9</c:v>
                </c:pt>
                <c:pt idx="675">
                  <c:v>5.3</c:v>
                </c:pt>
                <c:pt idx="676">
                  <c:v>5.2</c:v>
                </c:pt>
                <c:pt idx="677">
                  <c:v>2.5</c:v>
                </c:pt>
                <c:pt idx="678">
                  <c:v>5.4</c:v>
                </c:pt>
                <c:pt idx="679">
                  <c:v>6.8</c:v>
                </c:pt>
                <c:pt idx="680">
                  <c:v>0</c:v>
                </c:pt>
                <c:pt idx="681">
                  <c:v>8</c:v>
                </c:pt>
                <c:pt idx="682">
                  <c:v>6.2</c:v>
                </c:pt>
                <c:pt idx="683">
                  <c:v>4.0999999999999996</c:v>
                </c:pt>
                <c:pt idx="684">
                  <c:v>2.9</c:v>
                </c:pt>
                <c:pt idx="685">
                  <c:v>7.2</c:v>
                </c:pt>
                <c:pt idx="686">
                  <c:v>6.600000000000005</c:v>
                </c:pt>
                <c:pt idx="687">
                  <c:v>6.3</c:v>
                </c:pt>
                <c:pt idx="688">
                  <c:v>5.3</c:v>
                </c:pt>
                <c:pt idx="689">
                  <c:v>2.9</c:v>
                </c:pt>
                <c:pt idx="690">
                  <c:v>7.3</c:v>
                </c:pt>
                <c:pt idx="691">
                  <c:v>5.2</c:v>
                </c:pt>
                <c:pt idx="692">
                  <c:v>3.2</c:v>
                </c:pt>
                <c:pt idx="693">
                  <c:v>4.8000000000000007</c:v>
                </c:pt>
                <c:pt idx="694">
                  <c:v>1.6</c:v>
                </c:pt>
                <c:pt idx="695">
                  <c:v>6.5</c:v>
                </c:pt>
                <c:pt idx="696">
                  <c:v>0</c:v>
                </c:pt>
                <c:pt idx="697">
                  <c:v>5.3</c:v>
                </c:pt>
                <c:pt idx="698">
                  <c:v>6.5</c:v>
                </c:pt>
                <c:pt idx="699">
                  <c:v>5.7</c:v>
                </c:pt>
                <c:pt idx="700">
                  <c:v>9.4000000000000021</c:v>
                </c:pt>
                <c:pt idx="701">
                  <c:v>1.3</c:v>
                </c:pt>
                <c:pt idx="702">
                  <c:v>3.5</c:v>
                </c:pt>
                <c:pt idx="703">
                  <c:v>8.1</c:v>
                </c:pt>
                <c:pt idx="704">
                  <c:v>5.2</c:v>
                </c:pt>
                <c:pt idx="705">
                  <c:v>4.7</c:v>
                </c:pt>
                <c:pt idx="706">
                  <c:v>7.3</c:v>
                </c:pt>
                <c:pt idx="707">
                  <c:v>4.9000000000000021</c:v>
                </c:pt>
                <c:pt idx="708">
                  <c:v>5</c:v>
                </c:pt>
                <c:pt idx="709">
                  <c:v>5</c:v>
                </c:pt>
                <c:pt idx="710">
                  <c:v>1.3</c:v>
                </c:pt>
                <c:pt idx="711">
                  <c:v>3.4</c:v>
                </c:pt>
                <c:pt idx="712">
                  <c:v>3</c:v>
                </c:pt>
                <c:pt idx="713">
                  <c:v>8.6999999999999993</c:v>
                </c:pt>
                <c:pt idx="714">
                  <c:v>8.6000000000000014</c:v>
                </c:pt>
                <c:pt idx="715">
                  <c:v>2.4</c:v>
                </c:pt>
                <c:pt idx="716">
                  <c:v>7.6</c:v>
                </c:pt>
                <c:pt idx="717">
                  <c:v>8.9</c:v>
                </c:pt>
                <c:pt idx="718">
                  <c:v>8</c:v>
                </c:pt>
                <c:pt idx="719">
                  <c:v>0.1</c:v>
                </c:pt>
                <c:pt idx="720">
                  <c:v>3.3</c:v>
                </c:pt>
                <c:pt idx="721">
                  <c:v>4.6999999999999993</c:v>
                </c:pt>
                <c:pt idx="722">
                  <c:v>2.5</c:v>
                </c:pt>
                <c:pt idx="723">
                  <c:v>9.1</c:v>
                </c:pt>
                <c:pt idx="724">
                  <c:v>7.9</c:v>
                </c:pt>
                <c:pt idx="725">
                  <c:v>5.7</c:v>
                </c:pt>
                <c:pt idx="726">
                  <c:v>1.3</c:v>
                </c:pt>
                <c:pt idx="727">
                  <c:v>3.3</c:v>
                </c:pt>
                <c:pt idx="728">
                  <c:v>5.2</c:v>
                </c:pt>
                <c:pt idx="729">
                  <c:v>0</c:v>
                </c:pt>
                <c:pt idx="730">
                  <c:v>9</c:v>
                </c:pt>
                <c:pt idx="731">
                  <c:v>7.4</c:v>
                </c:pt>
                <c:pt idx="732">
                  <c:v>7.9</c:v>
                </c:pt>
                <c:pt idx="733">
                  <c:v>1.2</c:v>
                </c:pt>
                <c:pt idx="734">
                  <c:v>3.7</c:v>
                </c:pt>
                <c:pt idx="735">
                  <c:v>5.8</c:v>
                </c:pt>
                <c:pt idx="736">
                  <c:v>10</c:v>
                </c:pt>
                <c:pt idx="737">
                  <c:v>4.7</c:v>
                </c:pt>
                <c:pt idx="738">
                  <c:v>5.0999999999999996</c:v>
                </c:pt>
                <c:pt idx="739">
                  <c:v>0.6</c:v>
                </c:pt>
                <c:pt idx="740">
                  <c:v>5.3</c:v>
                </c:pt>
                <c:pt idx="741">
                  <c:v>6.4</c:v>
                </c:pt>
                <c:pt idx="742">
                  <c:v>2.8999999999999986</c:v>
                </c:pt>
                <c:pt idx="743">
                  <c:v>0</c:v>
                </c:pt>
                <c:pt idx="744">
                  <c:v>6.7</c:v>
                </c:pt>
                <c:pt idx="745">
                  <c:v>9.5</c:v>
                </c:pt>
                <c:pt idx="746">
                  <c:v>8.1999999999999993</c:v>
                </c:pt>
                <c:pt idx="747">
                  <c:v>4.7</c:v>
                </c:pt>
                <c:pt idx="748">
                  <c:v>1.5</c:v>
                </c:pt>
                <c:pt idx="749">
                  <c:v>4.4000000000000021</c:v>
                </c:pt>
                <c:pt idx="750">
                  <c:v>0</c:v>
                </c:pt>
                <c:pt idx="751">
                  <c:v>9</c:v>
                </c:pt>
                <c:pt idx="752">
                  <c:v>9.5</c:v>
                </c:pt>
                <c:pt idx="753">
                  <c:v>8.1999999999999993</c:v>
                </c:pt>
                <c:pt idx="754">
                  <c:v>1</c:v>
                </c:pt>
                <c:pt idx="755">
                  <c:v>2.9</c:v>
                </c:pt>
                <c:pt idx="756">
                  <c:v>4.4000000000000021</c:v>
                </c:pt>
                <c:pt idx="757">
                  <c:v>5</c:v>
                </c:pt>
                <c:pt idx="758">
                  <c:v>5.8</c:v>
                </c:pt>
                <c:pt idx="759">
                  <c:v>1.7</c:v>
                </c:pt>
                <c:pt idx="760">
                  <c:v>3.4</c:v>
                </c:pt>
                <c:pt idx="761">
                  <c:v>7.1</c:v>
                </c:pt>
                <c:pt idx="762">
                  <c:v>8.8000000000000007</c:v>
                </c:pt>
                <c:pt idx="763">
                  <c:v>3.1999999999999993</c:v>
                </c:pt>
                <c:pt idx="764">
                  <c:v>2.5</c:v>
                </c:pt>
                <c:pt idx="765">
                  <c:v>0</c:v>
                </c:pt>
                <c:pt idx="766">
                  <c:v>9</c:v>
                </c:pt>
                <c:pt idx="767">
                  <c:v>5.6</c:v>
                </c:pt>
                <c:pt idx="768">
                  <c:v>8.9</c:v>
                </c:pt>
                <c:pt idx="769">
                  <c:v>5.2</c:v>
                </c:pt>
                <c:pt idx="770">
                  <c:v>3.8</c:v>
                </c:pt>
                <c:pt idx="771">
                  <c:v>0</c:v>
                </c:pt>
                <c:pt idx="772">
                  <c:v>9</c:v>
                </c:pt>
                <c:pt idx="773">
                  <c:v>4.2</c:v>
                </c:pt>
                <c:pt idx="774">
                  <c:v>6.3</c:v>
                </c:pt>
                <c:pt idx="775">
                  <c:v>5.3</c:v>
                </c:pt>
                <c:pt idx="776">
                  <c:v>10</c:v>
                </c:pt>
                <c:pt idx="777">
                  <c:v>0.20000000000000284</c:v>
                </c:pt>
                <c:pt idx="778">
                  <c:v>5.8</c:v>
                </c:pt>
                <c:pt idx="779">
                  <c:v>4.2</c:v>
                </c:pt>
                <c:pt idx="780">
                  <c:v>3.9</c:v>
                </c:pt>
                <c:pt idx="781">
                  <c:v>5.5</c:v>
                </c:pt>
                <c:pt idx="782">
                  <c:v>4.7</c:v>
                </c:pt>
                <c:pt idx="783">
                  <c:v>4.7</c:v>
                </c:pt>
                <c:pt idx="784">
                  <c:v>6.2</c:v>
                </c:pt>
                <c:pt idx="785">
                  <c:v>5</c:v>
                </c:pt>
                <c:pt idx="786">
                  <c:v>6.5</c:v>
                </c:pt>
                <c:pt idx="787">
                  <c:v>4.8</c:v>
                </c:pt>
                <c:pt idx="788">
                  <c:v>5.6</c:v>
                </c:pt>
                <c:pt idx="789">
                  <c:v>3</c:v>
                </c:pt>
                <c:pt idx="790">
                  <c:v>5.7</c:v>
                </c:pt>
                <c:pt idx="791">
                  <c:v>4.3999999999999986</c:v>
                </c:pt>
                <c:pt idx="792">
                  <c:v>5</c:v>
                </c:pt>
                <c:pt idx="793">
                  <c:v>5.6</c:v>
                </c:pt>
                <c:pt idx="794">
                  <c:v>3.4</c:v>
                </c:pt>
                <c:pt idx="795">
                  <c:v>6.2</c:v>
                </c:pt>
                <c:pt idx="796">
                  <c:v>4.9000000000000004</c:v>
                </c:pt>
                <c:pt idx="797">
                  <c:v>3.7</c:v>
                </c:pt>
                <c:pt idx="798">
                  <c:v>6.1999999999999993</c:v>
                </c:pt>
                <c:pt idx="799">
                  <c:v>5</c:v>
                </c:pt>
                <c:pt idx="800">
                  <c:v>3.7</c:v>
                </c:pt>
                <c:pt idx="801">
                  <c:v>4.5999999999999996</c:v>
                </c:pt>
                <c:pt idx="802">
                  <c:v>4.9000000000000004</c:v>
                </c:pt>
                <c:pt idx="803">
                  <c:v>6.2</c:v>
                </c:pt>
                <c:pt idx="804">
                  <c:v>6.3</c:v>
                </c:pt>
                <c:pt idx="805">
                  <c:v>4.3000000000000007</c:v>
                </c:pt>
                <c:pt idx="806">
                  <c:v>5</c:v>
                </c:pt>
                <c:pt idx="807">
                  <c:v>5</c:v>
                </c:pt>
                <c:pt idx="808">
                  <c:v>5</c:v>
                </c:pt>
                <c:pt idx="809">
                  <c:v>5</c:v>
                </c:pt>
                <c:pt idx="810">
                  <c:v>5</c:v>
                </c:pt>
                <c:pt idx="811">
                  <c:v>5</c:v>
                </c:pt>
                <c:pt idx="812">
                  <c:v>5</c:v>
                </c:pt>
                <c:pt idx="813">
                  <c:v>5.9</c:v>
                </c:pt>
                <c:pt idx="814">
                  <c:v>5</c:v>
                </c:pt>
                <c:pt idx="815">
                  <c:v>5.9</c:v>
                </c:pt>
                <c:pt idx="816">
                  <c:v>3.2</c:v>
                </c:pt>
                <c:pt idx="817">
                  <c:v>4.8</c:v>
                </c:pt>
                <c:pt idx="818">
                  <c:v>4.7</c:v>
                </c:pt>
                <c:pt idx="819">
                  <c:v>5.5</c:v>
                </c:pt>
                <c:pt idx="820">
                  <c:v>6.9</c:v>
                </c:pt>
                <c:pt idx="821">
                  <c:v>3.9</c:v>
                </c:pt>
                <c:pt idx="822">
                  <c:v>3.7</c:v>
                </c:pt>
                <c:pt idx="823">
                  <c:v>5.7</c:v>
                </c:pt>
                <c:pt idx="824">
                  <c:v>3.9</c:v>
                </c:pt>
                <c:pt idx="825">
                  <c:v>3.2</c:v>
                </c:pt>
                <c:pt idx="826">
                  <c:v>7.7000000000000028</c:v>
                </c:pt>
                <c:pt idx="827">
                  <c:v>4.3</c:v>
                </c:pt>
                <c:pt idx="828">
                  <c:v>6.5</c:v>
                </c:pt>
                <c:pt idx="829">
                  <c:v>4.5</c:v>
                </c:pt>
                <c:pt idx="830">
                  <c:v>3</c:v>
                </c:pt>
                <c:pt idx="831">
                  <c:v>4.0999999999999996</c:v>
                </c:pt>
                <c:pt idx="832">
                  <c:v>7.1</c:v>
                </c:pt>
                <c:pt idx="833">
                  <c:v>5.5</c:v>
                </c:pt>
                <c:pt idx="834">
                  <c:v>4.4000000000000004</c:v>
                </c:pt>
                <c:pt idx="835">
                  <c:v>5.5</c:v>
                </c:pt>
                <c:pt idx="836">
                  <c:v>5.6</c:v>
                </c:pt>
                <c:pt idx="837">
                  <c:v>7.1</c:v>
                </c:pt>
                <c:pt idx="838">
                  <c:v>5</c:v>
                </c:pt>
                <c:pt idx="839">
                  <c:v>0</c:v>
                </c:pt>
                <c:pt idx="840">
                  <c:v>7.4</c:v>
                </c:pt>
                <c:pt idx="841">
                  <c:v>5</c:v>
                </c:pt>
                <c:pt idx="842">
                  <c:v>3.6</c:v>
                </c:pt>
                <c:pt idx="843">
                  <c:v>7</c:v>
                </c:pt>
                <c:pt idx="844">
                  <c:v>3.3</c:v>
                </c:pt>
                <c:pt idx="845">
                  <c:v>3.2</c:v>
                </c:pt>
                <c:pt idx="846">
                  <c:v>6.7</c:v>
                </c:pt>
                <c:pt idx="847">
                  <c:v>5.8000000000000007</c:v>
                </c:pt>
                <c:pt idx="848">
                  <c:v>3.7</c:v>
                </c:pt>
                <c:pt idx="849">
                  <c:v>5.5</c:v>
                </c:pt>
                <c:pt idx="850">
                  <c:v>6.7</c:v>
                </c:pt>
                <c:pt idx="851">
                  <c:v>7.8</c:v>
                </c:pt>
                <c:pt idx="852">
                  <c:v>4.3</c:v>
                </c:pt>
                <c:pt idx="853">
                  <c:v>3.6</c:v>
                </c:pt>
                <c:pt idx="854">
                  <c:v>3.3999999999999986</c:v>
                </c:pt>
                <c:pt idx="855">
                  <c:v>5</c:v>
                </c:pt>
                <c:pt idx="856">
                  <c:v>2.8</c:v>
                </c:pt>
                <c:pt idx="857">
                  <c:v>3.7</c:v>
                </c:pt>
                <c:pt idx="858">
                  <c:v>4.8</c:v>
                </c:pt>
                <c:pt idx="859">
                  <c:v>7.6</c:v>
                </c:pt>
                <c:pt idx="860">
                  <c:v>3.8</c:v>
                </c:pt>
                <c:pt idx="861">
                  <c:v>7.3000000000000007</c:v>
                </c:pt>
                <c:pt idx="862">
                  <c:v>2.5</c:v>
                </c:pt>
                <c:pt idx="863">
                  <c:v>4.0999999999999996</c:v>
                </c:pt>
                <c:pt idx="864">
                  <c:v>5.0999999999999996</c:v>
                </c:pt>
                <c:pt idx="865">
                  <c:v>4.8</c:v>
                </c:pt>
                <c:pt idx="866">
                  <c:v>6.5</c:v>
                </c:pt>
                <c:pt idx="867">
                  <c:v>5.9</c:v>
                </c:pt>
                <c:pt idx="868">
                  <c:v>6.1</c:v>
                </c:pt>
                <c:pt idx="869">
                  <c:v>4.9989591989486497</c:v>
                </c:pt>
                <c:pt idx="870">
                  <c:v>8.302485164954799</c:v>
                </c:pt>
                <c:pt idx="871">
                  <c:v>1.0994627631808953</c:v>
                </c:pt>
                <c:pt idx="872">
                  <c:v>4.9989591989486497</c:v>
                </c:pt>
                <c:pt idx="873">
                  <c:v>5.3020821102929157</c:v>
                </c:pt>
                <c:pt idx="874">
                  <c:v>9.9979183978972994</c:v>
                </c:pt>
                <c:pt idx="875">
                  <c:v>0.29798523488080336</c:v>
                </c:pt>
                <c:pt idx="876">
                  <c:v>3.601511200886951</c:v>
                </c:pt>
                <c:pt idx="877">
                  <c:v>4.7985898168736272</c:v>
                </c:pt>
                <c:pt idx="878">
                  <c:v>4.0022499650369978</c:v>
                </c:pt>
                <c:pt idx="879">
                  <c:v>6.4991607262795918</c:v>
                </c:pt>
                <c:pt idx="880">
                  <c:v>7.1978847253104403</c:v>
                </c:pt>
                <c:pt idx="881">
                  <c:v>3.801880582961974</c:v>
                </c:pt>
                <c:pt idx="882">
                  <c:v>5.1017127282178922</c:v>
                </c:pt>
                <c:pt idx="883">
                  <c:v>5</c:v>
                </c:pt>
                <c:pt idx="884">
                  <c:v>5</c:v>
                </c:pt>
                <c:pt idx="885">
                  <c:v>5</c:v>
                </c:pt>
                <c:pt idx="886">
                  <c:v>5</c:v>
                </c:pt>
                <c:pt idx="887">
                  <c:v>5</c:v>
                </c:pt>
                <c:pt idx="888">
                  <c:v>5</c:v>
                </c:pt>
                <c:pt idx="889">
                  <c:v>5</c:v>
                </c:pt>
                <c:pt idx="890">
                  <c:v>5</c:v>
                </c:pt>
                <c:pt idx="891">
                  <c:v>5</c:v>
                </c:pt>
                <c:pt idx="892">
                  <c:v>5</c:v>
                </c:pt>
                <c:pt idx="893">
                  <c:v>5</c:v>
                </c:pt>
                <c:pt idx="894">
                  <c:v>5</c:v>
                </c:pt>
                <c:pt idx="895">
                  <c:v>5</c:v>
                </c:pt>
                <c:pt idx="896">
                  <c:v>5</c:v>
                </c:pt>
                <c:pt idx="897">
                  <c:v>5</c:v>
                </c:pt>
                <c:pt idx="898">
                  <c:v>4.0999999999999996</c:v>
                </c:pt>
                <c:pt idx="899">
                  <c:v>6.4</c:v>
                </c:pt>
                <c:pt idx="900">
                  <c:v>6.7</c:v>
                </c:pt>
                <c:pt idx="901">
                  <c:v>2.7</c:v>
                </c:pt>
                <c:pt idx="902">
                  <c:v>6.3</c:v>
                </c:pt>
                <c:pt idx="903">
                  <c:v>3.8000000000000007</c:v>
                </c:pt>
                <c:pt idx="904">
                  <c:v>3</c:v>
                </c:pt>
                <c:pt idx="905">
                  <c:v>4.8</c:v>
                </c:pt>
                <c:pt idx="906">
                  <c:v>7.5</c:v>
                </c:pt>
                <c:pt idx="907">
                  <c:v>6</c:v>
                </c:pt>
                <c:pt idx="908">
                  <c:v>7.1</c:v>
                </c:pt>
                <c:pt idx="909">
                  <c:v>3.6</c:v>
                </c:pt>
                <c:pt idx="910">
                  <c:v>3</c:v>
                </c:pt>
                <c:pt idx="911">
                  <c:v>5</c:v>
                </c:pt>
                <c:pt idx="912">
                  <c:v>5</c:v>
                </c:pt>
                <c:pt idx="913">
                  <c:v>5</c:v>
                </c:pt>
                <c:pt idx="914">
                  <c:v>5</c:v>
                </c:pt>
                <c:pt idx="915">
                  <c:v>5</c:v>
                </c:pt>
                <c:pt idx="916">
                  <c:v>5</c:v>
                </c:pt>
                <c:pt idx="917">
                  <c:v>5</c:v>
                </c:pt>
                <c:pt idx="918">
                  <c:v>5</c:v>
                </c:pt>
                <c:pt idx="919">
                  <c:v>5</c:v>
                </c:pt>
                <c:pt idx="920">
                  <c:v>5</c:v>
                </c:pt>
                <c:pt idx="921">
                  <c:v>5</c:v>
                </c:pt>
                <c:pt idx="922">
                  <c:v>5</c:v>
                </c:pt>
                <c:pt idx="923">
                  <c:v>5</c:v>
                </c:pt>
                <c:pt idx="924">
                  <c:v>5</c:v>
                </c:pt>
                <c:pt idx="925">
                  <c:v>5</c:v>
                </c:pt>
                <c:pt idx="926">
                  <c:v>5</c:v>
                </c:pt>
                <c:pt idx="927">
                  <c:v>5</c:v>
                </c:pt>
                <c:pt idx="928">
                  <c:v>5</c:v>
                </c:pt>
                <c:pt idx="929">
                  <c:v>5</c:v>
                </c:pt>
                <c:pt idx="930">
                  <c:v>5</c:v>
                </c:pt>
                <c:pt idx="931">
                  <c:v>5</c:v>
                </c:pt>
                <c:pt idx="932">
                  <c:v>6.5</c:v>
                </c:pt>
                <c:pt idx="933">
                  <c:v>5.0999999999999996</c:v>
                </c:pt>
                <c:pt idx="934">
                  <c:v>4.7</c:v>
                </c:pt>
                <c:pt idx="935">
                  <c:v>4</c:v>
                </c:pt>
                <c:pt idx="936">
                  <c:v>6.3</c:v>
                </c:pt>
                <c:pt idx="937">
                  <c:v>5.9</c:v>
                </c:pt>
                <c:pt idx="938">
                  <c:v>2.5</c:v>
                </c:pt>
                <c:pt idx="940">
                  <c:v>8</c:v>
                </c:pt>
                <c:pt idx="941">
                  <c:v>3.9</c:v>
                </c:pt>
                <c:pt idx="942">
                  <c:v>3.7</c:v>
                </c:pt>
                <c:pt idx="943">
                  <c:v>5.6</c:v>
                </c:pt>
                <c:pt idx="944">
                  <c:v>6.2</c:v>
                </c:pt>
                <c:pt idx="945">
                  <c:v>7.6</c:v>
                </c:pt>
                <c:pt idx="946">
                  <c:v>5</c:v>
                </c:pt>
                <c:pt idx="947">
                  <c:v>5</c:v>
                </c:pt>
                <c:pt idx="948">
                  <c:v>5</c:v>
                </c:pt>
                <c:pt idx="949">
                  <c:v>5</c:v>
                </c:pt>
                <c:pt idx="950">
                  <c:v>5</c:v>
                </c:pt>
                <c:pt idx="951">
                  <c:v>5</c:v>
                </c:pt>
                <c:pt idx="952">
                  <c:v>5</c:v>
                </c:pt>
                <c:pt idx="953">
                  <c:v>5</c:v>
                </c:pt>
                <c:pt idx="954">
                  <c:v>6.7</c:v>
                </c:pt>
                <c:pt idx="955">
                  <c:v>5.6</c:v>
                </c:pt>
                <c:pt idx="956">
                  <c:v>2.5</c:v>
                </c:pt>
                <c:pt idx="957">
                  <c:v>6.2</c:v>
                </c:pt>
                <c:pt idx="958">
                  <c:v>5.3</c:v>
                </c:pt>
                <c:pt idx="959">
                  <c:v>3.7000000000000028</c:v>
                </c:pt>
                <c:pt idx="960">
                  <c:v>8</c:v>
                </c:pt>
                <c:pt idx="961">
                  <c:v>5</c:v>
                </c:pt>
                <c:pt idx="962">
                  <c:v>4.2</c:v>
                </c:pt>
                <c:pt idx="963">
                  <c:v>4.3</c:v>
                </c:pt>
                <c:pt idx="964">
                  <c:v>5.6</c:v>
                </c:pt>
                <c:pt idx="965">
                  <c:v>4.4000000000000004</c:v>
                </c:pt>
                <c:pt idx="966">
                  <c:v>3.5</c:v>
                </c:pt>
                <c:pt idx="967">
                  <c:v>5</c:v>
                </c:pt>
                <c:pt idx="968">
                  <c:v>5</c:v>
                </c:pt>
                <c:pt idx="969">
                  <c:v>5</c:v>
                </c:pt>
                <c:pt idx="970">
                  <c:v>5</c:v>
                </c:pt>
                <c:pt idx="971">
                  <c:v>5</c:v>
                </c:pt>
                <c:pt idx="972">
                  <c:v>5</c:v>
                </c:pt>
                <c:pt idx="973">
                  <c:v>5</c:v>
                </c:pt>
                <c:pt idx="974">
                  <c:v>5</c:v>
                </c:pt>
                <c:pt idx="975">
                  <c:v>5</c:v>
                </c:pt>
                <c:pt idx="976">
                  <c:v>5</c:v>
                </c:pt>
                <c:pt idx="977">
                  <c:v>5</c:v>
                </c:pt>
                <c:pt idx="978">
                  <c:v>5</c:v>
                </c:pt>
                <c:pt idx="979">
                  <c:v>5</c:v>
                </c:pt>
                <c:pt idx="980">
                  <c:v>5</c:v>
                </c:pt>
                <c:pt idx="981">
                  <c:v>5</c:v>
                </c:pt>
                <c:pt idx="982">
                  <c:v>5</c:v>
                </c:pt>
                <c:pt idx="983">
                  <c:v>5</c:v>
                </c:pt>
                <c:pt idx="984">
                  <c:v>5</c:v>
                </c:pt>
                <c:pt idx="985">
                  <c:v>5</c:v>
                </c:pt>
                <c:pt idx="986">
                  <c:v>5</c:v>
                </c:pt>
                <c:pt idx="987">
                  <c:v>5</c:v>
                </c:pt>
                <c:pt idx="988">
                  <c:v>5</c:v>
                </c:pt>
                <c:pt idx="989">
                  <c:v>5</c:v>
                </c:pt>
                <c:pt idx="990">
                  <c:v>5</c:v>
                </c:pt>
                <c:pt idx="991">
                  <c:v>5</c:v>
                </c:pt>
                <c:pt idx="992">
                  <c:v>5</c:v>
                </c:pt>
                <c:pt idx="993">
                  <c:v>5</c:v>
                </c:pt>
                <c:pt idx="994">
                  <c:v>5</c:v>
                </c:pt>
                <c:pt idx="995">
                  <c:v>5</c:v>
                </c:pt>
                <c:pt idx="996">
                  <c:v>5</c:v>
                </c:pt>
                <c:pt idx="997">
                  <c:v>5</c:v>
                </c:pt>
                <c:pt idx="998">
                  <c:v>5</c:v>
                </c:pt>
                <c:pt idx="999">
                  <c:v>5</c:v>
                </c:pt>
                <c:pt idx="1000">
                  <c:v>5</c:v>
                </c:pt>
                <c:pt idx="1001">
                  <c:v>5</c:v>
                </c:pt>
                <c:pt idx="1002">
                  <c:v>5</c:v>
                </c:pt>
                <c:pt idx="1003">
                  <c:v>5</c:v>
                </c:pt>
                <c:pt idx="1004">
                  <c:v>5</c:v>
                </c:pt>
                <c:pt idx="1005">
                  <c:v>5</c:v>
                </c:pt>
                <c:pt idx="1006">
                  <c:v>5</c:v>
                </c:pt>
                <c:pt idx="1007">
                  <c:v>5</c:v>
                </c:pt>
                <c:pt idx="1008">
                  <c:v>5</c:v>
                </c:pt>
                <c:pt idx="1009">
                  <c:v>5</c:v>
                </c:pt>
                <c:pt idx="1010">
                  <c:v>5</c:v>
                </c:pt>
                <c:pt idx="1011">
                  <c:v>5</c:v>
                </c:pt>
                <c:pt idx="1012">
                  <c:v>5</c:v>
                </c:pt>
                <c:pt idx="1013">
                  <c:v>5</c:v>
                </c:pt>
                <c:pt idx="1014">
                  <c:v>5</c:v>
                </c:pt>
                <c:pt idx="1015">
                  <c:v>5</c:v>
                </c:pt>
                <c:pt idx="1016">
                  <c:v>5</c:v>
                </c:pt>
                <c:pt idx="1017">
                  <c:v>5</c:v>
                </c:pt>
                <c:pt idx="1018">
                  <c:v>5</c:v>
                </c:pt>
                <c:pt idx="1019">
                  <c:v>5</c:v>
                </c:pt>
                <c:pt idx="1020">
                  <c:v>5</c:v>
                </c:pt>
                <c:pt idx="1021">
                  <c:v>5</c:v>
                </c:pt>
                <c:pt idx="1022">
                  <c:v>5</c:v>
                </c:pt>
                <c:pt idx="1023">
                  <c:v>5</c:v>
                </c:pt>
                <c:pt idx="1024">
                  <c:v>5</c:v>
                </c:pt>
                <c:pt idx="1025">
                  <c:v>5</c:v>
                </c:pt>
                <c:pt idx="1026">
                  <c:v>5</c:v>
                </c:pt>
                <c:pt idx="1027">
                  <c:v>5</c:v>
                </c:pt>
                <c:pt idx="1028">
                  <c:v>5</c:v>
                </c:pt>
                <c:pt idx="1029">
                  <c:v>5</c:v>
                </c:pt>
                <c:pt idx="1030">
                  <c:v>5</c:v>
                </c:pt>
                <c:pt idx="1031">
                  <c:v>5</c:v>
                </c:pt>
                <c:pt idx="1032">
                  <c:v>5</c:v>
                </c:pt>
                <c:pt idx="1033">
                  <c:v>5</c:v>
                </c:pt>
                <c:pt idx="1034">
                  <c:v>5</c:v>
                </c:pt>
                <c:pt idx="1035">
                  <c:v>5</c:v>
                </c:pt>
                <c:pt idx="1036">
                  <c:v>5</c:v>
                </c:pt>
                <c:pt idx="1037">
                  <c:v>5</c:v>
                </c:pt>
                <c:pt idx="1038">
                  <c:v>5</c:v>
                </c:pt>
                <c:pt idx="1039">
                  <c:v>5</c:v>
                </c:pt>
                <c:pt idx="1040">
                  <c:v>5</c:v>
                </c:pt>
                <c:pt idx="1041">
                  <c:v>5</c:v>
                </c:pt>
                <c:pt idx="1042">
                  <c:v>5</c:v>
                </c:pt>
                <c:pt idx="1043">
                  <c:v>5</c:v>
                </c:pt>
                <c:pt idx="1044">
                  <c:v>5</c:v>
                </c:pt>
                <c:pt idx="1045">
                  <c:v>5</c:v>
                </c:pt>
                <c:pt idx="1046">
                  <c:v>5</c:v>
                </c:pt>
                <c:pt idx="1047">
                  <c:v>5</c:v>
                </c:pt>
                <c:pt idx="1048">
                  <c:v>5</c:v>
                </c:pt>
                <c:pt idx="1049">
                  <c:v>5</c:v>
                </c:pt>
                <c:pt idx="1050">
                  <c:v>5</c:v>
                </c:pt>
                <c:pt idx="1051">
                  <c:v>5</c:v>
                </c:pt>
                <c:pt idx="1052">
                  <c:v>5</c:v>
                </c:pt>
                <c:pt idx="1053">
                  <c:v>5</c:v>
                </c:pt>
                <c:pt idx="1054">
                  <c:v>5</c:v>
                </c:pt>
                <c:pt idx="1055">
                  <c:v>5</c:v>
                </c:pt>
                <c:pt idx="1056">
                  <c:v>5</c:v>
                </c:pt>
                <c:pt idx="1057">
                  <c:v>5</c:v>
                </c:pt>
                <c:pt idx="1058">
                  <c:v>5</c:v>
                </c:pt>
                <c:pt idx="1059">
                  <c:v>5</c:v>
                </c:pt>
                <c:pt idx="1060">
                  <c:v>5</c:v>
                </c:pt>
                <c:pt idx="1061">
                  <c:v>5</c:v>
                </c:pt>
                <c:pt idx="1062">
                  <c:v>5</c:v>
                </c:pt>
                <c:pt idx="1063">
                  <c:v>5</c:v>
                </c:pt>
                <c:pt idx="1064">
                  <c:v>5</c:v>
                </c:pt>
                <c:pt idx="1065">
                  <c:v>5</c:v>
                </c:pt>
                <c:pt idx="1066">
                  <c:v>5</c:v>
                </c:pt>
                <c:pt idx="1067">
                  <c:v>5</c:v>
                </c:pt>
                <c:pt idx="1068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7C-45AC-8B05-9F55E8974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615424"/>
        <c:axId val="244616000"/>
      </c:scatterChart>
      <c:valAx>
        <c:axId val="244615424"/>
        <c:scaling>
          <c:orientation val="minMax"/>
          <c:max val="1100"/>
          <c:min val="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1600" b="0"/>
                </a:pPr>
                <a:r>
                  <a:rPr lang="en-GB" sz="1600" b="0"/>
                  <a:t>Time (days)</a:t>
                </a:r>
              </a:p>
            </c:rich>
          </c:tx>
          <c:layout>
            <c:manualLayout>
              <c:xMode val="edge"/>
              <c:yMode val="edge"/>
              <c:x val="0.42270717910552896"/>
              <c:y val="0.9288403259206428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600"/>
            </a:pPr>
            <a:endParaRPr lang="en-US"/>
          </a:p>
        </c:txPr>
        <c:crossAx val="244616000"/>
        <c:crosses val="autoZero"/>
        <c:crossBetween val="midCat"/>
      </c:valAx>
      <c:valAx>
        <c:axId val="244616000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 b="0"/>
                </a:pPr>
                <a:r>
                  <a:rPr lang="en-GB" sz="1600" b="0"/>
                  <a:t>OLR</a:t>
                </a:r>
                <a:r>
                  <a:rPr lang="en-GB" sz="1600" b="0" baseline="0"/>
                  <a:t> </a:t>
                </a:r>
                <a:r>
                  <a:rPr lang="en-GB" sz="1600" b="0"/>
                  <a:t>(g VS L</a:t>
                </a:r>
                <a:r>
                  <a:rPr lang="en-GB" sz="1600" b="0" baseline="30000"/>
                  <a:t>-1</a:t>
                </a:r>
                <a:r>
                  <a:rPr lang="en-GB" sz="1600" b="0"/>
                  <a:t> d</a:t>
                </a:r>
                <a:r>
                  <a:rPr lang="en-GB" sz="1600" b="0" baseline="30000"/>
                  <a:t>-1</a:t>
                </a:r>
                <a:r>
                  <a:rPr lang="en-GB" sz="1600" b="0"/>
                  <a:t>)</a:t>
                </a:r>
              </a:p>
            </c:rich>
          </c:tx>
          <c:layout>
            <c:manualLayout>
              <c:xMode val="edge"/>
              <c:yMode val="edge"/>
              <c:x val="7.3348939490671772E-4"/>
              <c:y val="0.2944548951703744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600"/>
            </a:pPr>
            <a:endParaRPr lang="en-US"/>
          </a:p>
        </c:txPr>
        <c:crossAx val="24461542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641831818863948E-2"/>
          <c:y val="0.74170149769909144"/>
          <c:w val="0.54834491972287247"/>
          <c:h val="0.1000213336498626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392205</xdr:colOff>
      <xdr:row>15</xdr:row>
      <xdr:rowOff>117662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8807543" y="30132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12</xdr:col>
      <xdr:colOff>28121</xdr:colOff>
      <xdr:row>4</xdr:row>
      <xdr:rowOff>2720</xdr:rowOff>
    </xdr:from>
    <xdr:to>
      <xdr:col>23</xdr:col>
      <xdr:colOff>245431</xdr:colOff>
      <xdr:row>28</xdr:row>
      <xdr:rowOff>144266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63500</xdr:rowOff>
    </xdr:from>
    <xdr:to>
      <xdr:col>11</xdr:col>
      <xdr:colOff>30619</xdr:colOff>
      <xdr:row>29</xdr:row>
      <xdr:rowOff>9466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4D1EAC27-B402-41C4-A585-7C0B322CD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469900</xdr:colOff>
      <xdr:row>3</xdr:row>
      <xdr:rowOff>177800</xdr:rowOff>
    </xdr:from>
    <xdr:to>
      <xdr:col>35</xdr:col>
      <xdr:colOff>90310</xdr:colOff>
      <xdr:row>28</xdr:row>
      <xdr:rowOff>128846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DB896DF-929B-4D67-B64F-12AA56AB9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0.35403</cdr:x>
      <cdr:y>0.03226</cdr:y>
    </cdr:from>
    <cdr:to>
      <cdr:x>0.63341</cdr:x>
      <cdr:y>0.10923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2994457" y="160898"/>
          <a:ext cx="2363051" cy="383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 spc="-30" baseline="0">
              <a:latin typeface="Times New Roman" panose="02020603050405020304" pitchFamily="18" charset="0"/>
              <a:cs typeface="Times New Roman" panose="02020603050405020304" pitchFamily="18" charset="0"/>
            </a:rPr>
            <a:t>11 TEs in VL</a:t>
          </a:r>
        </a:p>
      </cdr:txBody>
    </cdr:sp>
  </cdr:relSizeAnchor>
  <cdr:relSizeAnchor xmlns:cdr="http://schemas.openxmlformats.org/drawingml/2006/chartDrawing">
    <cdr:from>
      <cdr:x>0.11245</cdr:x>
      <cdr:y>0.12463</cdr:y>
    </cdr:from>
    <cdr:to>
      <cdr:x>0.39124</cdr:x>
      <cdr:y>0.19679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951108" y="621594"/>
          <a:ext cx="2358061" cy="359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 spc="-30" baseline="0">
              <a:latin typeface="Times New Roman" panose="02020603050405020304" pitchFamily="18" charset="0"/>
              <a:cs typeface="Times New Roman" panose="02020603050405020304" pitchFamily="18" charset="0"/>
            </a:rPr>
            <a:t>Co, Se, Mo in </a:t>
          </a:r>
          <a:r>
            <a:rPr lang="en-US" sz="1600" spc="-30" baseline="0">
              <a:latin typeface="Times New Roman" panose="02020603050405020304" pitchFamily="18" charset="0"/>
              <a:cs typeface="Times New Roman" panose="02020603050405020304" pitchFamily="18" charset="0"/>
            </a:rPr>
            <a:t>CL1&amp;2</a:t>
          </a:r>
          <a:endParaRPr lang="en-GB" sz="1600" spc="-30" baseline="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0.44154</cdr:x>
      <cdr:y>0.12229</cdr:y>
    </cdr:from>
    <cdr:to>
      <cdr:x>0.68207</cdr:x>
      <cdr:y>0.17842</cdr:y>
    </cdr:to>
    <cdr:sp macro="" textlink="">
      <cdr:nvSpPr>
        <cdr:cNvPr id="16" name="TextBox 15"/>
        <cdr:cNvSpPr txBox="1"/>
      </cdr:nvSpPr>
      <cdr:spPr>
        <a:xfrm xmlns:a="http://schemas.openxmlformats.org/drawingml/2006/main">
          <a:off x="3734610" y="609902"/>
          <a:ext cx="2034451" cy="279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 spc="-30">
              <a:latin typeface="Times New Roman" panose="02020603050405020304" pitchFamily="18" charset="0"/>
              <a:cs typeface="Times New Roman" panose="02020603050405020304" pitchFamily="18" charset="0"/>
            </a:rPr>
            <a:t>11 TEs in CL1&amp;2</a:t>
          </a:r>
        </a:p>
      </cdr:txBody>
    </cdr:sp>
  </cdr:relSizeAnchor>
  <cdr:relSizeAnchor xmlns:cdr="http://schemas.openxmlformats.org/drawingml/2006/chartDrawing">
    <cdr:from>
      <cdr:x>0.07184</cdr:x>
      <cdr:y>0.09261</cdr:y>
    </cdr:from>
    <cdr:to>
      <cdr:x>0.70901</cdr:x>
      <cdr:y>0.09467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42A7D7C3-5A69-46DC-8130-89F1D8638E10}"/>
            </a:ext>
          </a:extLst>
        </cdr:cNvPr>
        <cdr:cNvCxnSpPr/>
      </cdr:nvCxnSpPr>
      <cdr:spPr>
        <a:xfrm xmlns:a="http://schemas.openxmlformats.org/drawingml/2006/main" flipV="1">
          <a:off x="607637" y="461891"/>
          <a:ext cx="5389301" cy="10271"/>
        </a:xfrm>
        <a:prstGeom xmlns:a="http://schemas.openxmlformats.org/drawingml/2006/main" prst="straightConnector1">
          <a:avLst/>
        </a:prstGeom>
        <a:ln xmlns:a="http://schemas.openxmlformats.org/drawingml/2006/main" w="9525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0.71036</cdr:x>
      <cdr:y>0.09214</cdr:y>
    </cdr:from>
    <cdr:to>
      <cdr:x>0.94992</cdr:x>
      <cdr:y>0.09214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559D9E71-ABE9-45D1-B975-5D7262CA14DB}"/>
            </a:ext>
          </a:extLst>
        </cdr:cNvPr>
        <cdr:cNvCxnSpPr/>
      </cdr:nvCxnSpPr>
      <cdr:spPr>
        <a:xfrm xmlns:a="http://schemas.openxmlformats.org/drawingml/2006/main">
          <a:off x="6008368" y="459541"/>
          <a:ext cx="2026249" cy="0"/>
        </a:xfrm>
        <a:prstGeom xmlns:a="http://schemas.openxmlformats.org/drawingml/2006/main" prst="straightConnector1">
          <a:avLst/>
        </a:prstGeom>
        <a:ln xmlns:a="http://schemas.openxmlformats.org/drawingml/2006/main" w="9525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0.77122</cdr:x>
      <cdr:y>0.03193</cdr:y>
    </cdr:from>
    <cdr:to>
      <cdr:x>0.92295</cdr:x>
      <cdr:y>0.1089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6523108" y="159231"/>
          <a:ext cx="1283363" cy="383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 spc="-30" baseline="0">
              <a:latin typeface="Times New Roman" panose="02020603050405020304" pitchFamily="18" charset="0"/>
              <a:cs typeface="Times New Roman" panose="02020603050405020304" pitchFamily="18" charset="0"/>
            </a:rPr>
            <a:t>Co, Se in VL</a:t>
          </a:r>
        </a:p>
      </cdr:txBody>
    </cdr:sp>
  </cdr:relSizeAnchor>
  <cdr:relSizeAnchor xmlns:cdr="http://schemas.openxmlformats.org/drawingml/2006/chartDrawing">
    <cdr:from>
      <cdr:x>0.7011</cdr:x>
      <cdr:y>0.12279</cdr:y>
    </cdr:from>
    <cdr:to>
      <cdr:x>0.94163</cdr:x>
      <cdr:y>0.17892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5743064" y="637669"/>
          <a:ext cx="1970302" cy="291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 spc="-30">
              <a:latin typeface="Times New Roman" panose="02020603050405020304" pitchFamily="18" charset="0"/>
              <a:cs typeface="Times New Roman" panose="02020603050405020304" pitchFamily="18" charset="0"/>
            </a:rPr>
            <a:t>Co,</a:t>
          </a:r>
          <a:r>
            <a:rPr lang="en-GB" sz="1600" spc="-3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GB" sz="1600" spc="-30">
              <a:latin typeface="Times New Roman" panose="02020603050405020304" pitchFamily="18" charset="0"/>
              <a:cs typeface="Times New Roman" panose="02020603050405020304" pitchFamily="18" charset="0"/>
            </a:rPr>
            <a:t>Se in </a:t>
          </a:r>
          <a:r>
            <a:rPr lang="en-GB" sz="1600" spc="-30" baseline="0">
              <a:latin typeface="Times New Roman" panose="02020603050405020304" pitchFamily="18" charset="0"/>
              <a:cs typeface="Times New Roman" panose="02020603050405020304" pitchFamily="18" charset="0"/>
            </a:rPr>
            <a:t>CL1&amp;2</a:t>
          </a:r>
          <a:endParaRPr lang="en-GB" sz="1600" spc="-3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0.07226</cdr:x>
      <cdr:y>0.18473</cdr:y>
    </cdr:from>
    <cdr:to>
      <cdr:x>0.39347</cdr:x>
      <cdr:y>0.18473</cdr:y>
    </cdr:to>
    <cdr:cxnSp macro="">
      <cdr:nvCxnSpPr>
        <cdr:cNvPr id="21" name="Straight Arrow Connector 20">
          <a:extLst xmlns:a="http://schemas.openxmlformats.org/drawingml/2006/main">
            <a:ext uri="{FF2B5EF4-FFF2-40B4-BE49-F238E27FC236}">
              <a16:creationId xmlns:a16="http://schemas.microsoft.com/office/drawing/2014/main" id="{DA340C3E-3905-441C-B975-E9D95DE4F32D}"/>
            </a:ext>
          </a:extLst>
        </cdr:cNvPr>
        <cdr:cNvCxnSpPr/>
      </cdr:nvCxnSpPr>
      <cdr:spPr>
        <a:xfrm xmlns:a="http://schemas.openxmlformats.org/drawingml/2006/main" flipV="1">
          <a:off x="611212" y="921316"/>
          <a:ext cx="2716821" cy="1"/>
        </a:xfrm>
        <a:prstGeom xmlns:a="http://schemas.openxmlformats.org/drawingml/2006/main" prst="straightConnector1">
          <a:avLst/>
        </a:prstGeom>
        <a:ln xmlns:a="http://schemas.openxmlformats.org/drawingml/2006/main" w="9525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0.70873</cdr:x>
      <cdr:y>0.18168</cdr:y>
    </cdr:from>
    <cdr:to>
      <cdr:x>0.92545</cdr:x>
      <cdr:y>0.18168</cdr:y>
    </cdr:to>
    <cdr:cxnSp macro="">
      <cdr:nvCxnSpPr>
        <cdr:cNvPr id="26" name="Straight Arrow Connector 25">
          <a:extLst xmlns:a="http://schemas.openxmlformats.org/drawingml/2006/main">
            <a:ext uri="{FF2B5EF4-FFF2-40B4-BE49-F238E27FC236}">
              <a16:creationId xmlns:a16="http://schemas.microsoft.com/office/drawing/2014/main" id="{3D71D357-39CB-4B85-86CF-898A777B4ACE}"/>
            </a:ext>
          </a:extLst>
        </cdr:cNvPr>
        <cdr:cNvCxnSpPr/>
      </cdr:nvCxnSpPr>
      <cdr:spPr>
        <a:xfrm xmlns:a="http://schemas.openxmlformats.org/drawingml/2006/main" flipV="1">
          <a:off x="5994585" y="906124"/>
          <a:ext cx="1833058" cy="1"/>
        </a:xfrm>
        <a:prstGeom xmlns:a="http://schemas.openxmlformats.org/drawingml/2006/main" prst="straightConnector1">
          <a:avLst/>
        </a:prstGeom>
        <a:ln xmlns:a="http://schemas.openxmlformats.org/drawingml/2006/main" w="9525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0.92635</cdr:x>
      <cdr:y>0.18182</cdr:y>
    </cdr:from>
    <cdr:to>
      <cdr:x>0.9492</cdr:x>
      <cdr:y>0.18182</cdr:y>
    </cdr:to>
    <cdr:cxnSp macro="">
      <cdr:nvCxnSpPr>
        <cdr:cNvPr id="12" name="直接箭头连接符 5">
          <a:extLst xmlns:a="http://schemas.openxmlformats.org/drawingml/2006/main">
            <a:ext uri="{FF2B5EF4-FFF2-40B4-BE49-F238E27FC236}">
              <a16:creationId xmlns:a16="http://schemas.microsoft.com/office/drawing/2014/main" id="{D1507ECE-51AF-4307-A262-90CA14CBDC1E}"/>
            </a:ext>
          </a:extLst>
        </cdr:cNvPr>
        <cdr:cNvCxnSpPr/>
      </cdr:nvCxnSpPr>
      <cdr:spPr>
        <a:xfrm xmlns:a="http://schemas.openxmlformats.org/drawingml/2006/main">
          <a:off x="7835263" y="906838"/>
          <a:ext cx="193224" cy="0"/>
        </a:xfrm>
        <a:prstGeom xmlns:a="http://schemas.openxmlformats.org/drawingml/2006/main" prst="straightConnector1">
          <a:avLst/>
        </a:prstGeom>
        <a:ln xmlns:a="http://schemas.openxmlformats.org/drawingml/2006/main" w="9525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0.87674</cdr:x>
      <cdr:y>0.11942</cdr:y>
    </cdr:from>
    <cdr:to>
      <cdr:x>1</cdr:x>
      <cdr:y>0.17555</cdr:y>
    </cdr:to>
    <cdr:sp macro="" textlink="">
      <cdr:nvSpPr>
        <cdr:cNvPr id="20" name="TextBox 15">
          <a:extLst xmlns:a="http://schemas.openxmlformats.org/drawingml/2006/main">
            <a:ext uri="{FF2B5EF4-FFF2-40B4-BE49-F238E27FC236}">
              <a16:creationId xmlns:a16="http://schemas.microsoft.com/office/drawing/2014/main" id="{AD826778-C0FE-4159-8F9C-47514A0434E4}"/>
            </a:ext>
          </a:extLst>
        </cdr:cNvPr>
        <cdr:cNvSpPr txBox="1"/>
      </cdr:nvSpPr>
      <cdr:spPr>
        <a:xfrm xmlns:a="http://schemas.openxmlformats.org/drawingml/2006/main">
          <a:off x="7181848" y="620168"/>
          <a:ext cx="1009652" cy="291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2200"/>
            </a:lnSpc>
          </a:pPr>
          <a:r>
            <a:rPr lang="en-GB" sz="1600" spc="-30">
              <a:latin typeface="Times New Roman" panose="02020603050405020304" pitchFamily="18" charset="0"/>
              <a:cs typeface="Times New Roman" panose="02020603050405020304" pitchFamily="18" charset="0"/>
            </a:rPr>
            <a:t>11 TEs </a:t>
          </a:r>
        </a:p>
        <a:p xmlns:a="http://schemas.openxmlformats.org/drawingml/2006/main">
          <a:pPr algn="ctr">
            <a:lnSpc>
              <a:spcPts val="2200"/>
            </a:lnSpc>
          </a:pPr>
          <a:r>
            <a:rPr lang="en-GB" sz="1600" spc="-30">
              <a:latin typeface="Times New Roman" panose="02020603050405020304" pitchFamily="18" charset="0"/>
              <a:cs typeface="Times New Roman" panose="02020603050405020304" pitchFamily="18" charset="0"/>
            </a:rPr>
            <a:t>in </a:t>
          </a:r>
          <a:r>
            <a:rPr lang="en-GB" sz="1600" spc="-30" baseline="0">
              <a:latin typeface="Times New Roman" panose="02020603050405020304" pitchFamily="18" charset="0"/>
              <a:cs typeface="Times New Roman" panose="02020603050405020304" pitchFamily="18" charset="0"/>
            </a:rPr>
            <a:t>CL1&amp;2</a:t>
          </a:r>
          <a:endParaRPr lang="en-GB" sz="1600" spc="-3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0.39482</cdr:x>
      <cdr:y>0.18192</cdr:y>
    </cdr:from>
    <cdr:to>
      <cdr:x>0.70743</cdr:x>
      <cdr:y>0.18391</cdr:y>
    </cdr:to>
    <cdr:cxnSp macro="">
      <cdr:nvCxnSpPr>
        <cdr:cNvPr id="24" name="Straight Arrow Connector 20">
          <a:extLst xmlns:a="http://schemas.openxmlformats.org/drawingml/2006/main">
            <a:ext uri="{FF2B5EF4-FFF2-40B4-BE49-F238E27FC236}">
              <a16:creationId xmlns:a16="http://schemas.microsoft.com/office/drawing/2014/main" id="{7C7B9016-931C-43F9-8177-9F36E902BB3D}"/>
            </a:ext>
          </a:extLst>
        </cdr:cNvPr>
        <cdr:cNvCxnSpPr/>
      </cdr:nvCxnSpPr>
      <cdr:spPr>
        <a:xfrm xmlns:a="http://schemas.openxmlformats.org/drawingml/2006/main" flipV="1">
          <a:off x="3339463" y="907292"/>
          <a:ext cx="2644140" cy="9966"/>
        </a:xfrm>
        <a:prstGeom xmlns:a="http://schemas.openxmlformats.org/drawingml/2006/main" prst="straightConnector1">
          <a:avLst/>
        </a:prstGeom>
        <a:ln xmlns:a="http://schemas.openxmlformats.org/drawingml/2006/main" w="9525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0.12712</cdr:x>
      <cdr:y>0.21803</cdr:y>
    </cdr:from>
    <cdr:to>
      <cdr:x>0.42807</cdr:x>
      <cdr:y>0.21803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E5447BED-5F58-45D6-9651-78087170C239}"/>
            </a:ext>
          </a:extLst>
        </cdr:cNvPr>
        <cdr:cNvCxnSpPr/>
      </cdr:nvCxnSpPr>
      <cdr:spPr>
        <a:xfrm xmlns:a="http://schemas.openxmlformats.org/drawingml/2006/main">
          <a:off x="884874" y="985050"/>
          <a:ext cx="2094916" cy="0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0.42807</cdr:x>
      <cdr:y>0.21388</cdr:y>
    </cdr:from>
    <cdr:to>
      <cdr:x>0.71832</cdr:x>
      <cdr:y>0.21769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AB532A64-608B-4C5E-84CE-0CE01FD77EEB}"/>
            </a:ext>
          </a:extLst>
        </cdr:cNvPr>
        <cdr:cNvCxnSpPr/>
      </cdr:nvCxnSpPr>
      <cdr:spPr>
        <a:xfrm xmlns:a="http://schemas.openxmlformats.org/drawingml/2006/main" flipV="1">
          <a:off x="2979790" y="966301"/>
          <a:ext cx="2020433" cy="17213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0.7195</cdr:x>
      <cdr:y>0.21331</cdr:y>
    </cdr:from>
    <cdr:to>
      <cdr:x>0.91421</cdr:x>
      <cdr:y>0.21331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F493689A-F67A-4B4F-88ED-0D73E8ECB0EC}"/>
            </a:ext>
          </a:extLst>
        </cdr:cNvPr>
        <cdr:cNvCxnSpPr/>
      </cdr:nvCxnSpPr>
      <cdr:spPr>
        <a:xfrm xmlns:a="http://schemas.openxmlformats.org/drawingml/2006/main">
          <a:off x="5008437" y="963726"/>
          <a:ext cx="1355379" cy="0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0.91493</cdr:x>
      <cdr:y>0.21247</cdr:y>
    </cdr:from>
    <cdr:to>
      <cdr:x>0.9465</cdr:x>
      <cdr:y>0.21312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5EC10D17-12B3-4EDA-986B-5ACC2D2EB022}"/>
            </a:ext>
          </a:extLst>
        </cdr:cNvPr>
        <cdr:cNvCxnSpPr/>
      </cdr:nvCxnSpPr>
      <cdr:spPr>
        <a:xfrm xmlns:a="http://schemas.openxmlformats.org/drawingml/2006/main" flipV="1">
          <a:off x="6368822" y="959940"/>
          <a:ext cx="219757" cy="2917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0.21641</cdr:x>
      <cdr:y>0.16224</cdr:y>
    </cdr:from>
    <cdr:to>
      <cdr:x>0.34823</cdr:x>
      <cdr:y>0.2245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EE0821A7-641C-415F-8238-D53FDC705DE7}"/>
            </a:ext>
          </a:extLst>
        </cdr:cNvPr>
        <cdr:cNvSpPr txBox="1"/>
      </cdr:nvSpPr>
      <cdr:spPr>
        <a:xfrm xmlns:a="http://schemas.openxmlformats.org/drawingml/2006/main">
          <a:off x="1506465" y="733006"/>
          <a:ext cx="917600" cy="2812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40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Co, Se, Mo</a:t>
          </a:r>
        </a:p>
      </cdr:txBody>
    </cdr:sp>
  </cdr:relSizeAnchor>
  <cdr:relSizeAnchor xmlns:cdr="http://schemas.openxmlformats.org/drawingml/2006/chartDrawing">
    <cdr:from>
      <cdr:x>0.52762</cdr:x>
      <cdr:y>0.15788</cdr:y>
    </cdr:from>
    <cdr:to>
      <cdr:x>0.65944</cdr:x>
      <cdr:y>0.22014</cdr:y>
    </cdr:to>
    <cdr:sp macro="" textlink="">
      <cdr:nvSpPr>
        <cdr:cNvPr id="11" name="Textfeld 1">
          <a:extLst xmlns:a="http://schemas.openxmlformats.org/drawingml/2006/main">
            <a:ext uri="{FF2B5EF4-FFF2-40B4-BE49-F238E27FC236}">
              <a16:creationId xmlns:a16="http://schemas.microsoft.com/office/drawing/2014/main" id="{6DB2BEF0-80DB-4ACB-B599-C53FA408D877}"/>
            </a:ext>
          </a:extLst>
        </cdr:cNvPr>
        <cdr:cNvSpPr txBox="1"/>
      </cdr:nvSpPr>
      <cdr:spPr>
        <a:xfrm xmlns:a="http://schemas.openxmlformats.org/drawingml/2006/main">
          <a:off x="3672796" y="713293"/>
          <a:ext cx="917600" cy="2812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11 TEs</a:t>
          </a:r>
        </a:p>
      </cdr:txBody>
    </cdr:sp>
  </cdr:relSizeAnchor>
  <cdr:relSizeAnchor xmlns:cdr="http://schemas.openxmlformats.org/drawingml/2006/chartDrawing">
    <cdr:from>
      <cdr:x>0.77732</cdr:x>
      <cdr:y>0.15815</cdr:y>
    </cdr:from>
    <cdr:to>
      <cdr:x>0.90915</cdr:x>
      <cdr:y>0.22041</cdr:y>
    </cdr:to>
    <cdr:sp macro="" textlink="">
      <cdr:nvSpPr>
        <cdr:cNvPr id="12" name="Textfeld 1">
          <a:extLst xmlns:a="http://schemas.openxmlformats.org/drawingml/2006/main">
            <a:ext uri="{FF2B5EF4-FFF2-40B4-BE49-F238E27FC236}">
              <a16:creationId xmlns:a16="http://schemas.microsoft.com/office/drawing/2014/main" id="{6DB2BEF0-80DB-4ACB-B599-C53FA408D877}"/>
            </a:ext>
          </a:extLst>
        </cdr:cNvPr>
        <cdr:cNvSpPr txBox="1"/>
      </cdr:nvSpPr>
      <cdr:spPr>
        <a:xfrm xmlns:a="http://schemas.openxmlformats.org/drawingml/2006/main">
          <a:off x="5410905" y="714513"/>
          <a:ext cx="917670" cy="2812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Co, Se</a:t>
          </a:r>
        </a:p>
      </cdr:txBody>
    </cdr:sp>
  </cdr:relSizeAnchor>
  <cdr:relSizeAnchor xmlns:cdr="http://schemas.openxmlformats.org/drawingml/2006/chartDrawing">
    <cdr:from>
      <cdr:x>0.89591</cdr:x>
      <cdr:y>0.154</cdr:y>
    </cdr:from>
    <cdr:to>
      <cdr:x>0.98408</cdr:x>
      <cdr:y>0.21637</cdr:y>
    </cdr:to>
    <cdr:sp macro="" textlink="">
      <cdr:nvSpPr>
        <cdr:cNvPr id="13" name="Textfeld 1">
          <a:extLst xmlns:a="http://schemas.openxmlformats.org/drawingml/2006/main">
            <a:ext uri="{FF2B5EF4-FFF2-40B4-BE49-F238E27FC236}">
              <a16:creationId xmlns:a16="http://schemas.microsoft.com/office/drawing/2014/main" id="{6DB2BEF0-80DB-4ACB-B599-C53FA408D877}"/>
            </a:ext>
          </a:extLst>
        </cdr:cNvPr>
        <cdr:cNvSpPr txBox="1"/>
      </cdr:nvSpPr>
      <cdr:spPr>
        <a:xfrm xmlns:a="http://schemas.openxmlformats.org/drawingml/2006/main">
          <a:off x="6236422" y="695769"/>
          <a:ext cx="613752" cy="28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11 TEs</a:t>
          </a:r>
        </a:p>
      </cdr:txBody>
    </cdr:sp>
  </cdr:relSizeAnchor>
  <cdr:relSizeAnchor xmlns:cdr="http://schemas.openxmlformats.org/drawingml/2006/chartDrawing">
    <cdr:from>
      <cdr:x>0.12881</cdr:x>
      <cdr:y>0.16304</cdr:y>
    </cdr:from>
    <cdr:to>
      <cdr:x>0.19993</cdr:x>
      <cdr:y>0.2253</cdr:y>
    </cdr:to>
    <cdr:sp macro="" textlink="">
      <cdr:nvSpPr>
        <cdr:cNvPr id="15" name="Textfeld 1">
          <a:extLst xmlns:a="http://schemas.openxmlformats.org/drawingml/2006/main">
            <a:ext uri="{FF2B5EF4-FFF2-40B4-BE49-F238E27FC236}">
              <a16:creationId xmlns:a16="http://schemas.microsoft.com/office/drawing/2014/main" id="{405B6637-50DF-4312-A4DE-58B6BF7D3569}"/>
            </a:ext>
          </a:extLst>
        </cdr:cNvPr>
        <cdr:cNvSpPr txBox="1"/>
      </cdr:nvSpPr>
      <cdr:spPr>
        <a:xfrm xmlns:a="http://schemas.openxmlformats.org/drawingml/2006/main">
          <a:off x="896620" y="736600"/>
          <a:ext cx="495119" cy="2812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TEs: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0.11413</cdr:x>
      <cdr:y>0.21938</cdr:y>
    </cdr:from>
    <cdr:to>
      <cdr:x>0.72068</cdr:x>
      <cdr:y>0.22433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CDFAD942-E6AF-4A59-9709-D65F76681806}"/>
            </a:ext>
          </a:extLst>
        </cdr:cNvPr>
        <cdr:cNvCxnSpPr/>
      </cdr:nvCxnSpPr>
      <cdr:spPr>
        <a:xfrm xmlns:a="http://schemas.openxmlformats.org/drawingml/2006/main" flipV="1">
          <a:off x="778371" y="991150"/>
          <a:ext cx="4136695" cy="22363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0.71956</cdr:x>
      <cdr:y>0.21913</cdr:y>
    </cdr:from>
    <cdr:to>
      <cdr:x>0.94079</cdr:x>
      <cdr:y>0.21913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EEE2B6DA-35BB-47B0-94CA-30A2D336CD4A}"/>
            </a:ext>
          </a:extLst>
        </cdr:cNvPr>
        <cdr:cNvCxnSpPr/>
      </cdr:nvCxnSpPr>
      <cdr:spPr>
        <a:xfrm xmlns:a="http://schemas.openxmlformats.org/drawingml/2006/main">
          <a:off x="4907427" y="990020"/>
          <a:ext cx="1508797" cy="0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0.36274</cdr:x>
      <cdr:y>0.16473</cdr:y>
    </cdr:from>
    <cdr:to>
      <cdr:x>0.49729</cdr:x>
      <cdr:y>0.22699</cdr:y>
    </cdr:to>
    <cdr:sp macro="" textlink="">
      <cdr:nvSpPr>
        <cdr:cNvPr id="6" name="Textfeld 1">
          <a:extLst xmlns:a="http://schemas.openxmlformats.org/drawingml/2006/main">
            <a:ext uri="{FF2B5EF4-FFF2-40B4-BE49-F238E27FC236}">
              <a16:creationId xmlns:a16="http://schemas.microsoft.com/office/drawing/2014/main" id="{74641CDA-C433-4D91-B962-EA88857117ED}"/>
            </a:ext>
          </a:extLst>
        </cdr:cNvPr>
        <cdr:cNvSpPr txBox="1"/>
      </cdr:nvSpPr>
      <cdr:spPr>
        <a:xfrm xmlns:a="http://schemas.openxmlformats.org/drawingml/2006/main">
          <a:off x="2473901" y="744243"/>
          <a:ext cx="917636" cy="2812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11 TEs</a:t>
          </a:r>
        </a:p>
      </cdr:txBody>
    </cdr:sp>
  </cdr:relSizeAnchor>
  <cdr:relSizeAnchor xmlns:cdr="http://schemas.openxmlformats.org/drawingml/2006/chartDrawing">
    <cdr:from>
      <cdr:x>0.77056</cdr:x>
      <cdr:y>0.16136</cdr:y>
    </cdr:from>
    <cdr:to>
      <cdr:x>0.90511</cdr:x>
      <cdr:y>0.22362</cdr:y>
    </cdr:to>
    <cdr:sp macro="" textlink="">
      <cdr:nvSpPr>
        <cdr:cNvPr id="8" name="Textfeld 1">
          <a:extLst xmlns:a="http://schemas.openxmlformats.org/drawingml/2006/main">
            <a:ext uri="{FF2B5EF4-FFF2-40B4-BE49-F238E27FC236}">
              <a16:creationId xmlns:a16="http://schemas.microsoft.com/office/drawing/2014/main" id="{1231A01D-E490-427D-B387-2C6302EFE6E1}"/>
            </a:ext>
          </a:extLst>
        </cdr:cNvPr>
        <cdr:cNvSpPr txBox="1"/>
      </cdr:nvSpPr>
      <cdr:spPr>
        <a:xfrm xmlns:a="http://schemas.openxmlformats.org/drawingml/2006/main">
          <a:off x="5255249" y="729017"/>
          <a:ext cx="917636" cy="2812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Co, Se</a:t>
          </a:r>
        </a:p>
      </cdr:txBody>
    </cdr:sp>
  </cdr:relSizeAnchor>
  <cdr:relSizeAnchor xmlns:cdr="http://schemas.openxmlformats.org/drawingml/2006/chartDrawing">
    <cdr:from>
      <cdr:x>0.11583</cdr:x>
      <cdr:y>0.16641</cdr:y>
    </cdr:from>
    <cdr:to>
      <cdr:x>0.18842</cdr:x>
      <cdr:y>0.22867</cdr:y>
    </cdr:to>
    <cdr:sp macro="" textlink="">
      <cdr:nvSpPr>
        <cdr:cNvPr id="7" name="Textfeld 1">
          <a:extLst xmlns:a="http://schemas.openxmlformats.org/drawingml/2006/main">
            <a:ext uri="{FF2B5EF4-FFF2-40B4-BE49-F238E27FC236}">
              <a16:creationId xmlns:a16="http://schemas.microsoft.com/office/drawing/2014/main" id="{5E055AA7-7CB0-4AA5-84B3-419BF97F4391}"/>
            </a:ext>
          </a:extLst>
        </cdr:cNvPr>
        <cdr:cNvSpPr txBox="1"/>
      </cdr:nvSpPr>
      <cdr:spPr>
        <a:xfrm xmlns:a="http://schemas.openxmlformats.org/drawingml/2006/main">
          <a:off x="789965" y="751833"/>
          <a:ext cx="495067" cy="2812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TEs: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0.12712</cdr:x>
      <cdr:y>0.21803</cdr:y>
    </cdr:from>
    <cdr:to>
      <cdr:x>0.42807</cdr:x>
      <cdr:y>0.21803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E5447BED-5F58-45D6-9651-78087170C239}"/>
            </a:ext>
          </a:extLst>
        </cdr:cNvPr>
        <cdr:cNvCxnSpPr/>
      </cdr:nvCxnSpPr>
      <cdr:spPr>
        <a:xfrm xmlns:a="http://schemas.openxmlformats.org/drawingml/2006/main">
          <a:off x="884874" y="985050"/>
          <a:ext cx="2094916" cy="0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0.42807</cdr:x>
      <cdr:y>0.21388</cdr:y>
    </cdr:from>
    <cdr:to>
      <cdr:x>0.71832</cdr:x>
      <cdr:y>0.21769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AB532A64-608B-4C5E-84CE-0CE01FD77EEB}"/>
            </a:ext>
          </a:extLst>
        </cdr:cNvPr>
        <cdr:cNvCxnSpPr/>
      </cdr:nvCxnSpPr>
      <cdr:spPr>
        <a:xfrm xmlns:a="http://schemas.openxmlformats.org/drawingml/2006/main" flipV="1">
          <a:off x="2979790" y="966301"/>
          <a:ext cx="2020433" cy="17213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0.7195</cdr:x>
      <cdr:y>0.21331</cdr:y>
    </cdr:from>
    <cdr:to>
      <cdr:x>0.91421</cdr:x>
      <cdr:y>0.21331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F493689A-F67A-4B4F-88ED-0D73E8ECB0EC}"/>
            </a:ext>
          </a:extLst>
        </cdr:cNvPr>
        <cdr:cNvCxnSpPr/>
      </cdr:nvCxnSpPr>
      <cdr:spPr>
        <a:xfrm xmlns:a="http://schemas.openxmlformats.org/drawingml/2006/main">
          <a:off x="5008437" y="963726"/>
          <a:ext cx="1355379" cy="0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0.91493</cdr:x>
      <cdr:y>0.21247</cdr:y>
    </cdr:from>
    <cdr:to>
      <cdr:x>0.9465</cdr:x>
      <cdr:y>0.21312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5EC10D17-12B3-4EDA-986B-5ACC2D2EB022}"/>
            </a:ext>
          </a:extLst>
        </cdr:cNvPr>
        <cdr:cNvCxnSpPr/>
      </cdr:nvCxnSpPr>
      <cdr:spPr>
        <a:xfrm xmlns:a="http://schemas.openxmlformats.org/drawingml/2006/main" flipV="1">
          <a:off x="6368822" y="959940"/>
          <a:ext cx="219757" cy="2917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0.21641</cdr:x>
      <cdr:y>0.16224</cdr:y>
    </cdr:from>
    <cdr:to>
      <cdr:x>0.34823</cdr:x>
      <cdr:y>0.2245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EE0821A7-641C-415F-8238-D53FDC705DE7}"/>
            </a:ext>
          </a:extLst>
        </cdr:cNvPr>
        <cdr:cNvSpPr txBox="1"/>
      </cdr:nvSpPr>
      <cdr:spPr>
        <a:xfrm xmlns:a="http://schemas.openxmlformats.org/drawingml/2006/main">
          <a:off x="1506465" y="733006"/>
          <a:ext cx="917600" cy="2812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40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Co, Se, Mo</a:t>
          </a:r>
        </a:p>
      </cdr:txBody>
    </cdr:sp>
  </cdr:relSizeAnchor>
  <cdr:relSizeAnchor xmlns:cdr="http://schemas.openxmlformats.org/drawingml/2006/chartDrawing">
    <cdr:from>
      <cdr:x>0.52762</cdr:x>
      <cdr:y>0.15788</cdr:y>
    </cdr:from>
    <cdr:to>
      <cdr:x>0.65944</cdr:x>
      <cdr:y>0.22014</cdr:y>
    </cdr:to>
    <cdr:sp macro="" textlink="">
      <cdr:nvSpPr>
        <cdr:cNvPr id="11" name="Textfeld 1">
          <a:extLst xmlns:a="http://schemas.openxmlformats.org/drawingml/2006/main">
            <a:ext uri="{FF2B5EF4-FFF2-40B4-BE49-F238E27FC236}">
              <a16:creationId xmlns:a16="http://schemas.microsoft.com/office/drawing/2014/main" id="{6DB2BEF0-80DB-4ACB-B599-C53FA408D877}"/>
            </a:ext>
          </a:extLst>
        </cdr:cNvPr>
        <cdr:cNvSpPr txBox="1"/>
      </cdr:nvSpPr>
      <cdr:spPr>
        <a:xfrm xmlns:a="http://schemas.openxmlformats.org/drawingml/2006/main">
          <a:off x="3672796" y="713293"/>
          <a:ext cx="917600" cy="2812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11 TEs</a:t>
          </a:r>
        </a:p>
      </cdr:txBody>
    </cdr:sp>
  </cdr:relSizeAnchor>
  <cdr:relSizeAnchor xmlns:cdr="http://schemas.openxmlformats.org/drawingml/2006/chartDrawing">
    <cdr:from>
      <cdr:x>0.77732</cdr:x>
      <cdr:y>0.15815</cdr:y>
    </cdr:from>
    <cdr:to>
      <cdr:x>0.90915</cdr:x>
      <cdr:y>0.22041</cdr:y>
    </cdr:to>
    <cdr:sp macro="" textlink="">
      <cdr:nvSpPr>
        <cdr:cNvPr id="12" name="Textfeld 1">
          <a:extLst xmlns:a="http://schemas.openxmlformats.org/drawingml/2006/main">
            <a:ext uri="{FF2B5EF4-FFF2-40B4-BE49-F238E27FC236}">
              <a16:creationId xmlns:a16="http://schemas.microsoft.com/office/drawing/2014/main" id="{6DB2BEF0-80DB-4ACB-B599-C53FA408D877}"/>
            </a:ext>
          </a:extLst>
        </cdr:cNvPr>
        <cdr:cNvSpPr txBox="1"/>
      </cdr:nvSpPr>
      <cdr:spPr>
        <a:xfrm xmlns:a="http://schemas.openxmlformats.org/drawingml/2006/main">
          <a:off x="5410905" y="714513"/>
          <a:ext cx="917670" cy="2812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Co, Se</a:t>
          </a:r>
        </a:p>
      </cdr:txBody>
    </cdr:sp>
  </cdr:relSizeAnchor>
  <cdr:relSizeAnchor xmlns:cdr="http://schemas.openxmlformats.org/drawingml/2006/chartDrawing">
    <cdr:from>
      <cdr:x>0.89591</cdr:x>
      <cdr:y>0.154</cdr:y>
    </cdr:from>
    <cdr:to>
      <cdr:x>0.98408</cdr:x>
      <cdr:y>0.21637</cdr:y>
    </cdr:to>
    <cdr:sp macro="" textlink="">
      <cdr:nvSpPr>
        <cdr:cNvPr id="13" name="Textfeld 1">
          <a:extLst xmlns:a="http://schemas.openxmlformats.org/drawingml/2006/main">
            <a:ext uri="{FF2B5EF4-FFF2-40B4-BE49-F238E27FC236}">
              <a16:creationId xmlns:a16="http://schemas.microsoft.com/office/drawing/2014/main" id="{6DB2BEF0-80DB-4ACB-B599-C53FA408D877}"/>
            </a:ext>
          </a:extLst>
        </cdr:cNvPr>
        <cdr:cNvSpPr txBox="1"/>
      </cdr:nvSpPr>
      <cdr:spPr>
        <a:xfrm xmlns:a="http://schemas.openxmlformats.org/drawingml/2006/main">
          <a:off x="6236422" y="695769"/>
          <a:ext cx="613752" cy="28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11 TEs</a:t>
          </a:r>
        </a:p>
      </cdr:txBody>
    </cdr:sp>
  </cdr:relSizeAnchor>
  <cdr:relSizeAnchor xmlns:cdr="http://schemas.openxmlformats.org/drawingml/2006/chartDrawing">
    <cdr:from>
      <cdr:x>0.12881</cdr:x>
      <cdr:y>0.16304</cdr:y>
    </cdr:from>
    <cdr:to>
      <cdr:x>0.19993</cdr:x>
      <cdr:y>0.2253</cdr:y>
    </cdr:to>
    <cdr:sp macro="" textlink="">
      <cdr:nvSpPr>
        <cdr:cNvPr id="15" name="Textfeld 1">
          <a:extLst xmlns:a="http://schemas.openxmlformats.org/drawingml/2006/main">
            <a:ext uri="{FF2B5EF4-FFF2-40B4-BE49-F238E27FC236}">
              <a16:creationId xmlns:a16="http://schemas.microsoft.com/office/drawing/2014/main" id="{405B6637-50DF-4312-A4DE-58B6BF7D3569}"/>
            </a:ext>
          </a:extLst>
        </cdr:cNvPr>
        <cdr:cNvSpPr txBox="1"/>
      </cdr:nvSpPr>
      <cdr:spPr>
        <a:xfrm xmlns:a="http://schemas.openxmlformats.org/drawingml/2006/main">
          <a:off x="896620" y="736600"/>
          <a:ext cx="495119" cy="2812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TEs: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314881</xdr:colOff>
      <xdr:row>2</xdr:row>
      <xdr:rowOff>57434</xdr:rowOff>
    </xdr:from>
    <xdr:to>
      <xdr:col>36</xdr:col>
      <xdr:colOff>491738</xdr:colOff>
      <xdr:row>22</xdr:row>
      <xdr:rowOff>71553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147353</xdr:rowOff>
    </xdr:from>
    <xdr:to>
      <xdr:col>12</xdr:col>
      <xdr:colOff>76199</xdr:colOff>
      <xdr:row>22</xdr:row>
      <xdr:rowOff>161471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189942</xdr:colOff>
      <xdr:row>2</xdr:row>
      <xdr:rowOff>132507</xdr:rowOff>
    </xdr:from>
    <xdr:to>
      <xdr:col>24</xdr:col>
      <xdr:colOff>218517</xdr:colOff>
      <xdr:row>22</xdr:row>
      <xdr:rowOff>146626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0.08522</cdr:x>
      <cdr:y>0.30554</cdr:y>
    </cdr:from>
    <cdr:to>
      <cdr:x>0.21323</cdr:x>
      <cdr:y>0.30554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67A8E6ED-EBAC-45B2-88F0-6F69A903BF3F}"/>
            </a:ext>
          </a:extLst>
        </cdr:cNvPr>
        <cdr:cNvCxnSpPr/>
      </cdr:nvCxnSpPr>
      <cdr:spPr>
        <a:xfrm xmlns:a="http://schemas.openxmlformats.org/drawingml/2006/main">
          <a:off x="638473" y="1121855"/>
          <a:ext cx="959058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0.21428</cdr:x>
      <cdr:y>0.30595</cdr:y>
    </cdr:from>
    <cdr:to>
      <cdr:x>0.31683</cdr:x>
      <cdr:y>0.30702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49DE2975-99A0-41E5-BD56-CC8C29E05E86}"/>
            </a:ext>
          </a:extLst>
        </cdr:cNvPr>
        <cdr:cNvCxnSpPr/>
      </cdr:nvCxnSpPr>
      <cdr:spPr>
        <a:xfrm xmlns:a="http://schemas.openxmlformats.org/drawingml/2006/main">
          <a:off x="1605409" y="1123380"/>
          <a:ext cx="768310" cy="392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0.36531</cdr:x>
      <cdr:y>0.30703</cdr:y>
    </cdr:from>
    <cdr:to>
      <cdr:x>0.48264</cdr:x>
      <cdr:y>0.30759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EFB837F4-7734-4E65-8716-CA53C519663A}"/>
            </a:ext>
          </a:extLst>
        </cdr:cNvPr>
        <cdr:cNvCxnSpPr/>
      </cdr:nvCxnSpPr>
      <cdr:spPr>
        <a:xfrm xmlns:a="http://schemas.openxmlformats.org/drawingml/2006/main" flipV="1">
          <a:off x="2736929" y="1127339"/>
          <a:ext cx="879070" cy="204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0.48528</cdr:x>
      <cdr:y>0.30344</cdr:y>
    </cdr:from>
    <cdr:to>
      <cdr:x>0.55093</cdr:x>
      <cdr:y>0.30425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02F3655A-DB43-4A34-9081-D7E986C32EEA}"/>
            </a:ext>
          </a:extLst>
        </cdr:cNvPr>
        <cdr:cNvCxnSpPr/>
      </cdr:nvCxnSpPr>
      <cdr:spPr>
        <a:xfrm xmlns:a="http://schemas.openxmlformats.org/drawingml/2006/main" flipV="1">
          <a:off x="3635766" y="1114141"/>
          <a:ext cx="491813" cy="297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0.32076</cdr:x>
      <cdr:y>0.30688</cdr:y>
    </cdr:from>
    <cdr:to>
      <cdr:x>0.36519</cdr:x>
      <cdr:y>0.30806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E048B6F1-09EA-4BD7-8AB3-34CA759B1A07}"/>
            </a:ext>
          </a:extLst>
        </cdr:cNvPr>
        <cdr:cNvCxnSpPr/>
      </cdr:nvCxnSpPr>
      <cdr:spPr>
        <a:xfrm xmlns:a="http://schemas.openxmlformats.org/drawingml/2006/main">
          <a:off x="2403174" y="1126760"/>
          <a:ext cx="332872" cy="433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0.55018</cdr:x>
      <cdr:y>0.3024</cdr:y>
    </cdr:from>
    <cdr:to>
      <cdr:x>0.64653</cdr:x>
      <cdr:y>0.30268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A86EE9D1-6451-4386-A89D-F571F73E3169}"/>
            </a:ext>
          </a:extLst>
        </cdr:cNvPr>
        <cdr:cNvCxnSpPr/>
      </cdr:nvCxnSpPr>
      <cdr:spPr>
        <a:xfrm xmlns:a="http://schemas.openxmlformats.org/drawingml/2006/main" flipV="1">
          <a:off x="4121980" y="1110331"/>
          <a:ext cx="721879" cy="103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0.64679</cdr:x>
      <cdr:y>0.30136</cdr:y>
    </cdr:from>
    <cdr:to>
      <cdr:x>0.70654</cdr:x>
      <cdr:y>0.3024</cdr:y>
    </cdr:to>
    <cdr:cxnSp macro="">
      <cdr:nvCxnSpPr>
        <cdr:cNvPr id="14" name="Straight Arrow Connector 13">
          <a:extLst xmlns:a="http://schemas.openxmlformats.org/drawingml/2006/main">
            <a:ext uri="{FF2B5EF4-FFF2-40B4-BE49-F238E27FC236}">
              <a16:creationId xmlns:a16="http://schemas.microsoft.com/office/drawing/2014/main" id="{DFBC3895-5E28-4FAE-9472-38A98B2DCD28}"/>
            </a:ext>
          </a:extLst>
        </cdr:cNvPr>
        <cdr:cNvCxnSpPr/>
      </cdr:nvCxnSpPr>
      <cdr:spPr>
        <a:xfrm xmlns:a="http://schemas.openxmlformats.org/drawingml/2006/main" flipV="1">
          <a:off x="4845764" y="1106521"/>
          <a:ext cx="447675" cy="381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0.11471</cdr:x>
      <cdr:y>0.23301</cdr:y>
    </cdr:from>
    <cdr:to>
      <cdr:x>0.18424</cdr:x>
      <cdr:y>0.31598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859445" y="855532"/>
          <a:ext cx="520923" cy="304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300">
              <a:latin typeface="Times New Roman" panose="02020603050405020304" pitchFamily="18" charset="0"/>
              <a:cs typeface="Times New Roman" panose="02020603050405020304" pitchFamily="18" charset="0"/>
            </a:rPr>
            <a:t>6.30</a:t>
          </a:r>
          <a:endParaRPr lang="en-GB" sz="1300" baseline="30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0.28537</cdr:x>
      <cdr:y>0.24328</cdr:y>
    </cdr:from>
    <cdr:to>
      <cdr:x>0.36676</cdr:x>
      <cdr:y>0.27813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946588" y="821391"/>
          <a:ext cx="840441" cy="117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0.2254</cdr:x>
      <cdr:y>0.23428</cdr:y>
    </cdr:from>
    <cdr:to>
      <cdr:x>0.35321</cdr:x>
      <cdr:y>0.31399</cdr:y>
    </cdr:to>
    <cdr:sp macro="" textlink="">
      <cdr:nvSpPr>
        <cdr:cNvPr id="26" name="TextBox 25"/>
        <cdr:cNvSpPr txBox="1"/>
      </cdr:nvSpPr>
      <cdr:spPr>
        <a:xfrm xmlns:a="http://schemas.openxmlformats.org/drawingml/2006/main">
          <a:off x="1688721" y="860208"/>
          <a:ext cx="957559" cy="2926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3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7.57</a:t>
          </a:r>
          <a:endParaRPr lang="en-GB" sz="13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0.31351</cdr:x>
      <cdr:y>0.23321</cdr:y>
    </cdr:from>
    <cdr:to>
      <cdr:x>0.41415</cdr:x>
      <cdr:y>0.29079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2584889" y="839567"/>
          <a:ext cx="829786" cy="2072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3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7.82</a:t>
          </a:r>
          <a:endParaRPr lang="en-GB" sz="13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0.39308</cdr:x>
      <cdr:y>0.23251</cdr:y>
    </cdr:from>
    <cdr:to>
      <cdr:x>0.51822</cdr:x>
      <cdr:y>0.29444</cdr:y>
    </cdr:to>
    <cdr:sp macro="" textlink="">
      <cdr:nvSpPr>
        <cdr:cNvPr id="28" name="TextBox 1"/>
        <cdr:cNvSpPr txBox="1"/>
      </cdr:nvSpPr>
      <cdr:spPr>
        <a:xfrm xmlns:a="http://schemas.openxmlformats.org/drawingml/2006/main">
          <a:off x="2944945" y="853705"/>
          <a:ext cx="937556" cy="2273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3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6.35</a:t>
          </a:r>
          <a:endParaRPr lang="en-GB" sz="13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0.48398</cdr:x>
      <cdr:y>0.23013</cdr:y>
    </cdr:from>
    <cdr:to>
      <cdr:x>0.55412</cdr:x>
      <cdr:y>0.29818</cdr:y>
    </cdr:to>
    <cdr:sp macro="" textlink="">
      <cdr:nvSpPr>
        <cdr:cNvPr id="29" name="TextBox 1"/>
        <cdr:cNvSpPr txBox="1"/>
      </cdr:nvSpPr>
      <cdr:spPr>
        <a:xfrm xmlns:a="http://schemas.openxmlformats.org/drawingml/2006/main">
          <a:off x="3626017" y="844966"/>
          <a:ext cx="525493" cy="2498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3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6.18</a:t>
          </a:r>
          <a:endParaRPr lang="en-GB" sz="13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0.56572</cdr:x>
      <cdr:y>0.22784</cdr:y>
    </cdr:from>
    <cdr:to>
      <cdr:x>0.64686</cdr:x>
      <cdr:y>0.29579</cdr:y>
    </cdr:to>
    <cdr:sp macro="" textlink="">
      <cdr:nvSpPr>
        <cdr:cNvPr id="31" name="TextBox 1"/>
        <cdr:cNvSpPr txBox="1"/>
      </cdr:nvSpPr>
      <cdr:spPr>
        <a:xfrm xmlns:a="http://schemas.openxmlformats.org/drawingml/2006/main">
          <a:off x="4238423" y="836557"/>
          <a:ext cx="607906" cy="2494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3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7.20</a:t>
          </a:r>
          <a:endParaRPr lang="en-GB" sz="13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0.64886</cdr:x>
      <cdr:y>0.22559</cdr:y>
    </cdr:from>
    <cdr:to>
      <cdr:x>0.73711</cdr:x>
      <cdr:y>0.31114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4861262" y="828316"/>
          <a:ext cx="661174" cy="314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3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7.58</a:t>
          </a:r>
          <a:endParaRPr lang="en-GB" sz="13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0.09437</cdr:x>
      <cdr:y>0.14568</cdr:y>
    </cdr:from>
    <cdr:to>
      <cdr:x>0.93368</cdr:x>
      <cdr:y>0.22505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39589" y="524434"/>
          <a:ext cx="6577853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0.70787</cdr:x>
      <cdr:y>0.30152</cdr:y>
    </cdr:from>
    <cdr:to>
      <cdr:x>0.7874</cdr:x>
      <cdr:y>0.30292</cdr:y>
    </cdr:to>
    <cdr:cxnSp macro="">
      <cdr:nvCxnSpPr>
        <cdr:cNvPr id="32" name="Straight Arrow Connector 31">
          <a:extLst xmlns:a="http://schemas.openxmlformats.org/drawingml/2006/main">
            <a:ext uri="{FF2B5EF4-FFF2-40B4-BE49-F238E27FC236}">
              <a16:creationId xmlns:a16="http://schemas.microsoft.com/office/drawing/2014/main" id="{806A71A9-B073-40AB-88E8-3F397309FB22}"/>
            </a:ext>
          </a:extLst>
        </cdr:cNvPr>
        <cdr:cNvCxnSpPr/>
      </cdr:nvCxnSpPr>
      <cdr:spPr>
        <a:xfrm xmlns:a="http://schemas.openxmlformats.org/drawingml/2006/main">
          <a:off x="5303402" y="1107110"/>
          <a:ext cx="595827" cy="512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0.72055</cdr:x>
      <cdr:y>0.21993</cdr:y>
    </cdr:from>
    <cdr:to>
      <cdr:x>0.78078</cdr:x>
      <cdr:y>0.28614</cdr:y>
    </cdr:to>
    <cdr:sp macro="" textlink="">
      <cdr:nvSpPr>
        <cdr:cNvPr id="35" name="TextBox 34"/>
        <cdr:cNvSpPr txBox="1"/>
      </cdr:nvSpPr>
      <cdr:spPr>
        <a:xfrm xmlns:a="http://schemas.openxmlformats.org/drawingml/2006/main">
          <a:off x="5331223" y="807521"/>
          <a:ext cx="445631" cy="2431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300">
              <a:latin typeface="Times New Roman" panose="02020603050405020304" pitchFamily="18" charset="0"/>
              <a:cs typeface="Times New Roman" panose="02020603050405020304" pitchFamily="18" charset="0"/>
            </a:rPr>
            <a:t>n/a</a:t>
          </a:r>
        </a:p>
      </cdr:txBody>
    </cdr:sp>
  </cdr:relSizeAnchor>
  <cdr:relSizeAnchor xmlns:cdr="http://schemas.openxmlformats.org/drawingml/2006/chartDrawing">
    <cdr:from>
      <cdr:x>0.10274</cdr:x>
      <cdr:y>0.10531</cdr:y>
    </cdr:from>
    <cdr:to>
      <cdr:x>0.29345</cdr:x>
      <cdr:y>0.17718</cdr:y>
    </cdr:to>
    <cdr:sp macro="" textlink="">
      <cdr:nvSpPr>
        <cdr:cNvPr id="21" name="TextBox 22">
          <a:extLst xmlns:a="http://schemas.openxmlformats.org/drawingml/2006/main">
            <a:ext uri="{FF2B5EF4-FFF2-40B4-BE49-F238E27FC236}">
              <a16:creationId xmlns:a16="http://schemas.microsoft.com/office/drawing/2014/main" id="{6F3EE5DE-BA2C-41D6-B2F2-FFB8E433497D}"/>
            </a:ext>
          </a:extLst>
        </cdr:cNvPr>
        <cdr:cNvSpPr txBox="1"/>
      </cdr:nvSpPr>
      <cdr:spPr>
        <a:xfrm xmlns:a="http://schemas.openxmlformats.org/drawingml/2006/main">
          <a:off x="761869" y="390559"/>
          <a:ext cx="1414231" cy="26655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30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TKN</a:t>
          </a:r>
          <a:r>
            <a:rPr lang="en-GB" sz="13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GB" sz="130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Feedstock </a:t>
          </a:r>
        </a:p>
        <a:p xmlns:a="http://schemas.openxmlformats.org/drawingml/2006/main">
          <a:r>
            <a:rPr lang="en-GB" sz="130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(g kg</a:t>
          </a:r>
          <a:r>
            <a:rPr lang="en-GB" sz="1300" baseline="3000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-1</a:t>
          </a:r>
          <a:r>
            <a:rPr lang="en-GB" sz="130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</a:p>
      </cdr:txBody>
    </cdr:sp>
  </cdr:relSizeAnchor>
  <cdr:relSizeAnchor xmlns:cdr="http://schemas.openxmlformats.org/drawingml/2006/chartDrawing">
    <cdr:from>
      <cdr:x>0.78969</cdr:x>
      <cdr:y>0.30262</cdr:y>
    </cdr:from>
    <cdr:to>
      <cdr:x>0.9381</cdr:x>
      <cdr:y>0.30262</cdr:y>
    </cdr:to>
    <cdr:cxnSp macro="">
      <cdr:nvCxnSpPr>
        <cdr:cNvPr id="30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563ED525-ACFA-4331-AD1C-A84B9A15FCCF}"/>
            </a:ext>
          </a:extLst>
        </cdr:cNvPr>
        <cdr:cNvCxnSpPr/>
      </cdr:nvCxnSpPr>
      <cdr:spPr>
        <a:xfrm xmlns:a="http://schemas.openxmlformats.org/drawingml/2006/main">
          <a:off x="5916402" y="1111132"/>
          <a:ext cx="1111897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0.77979</cdr:x>
      <cdr:y>0.22032</cdr:y>
    </cdr:from>
    <cdr:to>
      <cdr:x>0.97113</cdr:x>
      <cdr:y>0.28427</cdr:y>
    </cdr:to>
    <cdr:sp macro="" textlink="">
      <cdr:nvSpPr>
        <cdr:cNvPr id="22" name="TextBox 34">
          <a:extLst xmlns:a="http://schemas.openxmlformats.org/drawingml/2006/main">
            <a:ext uri="{FF2B5EF4-FFF2-40B4-BE49-F238E27FC236}">
              <a16:creationId xmlns:a16="http://schemas.microsoft.com/office/drawing/2014/main" id="{E8F157A5-239E-40FD-B08E-A1424DB5D98E}"/>
            </a:ext>
          </a:extLst>
        </cdr:cNvPr>
        <cdr:cNvSpPr txBox="1"/>
      </cdr:nvSpPr>
      <cdr:spPr>
        <a:xfrm xmlns:a="http://schemas.openxmlformats.org/drawingml/2006/main">
          <a:off x="5842213" y="808960"/>
          <a:ext cx="1433530" cy="234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300">
              <a:latin typeface="Times New Roman" panose="02020603050405020304" pitchFamily="18" charset="0"/>
              <a:cs typeface="Times New Roman" panose="02020603050405020304" pitchFamily="18" charset="0"/>
            </a:rPr>
            <a:t>n/a (not available)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388562</xdr:colOff>
      <xdr:row>3</xdr:row>
      <xdr:rowOff>18378</xdr:rowOff>
    </xdr:from>
    <xdr:to>
      <xdr:col>28</xdr:col>
      <xdr:colOff>134482</xdr:colOff>
      <xdr:row>26</xdr:row>
      <xdr:rowOff>121855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0.10233</cdr:x>
      <cdr:y>0.24431</cdr:y>
    </cdr:from>
    <cdr:to>
      <cdr:x>0.52781</cdr:x>
      <cdr:y>0.24487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3105F286-1EF0-48CF-A269-F4C299CD329C}"/>
            </a:ext>
          </a:extLst>
        </cdr:cNvPr>
        <cdr:cNvCxnSpPr/>
      </cdr:nvCxnSpPr>
      <cdr:spPr>
        <a:xfrm xmlns:a="http://schemas.openxmlformats.org/drawingml/2006/main">
          <a:off x="660184" y="1051045"/>
          <a:ext cx="2745004" cy="2420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0.10261</cdr:x>
      <cdr:y>0.16411</cdr:y>
    </cdr:from>
    <cdr:to>
      <cdr:x>0.94053</cdr:x>
      <cdr:y>0.16411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FE2423A8-6815-449F-A2C9-68F5883F6F18}"/>
            </a:ext>
          </a:extLst>
        </cdr:cNvPr>
        <cdr:cNvCxnSpPr/>
      </cdr:nvCxnSpPr>
      <cdr:spPr>
        <a:xfrm xmlns:a="http://schemas.openxmlformats.org/drawingml/2006/main">
          <a:off x="661988" y="706017"/>
          <a:ext cx="5405859" cy="0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0.5284</cdr:x>
      <cdr:y>0.24576</cdr:y>
    </cdr:from>
    <cdr:to>
      <cdr:x>0.82368</cdr:x>
      <cdr:y>0.24664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8D486ABC-B342-4027-BFFB-BBF47745B883}"/>
            </a:ext>
          </a:extLst>
        </cdr:cNvPr>
        <cdr:cNvCxnSpPr/>
      </cdr:nvCxnSpPr>
      <cdr:spPr>
        <a:xfrm xmlns:a="http://schemas.openxmlformats.org/drawingml/2006/main">
          <a:off x="3408998" y="1057275"/>
          <a:ext cx="1905000" cy="3810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0.29437</cdr:x>
      <cdr:y>0.09731</cdr:y>
    </cdr:from>
    <cdr:to>
      <cdr:x>0.80011</cdr:x>
      <cdr:y>0.17646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1848349" y="436446"/>
          <a:ext cx="3175529" cy="3549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300" spc="-20" baseline="0">
              <a:latin typeface="Times New Roman" panose="02020603050405020304" pitchFamily="18" charset="0"/>
              <a:cs typeface="Times New Roman" panose="02020603050405020304" pitchFamily="18" charset="0"/>
            </a:rPr>
            <a:t>Constant OLR in CL1&amp;2 (5.0 g VS L</a:t>
          </a:r>
          <a:r>
            <a:rPr lang="en-GB" sz="1300" spc="-20" baseline="30000">
              <a:latin typeface="Times New Roman" panose="02020603050405020304" pitchFamily="18" charset="0"/>
              <a:cs typeface="Times New Roman" panose="02020603050405020304" pitchFamily="18" charset="0"/>
            </a:rPr>
            <a:t>-1</a:t>
          </a:r>
          <a:r>
            <a:rPr lang="en-GB" sz="1300" spc="-20" baseline="0">
              <a:latin typeface="Times New Roman" panose="02020603050405020304" pitchFamily="18" charset="0"/>
              <a:cs typeface="Times New Roman" panose="02020603050405020304" pitchFamily="18" charset="0"/>
            </a:rPr>
            <a:t> d</a:t>
          </a:r>
          <a:r>
            <a:rPr lang="en-GB" sz="1300" spc="-20" baseline="30000">
              <a:latin typeface="Times New Roman" panose="02020603050405020304" pitchFamily="18" charset="0"/>
              <a:cs typeface="Times New Roman" panose="02020603050405020304" pitchFamily="18" charset="0"/>
            </a:rPr>
            <a:t>-1</a:t>
          </a:r>
          <a:r>
            <a:rPr lang="en-GB" sz="1300" spc="-20" baseline="0"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  <a:endParaRPr lang="en-GB" sz="1300" spc="-20" baseline="30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0.09831</cdr:x>
      <cdr:y>0.24687</cdr:y>
    </cdr:from>
    <cdr:to>
      <cdr:x>0.49494</cdr:x>
      <cdr:y>0.40655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617283" y="1107206"/>
          <a:ext cx="2490390" cy="716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300" spc="-20">
              <a:latin typeface="Times New Roman" panose="02020603050405020304" pitchFamily="18" charset="0"/>
              <a:cs typeface="Times New Roman" panose="02020603050405020304" pitchFamily="18" charset="0"/>
            </a:rPr>
            <a:t>variable</a:t>
          </a:r>
          <a:r>
            <a:rPr lang="en-GB" sz="1300" spc="-20" baseline="0">
              <a:latin typeface="Times New Roman" panose="02020603050405020304" pitchFamily="18" charset="0"/>
              <a:cs typeface="Times New Roman" panose="02020603050405020304" pitchFamily="18" charset="0"/>
            </a:rPr>
            <a:t> loading</a:t>
          </a:r>
        </a:p>
        <a:p xmlns:a="http://schemas.openxmlformats.org/drawingml/2006/main">
          <a:pPr algn="ctr"/>
          <a:r>
            <a:rPr lang="en-GB" sz="1300" spc="-20" baseline="0">
              <a:latin typeface="Times New Roman" panose="02020603050405020304" pitchFamily="18" charset="0"/>
              <a:cs typeface="Times New Roman" panose="02020603050405020304" pitchFamily="18" charset="0"/>
            </a:rPr>
            <a:t>(2.5–7.5 </a:t>
          </a:r>
          <a:r>
            <a:rPr lang="en-GB" sz="1300" spc="-2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 VS L</a:t>
          </a:r>
          <a:r>
            <a:rPr lang="en-GB" sz="1300" spc="-2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-1</a:t>
          </a:r>
          <a:r>
            <a:rPr lang="en-GB" sz="1300" spc="-2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</a:t>
          </a:r>
          <a:r>
            <a:rPr lang="en-GB" sz="1300" spc="-2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-1</a:t>
          </a:r>
          <a:r>
            <a:rPr lang="en-GB" sz="1300" spc="-20" baseline="0"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</a:p>
        <a:p xmlns:a="http://schemas.openxmlformats.org/drawingml/2006/main">
          <a:pPr algn="ctr"/>
          <a:r>
            <a:rPr lang="en-GB" sz="1300" spc="-20" baseline="0">
              <a:latin typeface="Times New Roman" panose="02020603050405020304" pitchFamily="18" charset="0"/>
              <a:cs typeface="Times New Roman" panose="02020603050405020304" pitchFamily="18" charset="0"/>
            </a:rPr>
            <a:t>in VL</a:t>
          </a:r>
          <a:endParaRPr lang="en-GB" sz="1300" spc="-2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0.52431</cdr:x>
      <cdr:y>0.24214</cdr:y>
    </cdr:from>
    <cdr:to>
      <cdr:x>0.77884</cdr:x>
      <cdr:y>0.41855</cdr:y>
    </cdr:to>
    <cdr:sp macro="" textlink="">
      <cdr:nvSpPr>
        <cdr:cNvPr id="16" name="TextBox 15"/>
        <cdr:cNvSpPr txBox="1"/>
      </cdr:nvSpPr>
      <cdr:spPr>
        <a:xfrm xmlns:a="http://schemas.openxmlformats.org/drawingml/2006/main">
          <a:off x="3382596" y="1041695"/>
          <a:ext cx="1642105" cy="7589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300" spc="-2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variable</a:t>
          </a:r>
          <a:r>
            <a:rPr lang="en-GB" sz="1300" spc="-2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loading</a:t>
          </a:r>
        </a:p>
        <a:p xmlns:a="http://schemas.openxmlformats.org/drawingml/2006/main">
          <a:pPr algn="ctr"/>
          <a:r>
            <a:rPr lang="en-GB" sz="1300" spc="-2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(0–10 g VS L</a:t>
          </a:r>
          <a:r>
            <a:rPr lang="en-GB" sz="1300" spc="-2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-1</a:t>
          </a:r>
          <a:r>
            <a:rPr lang="en-GB" sz="1300" spc="-2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</a:t>
          </a:r>
          <a:r>
            <a:rPr lang="en-GB" sz="1300" spc="-2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-1</a:t>
          </a:r>
          <a:r>
            <a:rPr lang="en-GB" sz="1300" spc="-2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 </a:t>
          </a:r>
        </a:p>
        <a:p xmlns:a="http://schemas.openxmlformats.org/drawingml/2006/main">
          <a:pPr algn="ctr"/>
          <a:r>
            <a:rPr lang="en-GB" sz="1300" spc="-2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 VL</a:t>
          </a:r>
          <a:endParaRPr lang="en-GB" sz="1300" spc="-2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0.82427</cdr:x>
      <cdr:y>0.24742</cdr:y>
    </cdr:from>
    <cdr:to>
      <cdr:x>0.94323</cdr:x>
      <cdr:y>0.24742</cdr:y>
    </cdr:to>
    <cdr:cxnSp macro="">
      <cdr:nvCxnSpPr>
        <cdr:cNvPr id="20" name="Straight Arrow Connector 19">
          <a:extLst xmlns:a="http://schemas.openxmlformats.org/drawingml/2006/main">
            <a:ext uri="{FF2B5EF4-FFF2-40B4-BE49-F238E27FC236}">
              <a16:creationId xmlns:a16="http://schemas.microsoft.com/office/drawing/2014/main" id="{5FA4834E-419D-4622-9E16-FFCA86811DC3}"/>
            </a:ext>
          </a:extLst>
        </cdr:cNvPr>
        <cdr:cNvCxnSpPr/>
      </cdr:nvCxnSpPr>
      <cdr:spPr>
        <a:xfrm xmlns:a="http://schemas.openxmlformats.org/drawingml/2006/main">
          <a:off x="5317808" y="1064425"/>
          <a:ext cx="767458" cy="1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0.76442</cdr:x>
      <cdr:y>0.24514</cdr:y>
    </cdr:from>
    <cdr:to>
      <cdr:x>0.99376</cdr:x>
      <cdr:y>0.45014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799761" y="1099447"/>
          <a:ext cx="1440007" cy="9194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300" spc="-20">
              <a:latin typeface="Times New Roman" panose="02020603050405020304" pitchFamily="18" charset="0"/>
              <a:cs typeface="Times New Roman" panose="02020603050405020304" pitchFamily="18" charset="0"/>
            </a:rPr>
            <a:t>constant </a:t>
          </a:r>
          <a:r>
            <a:rPr lang="en-GB" sz="1300" spc="-20" baseline="0">
              <a:latin typeface="Times New Roman" panose="02020603050405020304" pitchFamily="18" charset="0"/>
              <a:cs typeface="Times New Roman" panose="02020603050405020304" pitchFamily="18" charset="0"/>
            </a:rPr>
            <a:t>OLR</a:t>
          </a:r>
        </a:p>
        <a:p xmlns:a="http://schemas.openxmlformats.org/drawingml/2006/main">
          <a:pPr algn="ctr"/>
          <a:r>
            <a:rPr lang="en-GB" sz="1300" spc="-20" baseline="0">
              <a:latin typeface="Times New Roman" panose="02020603050405020304" pitchFamily="18" charset="0"/>
              <a:cs typeface="Times New Roman" panose="02020603050405020304" pitchFamily="18" charset="0"/>
            </a:rPr>
            <a:t> (5.0 </a:t>
          </a:r>
          <a:r>
            <a:rPr lang="en-GB" sz="1300" spc="-2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 VS L</a:t>
          </a:r>
          <a:r>
            <a:rPr lang="en-GB" sz="1300" spc="-2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-1</a:t>
          </a:r>
          <a:r>
            <a:rPr lang="en-GB" sz="1300" spc="-2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</a:t>
          </a:r>
          <a:r>
            <a:rPr lang="en-GB" sz="1300" spc="-2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-1</a:t>
          </a:r>
          <a:r>
            <a:rPr lang="en-GB" sz="1300" spc="-20" baseline="0"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</a:p>
        <a:p xmlns:a="http://schemas.openxmlformats.org/drawingml/2006/main">
          <a:pPr algn="ctr"/>
          <a:r>
            <a:rPr lang="en-GB" sz="1300" spc="-20" baseline="0">
              <a:latin typeface="Times New Roman" panose="02020603050405020304" pitchFamily="18" charset="0"/>
              <a:cs typeface="Times New Roman" panose="02020603050405020304" pitchFamily="18" charset="0"/>
            </a:rPr>
            <a:t>in VL</a:t>
          </a:r>
          <a:endParaRPr lang="en-GB" sz="1300" spc="-2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34020</xdr:colOff>
      <xdr:row>5</xdr:row>
      <xdr:rowOff>72800</xdr:rowOff>
    </xdr:from>
    <xdr:to>
      <xdr:col>19</xdr:col>
      <xdr:colOff>2</xdr:colOff>
      <xdr:row>32</xdr:row>
      <xdr:rowOff>122466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74"/>
  <sheetViews>
    <sheetView tabSelected="1" zoomScale="75" zoomScaleNormal="75" workbookViewId="0"/>
  </sheetViews>
  <sheetFormatPr defaultColWidth="9" defaultRowHeight="15"/>
  <cols>
    <col min="1" max="4" width="9" style="1"/>
    <col min="5" max="5" width="9" style="2"/>
    <col min="6" max="10" width="9" style="1"/>
    <col min="11" max="11" width="9" style="5"/>
    <col min="12" max="22" width="9" style="1"/>
    <col min="23" max="23" width="9" style="5"/>
    <col min="24" max="34" width="9" style="1"/>
    <col min="35" max="35" width="9" style="5"/>
    <col min="36" max="16384" width="9" style="1"/>
  </cols>
  <sheetData>
    <row r="1" spans="1:56">
      <c r="B1" s="61" t="s">
        <v>79</v>
      </c>
      <c r="C1" s="61"/>
      <c r="D1" s="61"/>
      <c r="E1" s="61"/>
      <c r="F1" s="61"/>
      <c r="G1" s="61"/>
      <c r="H1" s="61"/>
      <c r="I1" s="61"/>
      <c r="J1" s="61"/>
      <c r="N1" s="61" t="s">
        <v>80</v>
      </c>
      <c r="O1" s="61"/>
      <c r="P1" s="61"/>
      <c r="Q1" s="61"/>
      <c r="R1" s="61"/>
      <c r="S1" s="61"/>
      <c r="T1" s="61"/>
      <c r="U1" s="61"/>
      <c r="V1" s="61"/>
      <c r="Z1" s="61" t="s">
        <v>84</v>
      </c>
      <c r="AA1" s="61"/>
      <c r="AB1" s="61"/>
      <c r="AC1" s="61"/>
      <c r="AD1" s="61"/>
      <c r="AE1" s="61"/>
      <c r="AF1" s="61"/>
      <c r="AG1" s="61"/>
      <c r="AH1" s="61"/>
      <c r="AK1" s="62"/>
      <c r="AL1" s="62"/>
      <c r="AM1" s="62"/>
      <c r="AN1" s="62"/>
      <c r="AO1" s="62"/>
      <c r="AP1" s="62"/>
      <c r="AQ1" s="62"/>
      <c r="AR1" s="62"/>
      <c r="AS1" s="62"/>
      <c r="AV1" s="62"/>
      <c r="AW1" s="62"/>
      <c r="AX1" s="62"/>
      <c r="AY1" s="62"/>
      <c r="AZ1" s="62"/>
      <c r="BA1" s="62"/>
      <c r="BB1" s="62"/>
      <c r="BC1" s="62"/>
      <c r="BD1" s="62"/>
    </row>
    <row r="2" spans="1:56">
      <c r="A2" s="1" t="s">
        <v>0</v>
      </c>
      <c r="B2" s="4" t="s">
        <v>29</v>
      </c>
      <c r="C2" s="4" t="s">
        <v>30</v>
      </c>
      <c r="D2" s="4" t="s">
        <v>31</v>
      </c>
      <c r="E2" s="38" t="s">
        <v>32</v>
      </c>
      <c r="F2" s="4" t="s">
        <v>33</v>
      </c>
      <c r="G2" s="4" t="s">
        <v>34</v>
      </c>
      <c r="H2" s="4" t="s">
        <v>35</v>
      </c>
      <c r="I2" s="4" t="s">
        <v>36</v>
      </c>
      <c r="J2" s="3" t="s">
        <v>37</v>
      </c>
      <c r="L2" s="4"/>
      <c r="M2" s="1" t="s">
        <v>0</v>
      </c>
      <c r="N2" s="4" t="s">
        <v>29</v>
      </c>
      <c r="O2" s="4" t="s">
        <v>30</v>
      </c>
      <c r="P2" s="4" t="s">
        <v>31</v>
      </c>
      <c r="Q2" s="4" t="s">
        <v>32</v>
      </c>
      <c r="R2" s="4" t="s">
        <v>33</v>
      </c>
      <c r="S2" s="4" t="s">
        <v>34</v>
      </c>
      <c r="T2" s="4" t="s">
        <v>35</v>
      </c>
      <c r="U2" s="4" t="s">
        <v>36</v>
      </c>
      <c r="V2" s="3" t="s">
        <v>37</v>
      </c>
      <c r="X2" s="4"/>
      <c r="Y2" s="1" t="s">
        <v>0</v>
      </c>
      <c r="Z2" s="4" t="s">
        <v>29</v>
      </c>
      <c r="AA2" s="4" t="s">
        <v>30</v>
      </c>
      <c r="AB2" s="4" t="s">
        <v>31</v>
      </c>
      <c r="AC2" s="4" t="s">
        <v>32</v>
      </c>
      <c r="AD2" s="4" t="s">
        <v>33</v>
      </c>
      <c r="AE2" s="4" t="s">
        <v>34</v>
      </c>
      <c r="AF2" s="4" t="s">
        <v>35</v>
      </c>
      <c r="AG2" s="4" t="s">
        <v>36</v>
      </c>
      <c r="AH2" s="3" t="s">
        <v>37</v>
      </c>
      <c r="AJ2" s="4"/>
      <c r="AK2" s="4"/>
      <c r="AL2" s="4"/>
      <c r="AM2" s="4"/>
      <c r="AN2" s="4"/>
      <c r="AO2" s="4"/>
      <c r="AP2" s="4"/>
      <c r="AQ2" s="4"/>
      <c r="AR2" s="4"/>
      <c r="AS2" s="3"/>
      <c r="AU2" s="4"/>
      <c r="AV2" s="4"/>
      <c r="AW2" s="4"/>
      <c r="AX2" s="4"/>
      <c r="AY2" s="4"/>
      <c r="AZ2" s="4"/>
      <c r="BA2" s="4"/>
      <c r="BB2" s="4"/>
      <c r="BC2" s="4"/>
      <c r="BD2" s="3"/>
    </row>
    <row r="3" spans="1:56">
      <c r="A3" s="1">
        <v>0</v>
      </c>
      <c r="B3" s="1">
        <v>201</v>
      </c>
      <c r="C3" s="1">
        <v>0</v>
      </c>
      <c r="D3" s="1">
        <v>0</v>
      </c>
      <c r="E3" s="39">
        <v>0</v>
      </c>
      <c r="F3" s="1">
        <v>90.575575485447615</v>
      </c>
      <c r="G3" s="1">
        <v>0</v>
      </c>
      <c r="H3" s="1">
        <v>0</v>
      </c>
      <c r="I3" s="1">
        <v>0</v>
      </c>
      <c r="J3" s="3">
        <f>SUM(B3:I3)</f>
        <v>291.57557548544764</v>
      </c>
      <c r="K3" s="66"/>
      <c r="L3" s="4"/>
      <c r="M3" s="1">
        <f>A3</f>
        <v>0</v>
      </c>
      <c r="N3" s="1">
        <v>464.43153136248247</v>
      </c>
      <c r="O3" s="1">
        <v>79.168630303566175</v>
      </c>
      <c r="P3" s="1">
        <v>0</v>
      </c>
      <c r="Q3" s="1">
        <v>0</v>
      </c>
      <c r="R3" s="1">
        <v>46.763560866722955</v>
      </c>
      <c r="S3" s="1">
        <v>0</v>
      </c>
      <c r="T3" s="1">
        <v>0</v>
      </c>
      <c r="U3" s="1">
        <v>0</v>
      </c>
      <c r="V3" s="4">
        <f t="shared" ref="V3:V66" si="0">SUM(N3:U3)</f>
        <v>590.36372253277159</v>
      </c>
      <c r="W3" s="67"/>
      <c r="X3" s="4"/>
      <c r="Y3" s="1">
        <f t="shared" ref="Y3:Y66" si="1">M3</f>
        <v>0</v>
      </c>
      <c r="Z3" s="1">
        <v>553.74528739372909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4">
        <v>553.74528739372909</v>
      </c>
      <c r="AI3" s="3"/>
      <c r="AJ3" s="4"/>
      <c r="AS3" s="4"/>
      <c r="AT3" s="13"/>
      <c r="AU3" s="4"/>
      <c r="AV3" s="1">
        <f>A3-1</f>
        <v>-1</v>
      </c>
    </row>
    <row r="4" spans="1:56">
      <c r="A4" s="1">
        <v>3</v>
      </c>
      <c r="B4" s="5">
        <v>700.08851541222089</v>
      </c>
      <c r="C4" s="5">
        <v>0</v>
      </c>
      <c r="D4" s="5">
        <v>0</v>
      </c>
      <c r="E4" s="40">
        <v>0</v>
      </c>
      <c r="F4" s="5">
        <v>131.0936481354247</v>
      </c>
      <c r="G4" s="5">
        <v>0</v>
      </c>
      <c r="H4" s="5">
        <v>0</v>
      </c>
      <c r="I4" s="5">
        <v>0</v>
      </c>
      <c r="J4" s="3">
        <f t="shared" ref="J4:J67" si="2">SUM(B4:I4)</f>
        <v>831.18216354764559</v>
      </c>
      <c r="K4" s="66"/>
      <c r="L4" s="4"/>
      <c r="M4" s="1">
        <f t="shared" ref="M4:M67" si="3">A4</f>
        <v>3</v>
      </c>
      <c r="N4" s="5">
        <v>233.48184042814506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4">
        <f t="shared" si="0"/>
        <v>233.48184042814506</v>
      </c>
      <c r="W4" s="67"/>
      <c r="X4" s="4"/>
      <c r="Y4" s="1">
        <f t="shared" si="1"/>
        <v>3</v>
      </c>
      <c r="Z4" s="5">
        <v>322.01929673728876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4">
        <v>322.01929673728876</v>
      </c>
      <c r="AI4" s="3"/>
      <c r="AJ4" s="4"/>
      <c r="AK4" s="5"/>
      <c r="AL4" s="5"/>
      <c r="AM4" s="5"/>
      <c r="AN4" s="5"/>
      <c r="AO4" s="5"/>
      <c r="AP4" s="5"/>
      <c r="AQ4" s="5"/>
      <c r="AR4" s="5"/>
      <c r="AS4" s="4"/>
      <c r="AT4" s="13"/>
      <c r="AU4" s="4"/>
      <c r="AV4" s="1">
        <f t="shared" ref="AV4:AV67" si="4">A4-1</f>
        <v>2</v>
      </c>
      <c r="AX4" s="5"/>
      <c r="AY4" s="5"/>
      <c r="AZ4" s="5"/>
      <c r="BA4" s="5"/>
      <c r="BB4" s="5"/>
      <c r="BC4" s="5"/>
    </row>
    <row r="5" spans="1:56">
      <c r="A5" s="1">
        <v>6</v>
      </c>
      <c r="B5" s="5">
        <v>137.44726080250129</v>
      </c>
      <c r="C5" s="5">
        <v>0</v>
      </c>
      <c r="D5" s="5">
        <v>0</v>
      </c>
      <c r="E5" s="40">
        <v>0</v>
      </c>
      <c r="F5" s="5">
        <v>0</v>
      </c>
      <c r="G5" s="5">
        <v>0</v>
      </c>
      <c r="H5" s="5">
        <v>0</v>
      </c>
      <c r="I5" s="5">
        <v>0</v>
      </c>
      <c r="J5" s="3">
        <f t="shared" si="2"/>
        <v>137.44726080250129</v>
      </c>
      <c r="K5" s="66"/>
      <c r="L5" s="4"/>
      <c r="M5" s="1">
        <f t="shared" si="3"/>
        <v>6</v>
      </c>
      <c r="N5" s="5">
        <v>194.92520622900184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4">
        <f t="shared" si="0"/>
        <v>194.92520622900184</v>
      </c>
      <c r="W5" s="67"/>
      <c r="X5" s="4"/>
      <c r="Y5" s="1">
        <f t="shared" si="1"/>
        <v>6</v>
      </c>
      <c r="Z5" s="5">
        <v>487.49151850861176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4">
        <v>487.49151850861176</v>
      </c>
      <c r="AI5" s="3"/>
      <c r="AJ5" s="4"/>
      <c r="AK5" s="5"/>
      <c r="AL5" s="5"/>
      <c r="AM5" s="5"/>
      <c r="AN5" s="5"/>
      <c r="AO5" s="5"/>
      <c r="AP5" s="5"/>
      <c r="AQ5" s="5"/>
      <c r="AR5" s="5"/>
      <c r="AS5" s="4"/>
      <c r="AT5" s="13"/>
      <c r="AU5" s="4"/>
      <c r="AV5" s="1">
        <f t="shared" si="4"/>
        <v>5</v>
      </c>
      <c r="AX5" s="5"/>
      <c r="AY5" s="5"/>
      <c r="AZ5" s="5"/>
      <c r="BA5" s="5"/>
      <c r="BB5" s="5"/>
      <c r="BC5" s="5"/>
    </row>
    <row r="6" spans="1:56">
      <c r="A6" s="1">
        <v>10</v>
      </c>
      <c r="B6" s="5">
        <v>150.83498101053715</v>
      </c>
      <c r="C6" s="5">
        <v>0</v>
      </c>
      <c r="D6" s="5">
        <v>0</v>
      </c>
      <c r="E6" s="40">
        <v>0</v>
      </c>
      <c r="F6" s="5">
        <v>0</v>
      </c>
      <c r="G6" s="5">
        <v>0</v>
      </c>
      <c r="H6" s="5">
        <v>0</v>
      </c>
      <c r="I6" s="5">
        <v>0</v>
      </c>
      <c r="J6" s="3">
        <f t="shared" si="2"/>
        <v>150.83498101053715</v>
      </c>
      <c r="K6" s="66"/>
      <c r="L6" s="4"/>
      <c r="M6" s="1">
        <f t="shared" si="3"/>
        <v>10</v>
      </c>
      <c r="N6" s="5">
        <v>245.26303421121662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4">
        <f t="shared" si="0"/>
        <v>245.26303421121662</v>
      </c>
      <c r="W6" s="67"/>
      <c r="X6" s="4"/>
      <c r="Y6" s="1">
        <f t="shared" si="1"/>
        <v>10</v>
      </c>
      <c r="Z6" s="5">
        <v>566.74682214018389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4">
        <v>566.74682214018389</v>
      </c>
      <c r="AI6" s="3"/>
      <c r="AJ6" s="4"/>
      <c r="AK6" s="5"/>
      <c r="AL6" s="5"/>
      <c r="AM6" s="5"/>
      <c r="AN6" s="5"/>
      <c r="AO6" s="5"/>
      <c r="AP6" s="5"/>
      <c r="AQ6" s="5"/>
      <c r="AR6" s="5"/>
      <c r="AS6" s="4"/>
      <c r="AT6" s="13"/>
      <c r="AU6" s="4"/>
      <c r="AV6" s="1">
        <f t="shared" si="4"/>
        <v>9</v>
      </c>
      <c r="AX6" s="5"/>
      <c r="AY6" s="5"/>
      <c r="AZ6" s="5"/>
      <c r="BA6" s="5"/>
      <c r="BB6" s="5"/>
      <c r="BC6" s="5"/>
    </row>
    <row r="7" spans="1:56">
      <c r="A7" s="1">
        <v>13</v>
      </c>
      <c r="B7" s="5">
        <v>140.83881658853704</v>
      </c>
      <c r="C7" s="5">
        <v>0</v>
      </c>
      <c r="D7" s="5">
        <v>0</v>
      </c>
      <c r="E7" s="40">
        <v>0</v>
      </c>
      <c r="F7" s="5">
        <v>0</v>
      </c>
      <c r="G7" s="5">
        <v>0</v>
      </c>
      <c r="H7" s="5">
        <v>0</v>
      </c>
      <c r="I7" s="5">
        <v>0</v>
      </c>
      <c r="J7" s="3">
        <f t="shared" si="2"/>
        <v>140.83881658853704</v>
      </c>
      <c r="K7" s="66"/>
      <c r="L7" s="4"/>
      <c r="M7" s="1">
        <f t="shared" si="3"/>
        <v>13</v>
      </c>
      <c r="N7" s="5">
        <v>254.0096780804667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4">
        <f t="shared" si="0"/>
        <v>254.0096780804667</v>
      </c>
      <c r="W7" s="67"/>
      <c r="X7" s="4"/>
      <c r="Y7" s="1">
        <f t="shared" si="1"/>
        <v>13</v>
      </c>
      <c r="Z7" s="5">
        <v>618.86967948347012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4">
        <v>618.86967948347012</v>
      </c>
      <c r="AI7" s="3"/>
      <c r="AJ7" s="4"/>
      <c r="AK7" s="5"/>
      <c r="AL7" s="5"/>
      <c r="AM7" s="5"/>
      <c r="AN7" s="5"/>
      <c r="AO7" s="5"/>
      <c r="AP7" s="5"/>
      <c r="AQ7" s="5"/>
      <c r="AR7" s="5"/>
      <c r="AS7" s="4"/>
      <c r="AT7" s="13"/>
      <c r="AU7" s="4"/>
      <c r="AV7" s="1">
        <f t="shared" si="4"/>
        <v>12</v>
      </c>
      <c r="AX7" s="5"/>
      <c r="AY7" s="5"/>
      <c r="AZ7" s="5"/>
      <c r="BA7" s="5"/>
      <c r="BB7" s="5"/>
      <c r="BC7" s="5"/>
    </row>
    <row r="8" spans="1:56">
      <c r="A8" s="1">
        <v>17</v>
      </c>
      <c r="B8" s="1">
        <v>139.22202312429246</v>
      </c>
      <c r="C8" s="1">
        <v>18.207224430468191</v>
      </c>
      <c r="D8" s="1">
        <v>0</v>
      </c>
      <c r="E8" s="39">
        <v>0</v>
      </c>
      <c r="F8" s="1">
        <v>0</v>
      </c>
      <c r="G8" s="1">
        <v>0</v>
      </c>
      <c r="H8" s="1">
        <v>0</v>
      </c>
      <c r="I8" s="1">
        <v>0</v>
      </c>
      <c r="J8" s="3">
        <f t="shared" si="2"/>
        <v>157.42924755476065</v>
      </c>
      <c r="K8" s="66"/>
      <c r="L8" s="4"/>
      <c r="M8" s="1">
        <f t="shared" si="3"/>
        <v>17</v>
      </c>
      <c r="N8" s="1">
        <v>298.69809763531111</v>
      </c>
      <c r="O8" s="1">
        <v>33.651973430106722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4">
        <f t="shared" si="0"/>
        <v>332.35007106541786</v>
      </c>
      <c r="W8" s="67"/>
      <c r="X8" s="4"/>
      <c r="Y8" s="1">
        <f t="shared" si="1"/>
        <v>17</v>
      </c>
      <c r="Z8" s="1">
        <v>399.05146178313589</v>
      </c>
      <c r="AA8" s="1">
        <v>51.835724952843904</v>
      </c>
      <c r="AB8" s="1">
        <v>30.568002455087328</v>
      </c>
      <c r="AC8" s="1">
        <v>0</v>
      </c>
      <c r="AD8" s="1">
        <v>35.024900812062718</v>
      </c>
      <c r="AE8" s="1">
        <v>0</v>
      </c>
      <c r="AF8" s="1">
        <v>0</v>
      </c>
      <c r="AG8" s="1">
        <v>0</v>
      </c>
      <c r="AH8" s="4">
        <v>516.48009000312982</v>
      </c>
      <c r="AI8" s="3"/>
      <c r="AJ8" s="4"/>
      <c r="AS8" s="4"/>
      <c r="AT8" s="13"/>
      <c r="AU8" s="4"/>
      <c r="AV8" s="1">
        <f t="shared" si="4"/>
        <v>16</v>
      </c>
    </row>
    <row r="9" spans="1:56">
      <c r="A9" s="1">
        <v>21</v>
      </c>
      <c r="B9" s="1">
        <v>146.69439159706525</v>
      </c>
      <c r="C9" s="1">
        <v>0</v>
      </c>
      <c r="D9" s="1">
        <v>0</v>
      </c>
      <c r="E9" s="39">
        <v>0</v>
      </c>
      <c r="F9" s="1">
        <v>0</v>
      </c>
      <c r="G9" s="1">
        <v>0</v>
      </c>
      <c r="H9" s="1">
        <v>0</v>
      </c>
      <c r="I9" s="1">
        <v>0</v>
      </c>
      <c r="J9" s="3">
        <f t="shared" si="2"/>
        <v>146.69439159706525</v>
      </c>
      <c r="K9" s="66"/>
      <c r="L9" s="4"/>
      <c r="M9" s="1">
        <f t="shared" si="3"/>
        <v>21</v>
      </c>
      <c r="N9" s="5">
        <v>309.5133677932717</v>
      </c>
      <c r="O9" s="5">
        <v>25.866815397768601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4">
        <f t="shared" si="0"/>
        <v>335.38018319104032</v>
      </c>
      <c r="W9" s="67"/>
      <c r="X9" s="4"/>
      <c r="Y9" s="1">
        <f t="shared" si="1"/>
        <v>21</v>
      </c>
      <c r="Z9" s="1">
        <v>500.64556897293664</v>
      </c>
      <c r="AA9" s="1">
        <v>77.591937559350541</v>
      </c>
      <c r="AB9" s="1">
        <v>37.760473620990226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4">
        <v>615.99798015327735</v>
      </c>
      <c r="AI9" s="3"/>
      <c r="AJ9" s="4"/>
      <c r="AS9" s="4"/>
      <c r="AT9" s="13"/>
      <c r="AU9" s="4"/>
      <c r="AV9" s="1">
        <f t="shared" si="4"/>
        <v>20</v>
      </c>
    </row>
    <row r="10" spans="1:56">
      <c r="A10" s="1">
        <v>24</v>
      </c>
      <c r="B10" s="1">
        <v>185.82600544132259</v>
      </c>
      <c r="C10" s="1">
        <v>48.092185909443572</v>
      </c>
      <c r="D10" s="1">
        <v>13.331774633122071</v>
      </c>
      <c r="E10" s="39">
        <v>0</v>
      </c>
      <c r="F10" s="1">
        <v>0</v>
      </c>
      <c r="G10" s="1">
        <v>0</v>
      </c>
      <c r="H10" s="1">
        <v>26.924427319806181</v>
      </c>
      <c r="I10" s="1">
        <v>23.315342161194515</v>
      </c>
      <c r="J10" s="3">
        <f t="shared" si="2"/>
        <v>297.48973546488895</v>
      </c>
      <c r="K10" s="66"/>
      <c r="L10" s="4"/>
      <c r="M10" s="1">
        <f t="shared" si="3"/>
        <v>24</v>
      </c>
      <c r="N10" s="1">
        <v>308.92344396647383</v>
      </c>
      <c r="O10" s="1">
        <v>33.526406365069015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4">
        <f t="shared" si="0"/>
        <v>342.44985033154285</v>
      </c>
      <c r="W10" s="67"/>
      <c r="X10" s="4"/>
      <c r="Y10" s="1">
        <f t="shared" si="1"/>
        <v>24</v>
      </c>
      <c r="Z10" s="1">
        <v>652.24053769502177</v>
      </c>
      <c r="AA10" s="1">
        <v>127.27233091332359</v>
      </c>
      <c r="AB10" s="1">
        <v>46.856834213161548</v>
      </c>
      <c r="AC10" s="1">
        <v>0</v>
      </c>
      <c r="AD10" s="1">
        <v>37.420740932757568</v>
      </c>
      <c r="AE10" s="1">
        <v>0</v>
      </c>
      <c r="AF10" s="1">
        <v>0</v>
      </c>
      <c r="AG10" s="1">
        <v>0</v>
      </c>
      <c r="AH10" s="4">
        <v>863.7904437542644</v>
      </c>
      <c r="AI10" s="3"/>
      <c r="AJ10" s="4"/>
      <c r="AS10" s="4"/>
      <c r="AT10" s="13"/>
      <c r="AU10" s="4"/>
      <c r="AV10" s="1">
        <f t="shared" si="4"/>
        <v>23</v>
      </c>
    </row>
    <row r="11" spans="1:56">
      <c r="A11" s="1">
        <v>27</v>
      </c>
      <c r="B11" s="1">
        <v>195.06814539448891</v>
      </c>
      <c r="C11" s="1">
        <v>17.579389105279631</v>
      </c>
      <c r="D11" s="1">
        <v>0</v>
      </c>
      <c r="E11" s="39">
        <v>0</v>
      </c>
      <c r="F11" s="1">
        <v>0</v>
      </c>
      <c r="G11" s="1">
        <v>0</v>
      </c>
      <c r="H11" s="1">
        <v>0</v>
      </c>
      <c r="I11" s="1">
        <v>0</v>
      </c>
      <c r="J11" s="3">
        <f t="shared" si="2"/>
        <v>212.64753449976854</v>
      </c>
      <c r="K11" s="66"/>
      <c r="L11" s="4"/>
      <c r="M11" s="1">
        <f t="shared" si="3"/>
        <v>27</v>
      </c>
      <c r="N11" s="5">
        <v>322.09840943162584</v>
      </c>
      <c r="O11" s="5">
        <v>29.508260283862242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4">
        <f t="shared" si="0"/>
        <v>351.60666971548807</v>
      </c>
      <c r="W11" s="67"/>
      <c r="X11" s="4"/>
      <c r="Y11" s="1">
        <f t="shared" si="1"/>
        <v>27</v>
      </c>
      <c r="Z11" s="1">
        <v>517.63099964207777</v>
      </c>
      <c r="AA11" s="1">
        <v>102.37825094636528</v>
      </c>
      <c r="AB11" s="1">
        <v>43.895228438966228</v>
      </c>
      <c r="AC11" s="1">
        <v>0</v>
      </c>
      <c r="AD11" s="1">
        <v>45.064611794022071</v>
      </c>
      <c r="AE11" s="1">
        <v>0</v>
      </c>
      <c r="AF11" s="1">
        <v>0</v>
      </c>
      <c r="AG11" s="1">
        <v>0</v>
      </c>
      <c r="AH11" s="4">
        <v>708.96909082143134</v>
      </c>
      <c r="AI11" s="3"/>
      <c r="AJ11" s="4"/>
      <c r="AS11" s="4"/>
      <c r="AT11" s="13"/>
      <c r="AU11" s="4"/>
      <c r="AV11" s="1">
        <f t="shared" si="4"/>
        <v>26</v>
      </c>
    </row>
    <row r="12" spans="1:56">
      <c r="A12" s="1">
        <v>31</v>
      </c>
      <c r="B12" s="1">
        <v>165.96523660579498</v>
      </c>
      <c r="C12" s="1">
        <v>26.243516592881736</v>
      </c>
      <c r="D12" s="1">
        <v>0</v>
      </c>
      <c r="E12" s="39">
        <v>0</v>
      </c>
      <c r="F12" s="1">
        <v>0</v>
      </c>
      <c r="G12" s="1">
        <v>0</v>
      </c>
      <c r="H12" s="1">
        <v>0</v>
      </c>
      <c r="I12" s="1">
        <v>0</v>
      </c>
      <c r="J12" s="3">
        <f t="shared" si="2"/>
        <v>192.20875319867673</v>
      </c>
      <c r="K12" s="66"/>
      <c r="L12" s="4"/>
      <c r="M12" s="1">
        <f t="shared" si="3"/>
        <v>31</v>
      </c>
      <c r="N12" s="5">
        <v>413.92988513649101</v>
      </c>
      <c r="O12" s="5">
        <v>43.195070372972815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4">
        <f t="shared" si="0"/>
        <v>457.1249555094638</v>
      </c>
      <c r="W12" s="67"/>
      <c r="X12" s="4"/>
      <c r="Y12" s="1">
        <f t="shared" si="1"/>
        <v>31</v>
      </c>
      <c r="Z12" s="1">
        <v>504.25497299012909</v>
      </c>
      <c r="AA12" s="1">
        <v>86.428797114721021</v>
      </c>
      <c r="AB12" s="1">
        <v>46.856834213161548</v>
      </c>
      <c r="AC12" s="1">
        <v>18.197009956592048</v>
      </c>
      <c r="AD12" s="1">
        <v>0</v>
      </c>
      <c r="AE12" s="1">
        <v>0</v>
      </c>
      <c r="AF12" s="1">
        <v>0</v>
      </c>
      <c r="AG12" s="1">
        <v>0</v>
      </c>
      <c r="AH12" s="4">
        <v>655.73761427460363</v>
      </c>
      <c r="AI12" s="3"/>
      <c r="AJ12" s="4"/>
      <c r="AS12" s="4"/>
      <c r="AT12" s="13"/>
      <c r="AU12" s="4"/>
      <c r="AV12" s="1">
        <f t="shared" si="4"/>
        <v>30</v>
      </c>
    </row>
    <row r="13" spans="1:56">
      <c r="A13" s="1">
        <v>34</v>
      </c>
      <c r="B13" s="1">
        <v>181.69653865373763</v>
      </c>
      <c r="C13" s="1">
        <v>29.382693218824528</v>
      </c>
      <c r="D13" s="1">
        <v>0</v>
      </c>
      <c r="E13" s="39">
        <v>0</v>
      </c>
      <c r="F13" s="1">
        <v>0</v>
      </c>
      <c r="G13" s="1">
        <v>0</v>
      </c>
      <c r="H13" s="1">
        <v>0</v>
      </c>
      <c r="I13" s="1">
        <v>0</v>
      </c>
      <c r="J13" s="3">
        <f t="shared" si="2"/>
        <v>211.07923187256216</v>
      </c>
      <c r="K13" s="66"/>
      <c r="L13" s="4"/>
      <c r="M13" s="1">
        <f t="shared" si="3"/>
        <v>34</v>
      </c>
      <c r="N13" s="5">
        <v>431.43095866482724</v>
      </c>
      <c r="O13" s="5">
        <v>30.261662674088509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4">
        <f t="shared" si="0"/>
        <v>461.69262133891573</v>
      </c>
      <c r="W13" s="67"/>
      <c r="X13" s="4"/>
      <c r="Y13" s="1">
        <f t="shared" si="1"/>
        <v>34</v>
      </c>
      <c r="Z13" s="1">
        <v>305.41927521949503</v>
      </c>
      <c r="AA13" s="1">
        <v>35.778504541256083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4">
        <v>341.19777976075113</v>
      </c>
      <c r="AI13" s="3"/>
      <c r="AJ13" s="4"/>
      <c r="AS13" s="4"/>
      <c r="AT13" s="13"/>
      <c r="AU13" s="4"/>
      <c r="AV13" s="1">
        <f t="shared" si="4"/>
        <v>33</v>
      </c>
    </row>
    <row r="14" spans="1:56">
      <c r="A14" s="1">
        <v>38</v>
      </c>
      <c r="B14" s="1">
        <v>0</v>
      </c>
      <c r="C14" s="1">
        <v>0</v>
      </c>
      <c r="D14" s="1">
        <v>23.779158172072485</v>
      </c>
      <c r="E14" s="39">
        <v>0</v>
      </c>
      <c r="F14" s="1">
        <v>0</v>
      </c>
      <c r="G14" s="1">
        <v>0</v>
      </c>
      <c r="H14" s="1">
        <v>0</v>
      </c>
      <c r="I14" s="1">
        <v>0</v>
      </c>
      <c r="J14" s="3">
        <f t="shared" si="2"/>
        <v>23.779158172072485</v>
      </c>
      <c r="K14" s="66"/>
      <c r="L14" s="4"/>
      <c r="M14" s="1">
        <f t="shared" si="3"/>
        <v>38</v>
      </c>
      <c r="N14" s="1">
        <v>63.113981913305381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4">
        <f t="shared" si="0"/>
        <v>63.113981913305381</v>
      </c>
      <c r="W14" s="67"/>
      <c r="X14" s="4"/>
      <c r="Y14" s="1">
        <f t="shared" si="1"/>
        <v>38</v>
      </c>
      <c r="Z14" s="1">
        <v>241.21374962491402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4">
        <v>241.21374962491402</v>
      </c>
      <c r="AI14" s="3"/>
      <c r="AJ14" s="4"/>
      <c r="AS14" s="4"/>
      <c r="AT14" s="13"/>
      <c r="AU14" s="4"/>
      <c r="AV14" s="1">
        <f t="shared" si="4"/>
        <v>37</v>
      </c>
    </row>
    <row r="15" spans="1:56">
      <c r="A15" s="1">
        <v>41</v>
      </c>
      <c r="B15" s="1">
        <v>0</v>
      </c>
      <c r="C15" s="1">
        <v>0</v>
      </c>
      <c r="D15" s="1">
        <v>0</v>
      </c>
      <c r="E15" s="39">
        <v>0</v>
      </c>
      <c r="F15" s="1">
        <v>0</v>
      </c>
      <c r="G15" s="1">
        <v>0</v>
      </c>
      <c r="H15" s="1">
        <v>0</v>
      </c>
      <c r="I15" s="1">
        <v>0</v>
      </c>
      <c r="J15" s="3">
        <f t="shared" si="2"/>
        <v>0</v>
      </c>
      <c r="K15" s="66"/>
      <c r="L15" s="3"/>
      <c r="M15" s="1">
        <f t="shared" si="3"/>
        <v>41</v>
      </c>
      <c r="N15" s="1">
        <v>163.89912178111493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4">
        <f t="shared" si="0"/>
        <v>163.89912178111493</v>
      </c>
      <c r="W15" s="67"/>
      <c r="X15" s="4"/>
      <c r="Y15" s="1">
        <f t="shared" si="1"/>
        <v>41</v>
      </c>
      <c r="Z15" s="1">
        <v>146.74000794843502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4">
        <v>146.74000794843502</v>
      </c>
      <c r="AI15" s="3"/>
      <c r="AJ15" s="3"/>
      <c r="AS15" s="4"/>
      <c r="AT15" s="13"/>
      <c r="AU15" s="3"/>
      <c r="AV15" s="1">
        <f t="shared" si="4"/>
        <v>40</v>
      </c>
    </row>
    <row r="16" spans="1:56">
      <c r="A16" s="1">
        <v>45</v>
      </c>
      <c r="B16" s="1">
        <v>0</v>
      </c>
      <c r="C16" s="1">
        <v>0</v>
      </c>
      <c r="D16" s="1">
        <v>0</v>
      </c>
      <c r="E16" s="39">
        <v>0</v>
      </c>
      <c r="F16" s="1">
        <v>0</v>
      </c>
      <c r="G16" s="1">
        <v>0</v>
      </c>
      <c r="H16" s="1">
        <v>0</v>
      </c>
      <c r="I16" s="1">
        <v>0</v>
      </c>
      <c r="J16" s="3">
        <f t="shared" si="2"/>
        <v>0</v>
      </c>
      <c r="K16" s="66"/>
      <c r="L16" s="4"/>
      <c r="M16" s="1">
        <f t="shared" si="3"/>
        <v>45</v>
      </c>
      <c r="N16" s="1">
        <v>99.798983900414143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4">
        <f t="shared" si="0"/>
        <v>99.798983900414143</v>
      </c>
      <c r="W16" s="67"/>
      <c r="X16" s="4"/>
      <c r="Y16" s="1">
        <f t="shared" si="1"/>
        <v>45</v>
      </c>
      <c r="Z16" s="1">
        <v>112.81624267003338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4">
        <v>112.81624267003338</v>
      </c>
      <c r="AI16" s="3"/>
      <c r="AJ16" s="4"/>
      <c r="AS16" s="4"/>
      <c r="AT16" s="13"/>
      <c r="AU16" s="4"/>
      <c r="AV16" s="1">
        <f t="shared" si="4"/>
        <v>44</v>
      </c>
    </row>
    <row r="17" spans="1:55">
      <c r="A17" s="1">
        <v>48</v>
      </c>
      <c r="B17" s="1">
        <v>0</v>
      </c>
      <c r="C17" s="1">
        <v>0</v>
      </c>
      <c r="D17" s="1">
        <v>0</v>
      </c>
      <c r="E17" s="39">
        <v>0</v>
      </c>
      <c r="F17" s="1">
        <v>0</v>
      </c>
      <c r="G17" s="1">
        <v>0</v>
      </c>
      <c r="H17" s="1">
        <v>0</v>
      </c>
      <c r="I17" s="1">
        <v>0</v>
      </c>
      <c r="J17" s="3">
        <f t="shared" si="2"/>
        <v>0</v>
      </c>
      <c r="K17" s="66"/>
      <c r="L17" s="3"/>
      <c r="M17" s="1">
        <f t="shared" si="3"/>
        <v>48</v>
      </c>
      <c r="N17" s="14">
        <v>1868.9627894077557</v>
      </c>
      <c r="O17" s="14">
        <v>182.70130058783596</v>
      </c>
      <c r="P17" s="14">
        <v>40.016028289566911</v>
      </c>
      <c r="Q17" s="14">
        <v>0</v>
      </c>
      <c r="R17" s="14">
        <v>49.41709861235659</v>
      </c>
      <c r="S17" s="14">
        <v>0</v>
      </c>
      <c r="T17" s="14">
        <v>0</v>
      </c>
      <c r="U17" s="14">
        <v>0</v>
      </c>
      <c r="V17" s="4">
        <f t="shared" si="0"/>
        <v>2141.0972168975154</v>
      </c>
      <c r="W17" s="67"/>
      <c r="X17" s="4"/>
      <c r="Y17" s="1">
        <f t="shared" si="1"/>
        <v>48</v>
      </c>
      <c r="Z17" s="1">
        <v>68.439224137240529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4">
        <v>68.439224137240529</v>
      </c>
      <c r="AI17" s="3"/>
      <c r="AJ17" s="3"/>
      <c r="AS17" s="4"/>
      <c r="AT17" s="13"/>
      <c r="AU17" s="3"/>
      <c r="AV17" s="1">
        <f t="shared" si="4"/>
        <v>47</v>
      </c>
    </row>
    <row r="18" spans="1:55">
      <c r="A18" s="1">
        <v>52</v>
      </c>
      <c r="B18" s="15">
        <v>246.76099122777566</v>
      </c>
      <c r="C18" s="15">
        <v>48.140690474258093</v>
      </c>
      <c r="D18" s="15">
        <v>0</v>
      </c>
      <c r="E18" s="41">
        <v>0</v>
      </c>
      <c r="F18" s="15">
        <v>0</v>
      </c>
      <c r="G18" s="15">
        <v>0</v>
      </c>
      <c r="H18" s="15">
        <v>4.7884488817139905</v>
      </c>
      <c r="I18" s="15">
        <v>0</v>
      </c>
      <c r="J18" s="3">
        <f t="shared" si="2"/>
        <v>299.69013058374776</v>
      </c>
      <c r="K18" s="66"/>
      <c r="L18" s="4"/>
      <c r="M18" s="1">
        <f t="shared" si="3"/>
        <v>52</v>
      </c>
      <c r="N18" s="9">
        <v>2049.1740220229267</v>
      </c>
      <c r="O18" s="9">
        <v>175.8229308912108</v>
      </c>
      <c r="P18" s="9">
        <v>70.888135698175489</v>
      </c>
      <c r="Q18" s="9">
        <v>15.128782457876568</v>
      </c>
      <c r="R18" s="9">
        <v>148.05124045821134</v>
      </c>
      <c r="S18" s="9">
        <v>0</v>
      </c>
      <c r="T18" s="9">
        <v>0</v>
      </c>
      <c r="U18" s="9">
        <v>0</v>
      </c>
      <c r="V18" s="4">
        <f t="shared" si="0"/>
        <v>2459.0651115284013</v>
      </c>
      <c r="W18" s="67"/>
      <c r="X18" s="4"/>
      <c r="Y18" s="1">
        <f t="shared" si="1"/>
        <v>52</v>
      </c>
      <c r="Z18" s="15">
        <v>553.52149262056219</v>
      </c>
      <c r="AA18" s="15">
        <v>84.465029650289196</v>
      </c>
      <c r="AB18" s="15">
        <v>18.987893490582724</v>
      </c>
      <c r="AC18" s="15">
        <v>15.315557549949119</v>
      </c>
      <c r="AD18" s="15">
        <v>33.364861682513329</v>
      </c>
      <c r="AE18" s="15">
        <v>0</v>
      </c>
      <c r="AF18" s="15">
        <v>0</v>
      </c>
      <c r="AG18" s="15">
        <v>0</v>
      </c>
      <c r="AH18" s="4">
        <v>705.65483499389654</v>
      </c>
      <c r="AI18" s="3"/>
      <c r="AJ18" s="4"/>
      <c r="AK18" s="15"/>
      <c r="AL18" s="15"/>
      <c r="AM18" s="15"/>
      <c r="AN18" s="15"/>
      <c r="AO18" s="15"/>
      <c r="AP18" s="15"/>
      <c r="AQ18" s="15"/>
      <c r="AR18" s="15"/>
      <c r="AS18" s="4"/>
      <c r="AT18" s="13"/>
      <c r="AU18" s="4"/>
      <c r="AV18" s="1">
        <f t="shared" si="4"/>
        <v>51</v>
      </c>
      <c r="AX18" s="15"/>
      <c r="AY18" s="15"/>
      <c r="AZ18" s="15"/>
      <c r="BA18" s="15"/>
      <c r="BB18" s="15"/>
      <c r="BC18" s="15"/>
    </row>
    <row r="19" spans="1:55">
      <c r="A19" s="1">
        <v>55</v>
      </c>
      <c r="B19" s="5">
        <v>50.288606785702697</v>
      </c>
      <c r="C19" s="5">
        <v>0</v>
      </c>
      <c r="D19" s="5">
        <v>0</v>
      </c>
      <c r="E19" s="40">
        <v>0</v>
      </c>
      <c r="F19" s="5">
        <v>0</v>
      </c>
      <c r="G19" s="5">
        <v>0</v>
      </c>
      <c r="H19" s="5">
        <v>0</v>
      </c>
      <c r="I19" s="5">
        <v>0</v>
      </c>
      <c r="J19" s="3">
        <f t="shared" si="2"/>
        <v>50.288606785702697</v>
      </c>
      <c r="K19" s="66"/>
      <c r="L19" s="4"/>
      <c r="M19" s="1">
        <f t="shared" si="3"/>
        <v>55</v>
      </c>
      <c r="N19" s="9">
        <v>1786.979630781608</v>
      </c>
      <c r="O19" s="9">
        <v>108.20714290691194</v>
      </c>
      <c r="P19" s="9">
        <v>58.95288836123779</v>
      </c>
      <c r="Q19" s="9">
        <v>7.3776161368657345</v>
      </c>
      <c r="R19" s="9">
        <v>126.12088380244171</v>
      </c>
      <c r="S19" s="9">
        <v>0</v>
      </c>
      <c r="T19" s="9">
        <v>0</v>
      </c>
      <c r="U19" s="9">
        <v>10.08571909691871</v>
      </c>
      <c r="V19" s="4">
        <f t="shared" si="0"/>
        <v>2097.7238810859835</v>
      </c>
      <c r="W19" s="67"/>
      <c r="X19" s="4"/>
      <c r="Y19" s="1">
        <f t="shared" si="1"/>
        <v>55</v>
      </c>
      <c r="Z19" s="5">
        <v>282.13642496668376</v>
      </c>
      <c r="AA19" s="5">
        <v>35.120821914174655</v>
      </c>
      <c r="AB19" s="5">
        <v>13.743618145564637</v>
      </c>
      <c r="AC19" s="5">
        <v>0</v>
      </c>
      <c r="AD19" s="5">
        <v>19.626389225007841</v>
      </c>
      <c r="AE19" s="5">
        <v>0</v>
      </c>
      <c r="AF19" s="5">
        <v>0</v>
      </c>
      <c r="AG19" s="5">
        <v>0</v>
      </c>
      <c r="AH19" s="4">
        <v>350.62725425143094</v>
      </c>
      <c r="AI19" s="3"/>
      <c r="AJ19" s="4"/>
      <c r="AK19" s="5"/>
      <c r="AL19" s="5"/>
      <c r="AM19" s="5"/>
      <c r="AN19" s="5"/>
      <c r="AO19" s="5"/>
      <c r="AP19" s="5"/>
      <c r="AQ19" s="5"/>
      <c r="AR19" s="5"/>
      <c r="AS19" s="4"/>
      <c r="AT19" s="13"/>
      <c r="AU19" s="4"/>
      <c r="AV19" s="1">
        <f t="shared" si="4"/>
        <v>54</v>
      </c>
      <c r="AX19" s="5"/>
      <c r="AY19" s="5"/>
      <c r="AZ19" s="5"/>
      <c r="BA19" s="5"/>
      <c r="BB19" s="5"/>
      <c r="BC19" s="5"/>
    </row>
    <row r="20" spans="1:55">
      <c r="A20" s="1">
        <v>59</v>
      </c>
      <c r="B20" s="5">
        <v>244.68008336078105</v>
      </c>
      <c r="C20" s="5">
        <v>53.392402162358977</v>
      </c>
      <c r="D20" s="5">
        <v>0</v>
      </c>
      <c r="E20" s="40">
        <v>0</v>
      </c>
      <c r="F20" s="5">
        <v>0</v>
      </c>
      <c r="G20" s="5">
        <v>0</v>
      </c>
      <c r="H20" s="5">
        <v>0</v>
      </c>
      <c r="I20" s="5">
        <v>0</v>
      </c>
      <c r="J20" s="3">
        <f t="shared" si="2"/>
        <v>298.07248552314002</v>
      </c>
      <c r="K20" s="66"/>
      <c r="L20" s="4"/>
      <c r="M20" s="1">
        <f t="shared" si="3"/>
        <v>59</v>
      </c>
      <c r="N20" s="9">
        <v>1402.8787203321892</v>
      </c>
      <c r="O20" s="9">
        <v>147.81380188800608</v>
      </c>
      <c r="P20" s="9">
        <v>41.140435896262566</v>
      </c>
      <c r="Q20" s="9">
        <v>13.167643991114792</v>
      </c>
      <c r="R20" s="9">
        <v>72.361643751333261</v>
      </c>
      <c r="S20" s="9">
        <v>0</v>
      </c>
      <c r="T20" s="9">
        <v>0</v>
      </c>
      <c r="U20" s="9">
        <v>0</v>
      </c>
      <c r="V20" s="4">
        <f t="shared" si="0"/>
        <v>1677.3622458589059</v>
      </c>
      <c r="W20" s="67"/>
      <c r="X20" s="4"/>
      <c r="Y20" s="1">
        <f t="shared" si="1"/>
        <v>59</v>
      </c>
      <c r="Z20" s="5">
        <v>563.23239599987028</v>
      </c>
      <c r="AA20" s="5">
        <v>100.54839669509816</v>
      </c>
      <c r="AB20" s="5">
        <v>14.828640630740793</v>
      </c>
      <c r="AC20" s="5">
        <v>8.7784293274098619</v>
      </c>
      <c r="AD20" s="5">
        <v>30.122240854033777</v>
      </c>
      <c r="AE20" s="5">
        <v>0</v>
      </c>
      <c r="AF20" s="5">
        <v>0</v>
      </c>
      <c r="AG20" s="5">
        <v>0</v>
      </c>
      <c r="AH20" s="4">
        <v>717.51010350715285</v>
      </c>
      <c r="AI20" s="3"/>
      <c r="AJ20" s="4"/>
      <c r="AK20" s="5"/>
      <c r="AL20" s="5"/>
      <c r="AM20" s="5"/>
      <c r="AN20" s="5"/>
      <c r="AO20" s="5"/>
      <c r="AP20" s="5"/>
      <c r="AQ20" s="5"/>
      <c r="AR20" s="5"/>
      <c r="AS20" s="4"/>
      <c r="AT20" s="13"/>
      <c r="AU20" s="4"/>
      <c r="AV20" s="1">
        <f t="shared" si="4"/>
        <v>58</v>
      </c>
      <c r="AX20" s="5"/>
      <c r="AY20" s="5"/>
      <c r="AZ20" s="5"/>
      <c r="BA20" s="5"/>
      <c r="BB20" s="5"/>
      <c r="BC20" s="5"/>
    </row>
    <row r="21" spans="1:55">
      <c r="A21" s="1">
        <v>62</v>
      </c>
      <c r="B21" s="5">
        <v>333.1186677080513</v>
      </c>
      <c r="C21" s="5">
        <v>69.366358546999166</v>
      </c>
      <c r="D21" s="5">
        <v>0</v>
      </c>
      <c r="E21" s="40">
        <v>0</v>
      </c>
      <c r="F21" s="5">
        <v>8.4478805794598983</v>
      </c>
      <c r="G21" s="5">
        <v>0</v>
      </c>
      <c r="H21" s="5">
        <v>0</v>
      </c>
      <c r="I21" s="5">
        <v>0</v>
      </c>
      <c r="J21" s="3">
        <f t="shared" si="2"/>
        <v>410.93290683451033</v>
      </c>
      <c r="K21" s="66"/>
      <c r="L21" s="4"/>
      <c r="M21" s="1">
        <f t="shared" si="3"/>
        <v>62</v>
      </c>
      <c r="N21" s="5">
        <v>436.47042510211622</v>
      </c>
      <c r="O21" s="5">
        <v>137.52919983214187</v>
      </c>
      <c r="P21" s="5">
        <v>40.417087572811795</v>
      </c>
      <c r="Q21" s="5">
        <v>11.11311797831674</v>
      </c>
      <c r="R21" s="5">
        <v>53.759240051108435</v>
      </c>
      <c r="S21" s="5">
        <v>0</v>
      </c>
      <c r="T21" s="5">
        <v>0</v>
      </c>
      <c r="U21" s="5">
        <v>19.469822952312644</v>
      </c>
      <c r="V21" s="4">
        <f t="shared" si="0"/>
        <v>698.75889348880764</v>
      </c>
      <c r="W21" s="67"/>
      <c r="X21" s="4"/>
      <c r="Y21" s="1">
        <f t="shared" si="1"/>
        <v>62</v>
      </c>
      <c r="Z21" s="5">
        <v>376.64432392602157</v>
      </c>
      <c r="AA21" s="5">
        <v>79.760371263032155</v>
      </c>
      <c r="AB21" s="5">
        <v>16.004081656348294</v>
      </c>
      <c r="AC21" s="5">
        <v>0</v>
      </c>
      <c r="AD21" s="5">
        <v>23.551667070009408</v>
      </c>
      <c r="AE21" s="5">
        <v>0</v>
      </c>
      <c r="AF21" s="5">
        <v>0</v>
      </c>
      <c r="AG21" s="5">
        <v>13.59379530454261</v>
      </c>
      <c r="AH21" s="4">
        <v>509.55423921995401</v>
      </c>
      <c r="AI21" s="3"/>
      <c r="AJ21" s="4"/>
      <c r="AK21" s="5"/>
      <c r="AL21" s="5"/>
      <c r="AM21" s="5"/>
      <c r="AN21" s="5"/>
      <c r="AO21" s="5"/>
      <c r="AP21" s="5"/>
      <c r="AQ21" s="5"/>
      <c r="AR21" s="5"/>
      <c r="AS21" s="4"/>
      <c r="AT21" s="13"/>
      <c r="AU21" s="4"/>
      <c r="AV21" s="1">
        <f t="shared" si="4"/>
        <v>61</v>
      </c>
      <c r="AX21" s="5"/>
      <c r="AY21" s="5"/>
      <c r="AZ21" s="5"/>
      <c r="BA21" s="5"/>
      <c r="BB21" s="5"/>
      <c r="BC21" s="5"/>
    </row>
    <row r="22" spans="1:55">
      <c r="A22" s="1">
        <v>67</v>
      </c>
      <c r="B22" s="5">
        <v>23.930440470437837</v>
      </c>
      <c r="C22" s="5">
        <v>0</v>
      </c>
      <c r="D22" s="5">
        <v>0</v>
      </c>
      <c r="E22" s="40">
        <v>0</v>
      </c>
      <c r="F22" s="5">
        <v>0</v>
      </c>
      <c r="G22" s="5">
        <v>0</v>
      </c>
      <c r="H22" s="5">
        <v>0</v>
      </c>
      <c r="I22" s="5">
        <v>0</v>
      </c>
      <c r="J22" s="3">
        <f t="shared" si="2"/>
        <v>23.930440470437837</v>
      </c>
      <c r="K22" s="66"/>
      <c r="L22" s="4"/>
      <c r="M22" s="1">
        <f t="shared" si="3"/>
        <v>67</v>
      </c>
      <c r="N22" s="5">
        <v>88.958811314018917</v>
      </c>
      <c r="O22" s="5">
        <v>41.576050864131986</v>
      </c>
      <c r="P22" s="5">
        <v>20.796264299209646</v>
      </c>
      <c r="Q22" s="5">
        <v>0</v>
      </c>
      <c r="R22" s="5">
        <v>26.19696300903221</v>
      </c>
      <c r="S22" s="5">
        <v>0</v>
      </c>
      <c r="T22" s="5">
        <v>0</v>
      </c>
      <c r="U22" s="5">
        <v>0</v>
      </c>
      <c r="V22" s="4">
        <f t="shared" si="0"/>
        <v>177.52808948639273</v>
      </c>
      <c r="W22" s="67"/>
      <c r="X22" s="4"/>
      <c r="Y22" s="1">
        <f t="shared" si="1"/>
        <v>67</v>
      </c>
      <c r="Z22" s="5">
        <v>16.196399564774595</v>
      </c>
      <c r="AA22" s="5">
        <v>2.1663310713416144</v>
      </c>
      <c r="AB22" s="5">
        <v>0</v>
      </c>
      <c r="AC22" s="5">
        <v>0</v>
      </c>
      <c r="AD22" s="5">
        <v>2.0309046241529853</v>
      </c>
      <c r="AE22" s="5">
        <v>0</v>
      </c>
      <c r="AF22" s="5">
        <v>0</v>
      </c>
      <c r="AG22" s="5">
        <v>0</v>
      </c>
      <c r="AH22" s="4">
        <v>20.393635260269193</v>
      </c>
      <c r="AI22" s="3"/>
      <c r="AJ22" s="4"/>
      <c r="AK22" s="5"/>
      <c r="AL22" s="5"/>
      <c r="AM22" s="5"/>
      <c r="AN22" s="5"/>
      <c r="AO22" s="5"/>
      <c r="AP22" s="5"/>
      <c r="AQ22" s="5"/>
      <c r="AR22" s="5"/>
      <c r="AS22" s="4"/>
      <c r="AT22" s="13"/>
      <c r="AU22" s="4"/>
      <c r="AV22" s="1">
        <f t="shared" si="4"/>
        <v>66</v>
      </c>
      <c r="AX22" s="5"/>
      <c r="AY22" s="5"/>
      <c r="AZ22" s="5"/>
      <c r="BA22" s="5"/>
      <c r="BB22" s="5"/>
      <c r="BC22" s="5"/>
    </row>
    <row r="23" spans="1:55">
      <c r="A23" s="1">
        <v>73</v>
      </c>
      <c r="B23" s="5">
        <v>99.710168626824327</v>
      </c>
      <c r="C23" s="5">
        <v>10.722244696539303</v>
      </c>
      <c r="D23" s="5">
        <v>0</v>
      </c>
      <c r="E23" s="40">
        <v>0</v>
      </c>
      <c r="F23" s="5">
        <v>0</v>
      </c>
      <c r="G23" s="5">
        <v>0</v>
      </c>
      <c r="H23" s="5">
        <v>0</v>
      </c>
      <c r="I23" s="5">
        <v>0</v>
      </c>
      <c r="J23" s="3">
        <f t="shared" si="2"/>
        <v>110.43241332336363</v>
      </c>
      <c r="K23" s="66"/>
      <c r="L23" s="4"/>
      <c r="M23" s="1">
        <f t="shared" si="3"/>
        <v>73</v>
      </c>
      <c r="N23" s="5">
        <v>176.18353273887567</v>
      </c>
      <c r="O23" s="5">
        <v>64.005236198729506</v>
      </c>
      <c r="P23" s="5">
        <v>19.259149111876759</v>
      </c>
      <c r="Q23" s="5">
        <v>0</v>
      </c>
      <c r="R23" s="5">
        <v>17.407753921311304</v>
      </c>
      <c r="S23" s="5">
        <v>0</v>
      </c>
      <c r="T23" s="5">
        <v>0</v>
      </c>
      <c r="U23" s="5">
        <v>0</v>
      </c>
      <c r="V23" s="4">
        <f t="shared" si="0"/>
        <v>276.85567197079325</v>
      </c>
      <c r="W23" s="67"/>
      <c r="X23" s="4"/>
      <c r="Y23" s="1">
        <f t="shared" si="1"/>
        <v>73</v>
      </c>
      <c r="Z23" s="5">
        <v>158.32240688050541</v>
      </c>
      <c r="AA23" s="5">
        <v>20.240972131222151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4">
        <v>178.56337901172756</v>
      </c>
      <c r="AI23" s="3"/>
      <c r="AJ23" s="4"/>
      <c r="AK23" s="5"/>
      <c r="AL23" s="5"/>
      <c r="AM23" s="5"/>
      <c r="AN23" s="5"/>
      <c r="AO23" s="5"/>
      <c r="AP23" s="5"/>
      <c r="AQ23" s="5"/>
      <c r="AR23" s="5"/>
      <c r="AS23" s="4"/>
      <c r="AT23" s="13"/>
      <c r="AU23" s="4"/>
      <c r="AV23" s="1">
        <f t="shared" si="4"/>
        <v>72</v>
      </c>
      <c r="AX23" s="5"/>
      <c r="AY23" s="5"/>
      <c r="AZ23" s="5"/>
      <c r="BA23" s="5"/>
      <c r="BB23" s="5"/>
      <c r="BC23" s="5"/>
    </row>
    <row r="24" spans="1:55">
      <c r="A24" s="1">
        <v>76</v>
      </c>
      <c r="B24" s="5">
        <v>25.491121370683778</v>
      </c>
      <c r="C24" s="5">
        <v>0</v>
      </c>
      <c r="D24" s="5">
        <v>0</v>
      </c>
      <c r="E24" s="40">
        <v>0</v>
      </c>
      <c r="F24" s="5">
        <v>0</v>
      </c>
      <c r="G24" s="5">
        <v>0</v>
      </c>
      <c r="H24" s="5">
        <v>0</v>
      </c>
      <c r="I24" s="5">
        <v>0</v>
      </c>
      <c r="J24" s="3">
        <f t="shared" si="2"/>
        <v>25.491121370683778</v>
      </c>
      <c r="K24" s="66"/>
      <c r="L24" s="4"/>
      <c r="M24" s="1">
        <f t="shared" si="3"/>
        <v>76</v>
      </c>
      <c r="N24" s="5">
        <v>80.288361868208099</v>
      </c>
      <c r="O24" s="5">
        <v>43.873674727676132</v>
      </c>
      <c r="P24" s="5">
        <v>19.259149111876759</v>
      </c>
      <c r="Q24" s="5">
        <v>0</v>
      </c>
      <c r="R24" s="5">
        <v>25.002313230118688</v>
      </c>
      <c r="S24" s="5">
        <v>7.9440909879318911</v>
      </c>
      <c r="T24" s="5">
        <v>0</v>
      </c>
      <c r="U24" s="5">
        <v>13.59379530454261</v>
      </c>
      <c r="V24" s="4">
        <f t="shared" si="0"/>
        <v>189.96138523035421</v>
      </c>
      <c r="W24" s="67"/>
      <c r="X24" s="4"/>
      <c r="Y24" s="1">
        <f t="shared" si="1"/>
        <v>76</v>
      </c>
      <c r="Z24" s="5">
        <v>87.398130413772961</v>
      </c>
      <c r="AA24" s="5">
        <v>10.831655356708072</v>
      </c>
      <c r="AB24" s="5">
        <v>6.6005534514882802</v>
      </c>
      <c r="AC24" s="5">
        <v>5.6032527621765071</v>
      </c>
      <c r="AD24" s="5">
        <v>23.381002815878912</v>
      </c>
      <c r="AE24" s="5">
        <v>0</v>
      </c>
      <c r="AF24" s="5">
        <v>0</v>
      </c>
      <c r="AG24" s="5">
        <v>11.57665148515887</v>
      </c>
      <c r="AH24" s="4">
        <v>145.3912462851836</v>
      </c>
      <c r="AI24" s="3"/>
      <c r="AJ24" s="4"/>
      <c r="AK24" s="5"/>
      <c r="AL24" s="5"/>
      <c r="AM24" s="5"/>
      <c r="AN24" s="5"/>
      <c r="AO24" s="5"/>
      <c r="AP24" s="5"/>
      <c r="AQ24" s="5"/>
      <c r="AR24" s="5"/>
      <c r="AS24" s="4"/>
      <c r="AT24" s="13"/>
      <c r="AU24" s="4"/>
      <c r="AV24" s="1">
        <f t="shared" si="4"/>
        <v>75</v>
      </c>
      <c r="AX24" s="5"/>
      <c r="AY24" s="5"/>
      <c r="AZ24" s="5"/>
      <c r="BA24" s="5"/>
      <c r="BB24" s="5"/>
      <c r="BC24" s="5"/>
    </row>
    <row r="25" spans="1:55">
      <c r="A25" s="1">
        <v>78</v>
      </c>
      <c r="B25" s="5">
        <v>36.415887672405404</v>
      </c>
      <c r="C25" s="5">
        <v>0</v>
      </c>
      <c r="D25" s="5">
        <v>0</v>
      </c>
      <c r="E25" s="40">
        <v>0</v>
      </c>
      <c r="F25" s="5">
        <v>0</v>
      </c>
      <c r="G25" s="5">
        <v>0</v>
      </c>
      <c r="H25" s="5">
        <v>0</v>
      </c>
      <c r="I25" s="5">
        <v>0</v>
      </c>
      <c r="J25" s="3">
        <f t="shared" si="2"/>
        <v>36.415887672405404</v>
      </c>
      <c r="K25" s="66"/>
      <c r="L25" s="4"/>
      <c r="M25" s="1">
        <f t="shared" si="3"/>
        <v>78</v>
      </c>
      <c r="N25" s="5">
        <v>91.733355136678369</v>
      </c>
      <c r="O25" s="5">
        <v>40.481944262444301</v>
      </c>
      <c r="P25" s="5">
        <v>18.3549637075633</v>
      </c>
      <c r="Q25" s="5">
        <v>0</v>
      </c>
      <c r="R25" s="5">
        <v>23.125006434683154</v>
      </c>
      <c r="S25" s="5">
        <v>0</v>
      </c>
      <c r="T25" s="5">
        <v>0</v>
      </c>
      <c r="U25" s="5">
        <v>0</v>
      </c>
      <c r="V25" s="4">
        <f t="shared" si="0"/>
        <v>173.6952695413691</v>
      </c>
      <c r="W25" s="67"/>
      <c r="X25" s="4"/>
      <c r="Y25" s="1">
        <f t="shared" si="1"/>
        <v>78</v>
      </c>
      <c r="Z25" s="5">
        <v>107.16675515022162</v>
      </c>
      <c r="AA25" s="5">
        <v>10.831655356708072</v>
      </c>
      <c r="AB25" s="5">
        <v>5.1538568045867397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4">
        <v>123.15226731151643</v>
      </c>
      <c r="AI25" s="3"/>
      <c r="AJ25" s="4"/>
      <c r="AK25" s="5"/>
      <c r="AL25" s="5"/>
      <c r="AM25" s="5"/>
      <c r="AN25" s="5"/>
      <c r="AO25" s="5"/>
      <c r="AP25" s="5"/>
      <c r="AQ25" s="5"/>
      <c r="AR25" s="5"/>
      <c r="AS25" s="4"/>
      <c r="AT25" s="13"/>
      <c r="AU25" s="4"/>
      <c r="AV25" s="1">
        <f t="shared" si="4"/>
        <v>77</v>
      </c>
      <c r="AX25" s="5"/>
      <c r="AY25" s="5"/>
      <c r="AZ25" s="5"/>
      <c r="BA25" s="5"/>
      <c r="BB25" s="5"/>
      <c r="BC25" s="5"/>
    </row>
    <row r="26" spans="1:55">
      <c r="A26" s="1">
        <v>80</v>
      </c>
      <c r="B26" s="5">
        <v>120.86606527460269</v>
      </c>
      <c r="C26" s="5">
        <v>8.9716741338390076</v>
      </c>
      <c r="D26" s="5">
        <v>0</v>
      </c>
      <c r="E26" s="40">
        <v>0</v>
      </c>
      <c r="F26" s="5">
        <v>0</v>
      </c>
      <c r="G26" s="5">
        <v>0</v>
      </c>
      <c r="H26" s="5">
        <v>0</v>
      </c>
      <c r="I26" s="5">
        <v>20.785351530171603</v>
      </c>
      <c r="J26" s="3">
        <f t="shared" si="2"/>
        <v>150.6230909386133</v>
      </c>
      <c r="K26" s="66"/>
      <c r="L26" s="4"/>
      <c r="M26" s="1">
        <f t="shared" si="3"/>
        <v>80</v>
      </c>
      <c r="N26" s="5">
        <v>244.68008336078105</v>
      </c>
      <c r="O26" s="5">
        <v>85.99677889265196</v>
      </c>
      <c r="P26" s="5">
        <v>32.460256014853321</v>
      </c>
      <c r="Q26" s="5">
        <v>10.926342886244189</v>
      </c>
      <c r="R26" s="5">
        <v>44.202041819800272</v>
      </c>
      <c r="S26" s="5">
        <v>0</v>
      </c>
      <c r="T26" s="5">
        <v>0</v>
      </c>
      <c r="U26" s="5">
        <v>28.76622490251598</v>
      </c>
      <c r="V26" s="4">
        <f t="shared" si="0"/>
        <v>447.03172787684679</v>
      </c>
      <c r="W26" s="67"/>
      <c r="X26" s="4"/>
      <c r="Y26" s="1">
        <f t="shared" si="1"/>
        <v>80</v>
      </c>
      <c r="Z26" s="5">
        <v>242.25235751595403</v>
      </c>
      <c r="AA26" s="5">
        <v>109.95771346961223</v>
      </c>
      <c r="AB26" s="5">
        <v>106.87471478985132</v>
      </c>
      <c r="AC26" s="5">
        <v>128.7814259840234</v>
      </c>
      <c r="AD26" s="5">
        <v>146.25926578984107</v>
      </c>
      <c r="AE26" s="5">
        <v>174.25747973528019</v>
      </c>
      <c r="AF26" s="5">
        <v>220.18314054309869</v>
      </c>
      <c r="AG26" s="5">
        <v>267.05230130536938</v>
      </c>
      <c r="AH26" s="4">
        <v>1395.6183991330304</v>
      </c>
      <c r="AI26" s="3"/>
      <c r="AJ26" s="4"/>
      <c r="AK26" s="5"/>
      <c r="AL26" s="5"/>
      <c r="AM26" s="5"/>
      <c r="AN26" s="5"/>
      <c r="AO26" s="5"/>
      <c r="AP26" s="5"/>
      <c r="AQ26" s="5"/>
      <c r="AR26" s="5"/>
      <c r="AS26" s="4"/>
      <c r="AT26" s="13"/>
      <c r="AU26" s="4"/>
      <c r="AV26" s="1">
        <f t="shared" si="4"/>
        <v>79</v>
      </c>
      <c r="AX26" s="5"/>
      <c r="AY26" s="5"/>
      <c r="AZ26" s="5"/>
      <c r="BA26" s="5"/>
      <c r="BB26" s="5"/>
      <c r="BC26" s="5"/>
    </row>
    <row r="27" spans="1:55">
      <c r="A27" s="1">
        <v>83</v>
      </c>
      <c r="B27" s="5">
        <v>45.606564084964859</v>
      </c>
      <c r="C27" s="5">
        <v>0</v>
      </c>
      <c r="D27" s="5">
        <v>0</v>
      </c>
      <c r="E27" s="40">
        <v>0</v>
      </c>
      <c r="F27" s="5">
        <v>0</v>
      </c>
      <c r="G27" s="5">
        <v>0</v>
      </c>
      <c r="H27" s="5">
        <v>0</v>
      </c>
      <c r="I27" s="5">
        <v>0</v>
      </c>
      <c r="J27" s="3">
        <f t="shared" si="2"/>
        <v>45.606564084964859</v>
      </c>
      <c r="K27" s="66"/>
      <c r="L27" s="4"/>
      <c r="M27" s="1">
        <f t="shared" si="3"/>
        <v>83</v>
      </c>
      <c r="N27" s="5">
        <v>145.49014170070541</v>
      </c>
      <c r="O27" s="5">
        <v>57.768828569109715</v>
      </c>
      <c r="P27" s="5">
        <v>27.668073371991966</v>
      </c>
      <c r="Q27" s="5">
        <v>0</v>
      </c>
      <c r="R27" s="5">
        <v>37.119475273384396</v>
      </c>
      <c r="S27" s="5">
        <v>0</v>
      </c>
      <c r="T27" s="5">
        <v>0</v>
      </c>
      <c r="U27" s="5">
        <v>0</v>
      </c>
      <c r="V27" s="4">
        <f t="shared" si="0"/>
        <v>268.04651891519148</v>
      </c>
      <c r="W27" s="67"/>
      <c r="X27" s="4"/>
      <c r="Y27" s="1">
        <f t="shared" si="1"/>
        <v>83</v>
      </c>
      <c r="Z27" s="5">
        <v>151.21263833494052</v>
      </c>
      <c r="AA27" s="5">
        <v>19.912740150715848</v>
      </c>
      <c r="AB27" s="5">
        <v>5.0634382641553932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4">
        <v>176.18881674981176</v>
      </c>
      <c r="AI27" s="3"/>
      <c r="AJ27" s="4"/>
      <c r="AK27" s="5"/>
      <c r="AL27" s="5"/>
      <c r="AM27" s="5"/>
      <c r="AN27" s="5"/>
      <c r="AO27" s="5"/>
      <c r="AP27" s="5"/>
      <c r="AQ27" s="5"/>
      <c r="AR27" s="5"/>
      <c r="AS27" s="4"/>
      <c r="AT27" s="13"/>
      <c r="AU27" s="4"/>
      <c r="AV27" s="1">
        <f t="shared" si="4"/>
        <v>82</v>
      </c>
      <c r="AX27" s="5"/>
      <c r="AY27" s="5"/>
      <c r="AZ27" s="5"/>
      <c r="BA27" s="5"/>
      <c r="BB27" s="5"/>
      <c r="BC27" s="5"/>
    </row>
    <row r="28" spans="1:55">
      <c r="A28" s="1">
        <v>87</v>
      </c>
      <c r="B28" s="5">
        <v>73.69882028939189</v>
      </c>
      <c r="C28" s="5">
        <v>0</v>
      </c>
      <c r="D28" s="5">
        <v>0</v>
      </c>
      <c r="E28" s="40">
        <v>0</v>
      </c>
      <c r="F28" s="5">
        <v>0</v>
      </c>
      <c r="G28" s="5">
        <v>0</v>
      </c>
      <c r="H28" s="5">
        <v>0</v>
      </c>
      <c r="I28" s="5">
        <v>0</v>
      </c>
      <c r="J28" s="3">
        <f t="shared" si="2"/>
        <v>73.69882028939189</v>
      </c>
      <c r="K28" s="66"/>
      <c r="L28" s="4"/>
      <c r="M28" s="1">
        <f t="shared" si="3"/>
        <v>87</v>
      </c>
      <c r="N28" s="5">
        <v>120.34583830785405</v>
      </c>
      <c r="O28" s="5">
        <v>47.155994532739179</v>
      </c>
      <c r="P28" s="5">
        <v>22.966309269561958</v>
      </c>
      <c r="Q28" s="5">
        <v>0</v>
      </c>
      <c r="R28" s="5">
        <v>18.517071573159573</v>
      </c>
      <c r="S28" s="5">
        <v>0</v>
      </c>
      <c r="T28" s="5">
        <v>0</v>
      </c>
      <c r="U28" s="5">
        <v>0</v>
      </c>
      <c r="V28" s="4">
        <f t="shared" si="0"/>
        <v>208.98521368331475</v>
      </c>
      <c r="W28" s="67"/>
      <c r="X28" s="4"/>
      <c r="Y28" s="1">
        <f t="shared" si="1"/>
        <v>87</v>
      </c>
      <c r="Z28" s="5">
        <v>159.70967879183513</v>
      </c>
      <c r="AA28" s="5">
        <v>10.394012716032996</v>
      </c>
      <c r="AB28" s="5">
        <v>13.562781064701944</v>
      </c>
      <c r="AC28" s="5">
        <v>0</v>
      </c>
      <c r="AD28" s="5">
        <v>7.9358878170683891</v>
      </c>
      <c r="AE28" s="5">
        <v>0</v>
      </c>
      <c r="AF28" s="5">
        <v>0</v>
      </c>
      <c r="AG28" s="5">
        <v>0</v>
      </c>
      <c r="AH28" s="4">
        <v>191.60236038963845</v>
      </c>
      <c r="AI28" s="3"/>
      <c r="AJ28" s="4"/>
      <c r="AK28" s="5"/>
      <c r="AL28" s="5"/>
      <c r="AM28" s="5"/>
      <c r="AN28" s="5"/>
      <c r="AO28" s="5"/>
      <c r="AP28" s="5"/>
      <c r="AQ28" s="5"/>
      <c r="AR28" s="5"/>
      <c r="AS28" s="4"/>
      <c r="AT28" s="13"/>
      <c r="AU28" s="4"/>
      <c r="AV28" s="1">
        <f t="shared" si="4"/>
        <v>86</v>
      </c>
      <c r="AX28" s="5"/>
      <c r="AY28" s="5"/>
      <c r="AZ28" s="5"/>
      <c r="BA28" s="5"/>
      <c r="BB28" s="5"/>
      <c r="BC28" s="5"/>
    </row>
    <row r="29" spans="1:55">
      <c r="A29" s="1">
        <v>90</v>
      </c>
      <c r="B29" s="5">
        <v>147.57104956769999</v>
      </c>
      <c r="C29" s="5">
        <v>21.444489393078605</v>
      </c>
      <c r="D29" s="5">
        <v>0</v>
      </c>
      <c r="E29" s="40">
        <v>0</v>
      </c>
      <c r="F29" s="5">
        <v>0</v>
      </c>
      <c r="G29" s="5">
        <v>0</v>
      </c>
      <c r="H29" s="5">
        <v>0</v>
      </c>
      <c r="I29" s="5">
        <v>0</v>
      </c>
      <c r="J29" s="3">
        <f t="shared" si="2"/>
        <v>169.0155389607786</v>
      </c>
      <c r="K29" s="66"/>
      <c r="L29" s="4"/>
      <c r="M29" s="1">
        <f t="shared" si="3"/>
        <v>90</v>
      </c>
      <c r="N29" s="5">
        <v>227.33918446915942</v>
      </c>
      <c r="O29" s="5">
        <v>88.841456057039935</v>
      </c>
      <c r="P29" s="5">
        <v>38.608716764184869</v>
      </c>
      <c r="Q29" s="5">
        <v>7.0040659527206337</v>
      </c>
      <c r="R29" s="5">
        <v>39.935435466537697</v>
      </c>
      <c r="S29" s="5">
        <v>9.7379179852068347</v>
      </c>
      <c r="T29" s="5">
        <v>0</v>
      </c>
      <c r="U29" s="5">
        <v>0</v>
      </c>
      <c r="V29" s="4">
        <f t="shared" si="0"/>
        <v>411.46677669484933</v>
      </c>
      <c r="W29" s="67"/>
      <c r="X29" s="4"/>
      <c r="Y29" s="1">
        <f t="shared" si="1"/>
        <v>90</v>
      </c>
      <c r="Z29" s="5">
        <v>254.04416876225673</v>
      </c>
      <c r="AA29" s="5">
        <v>43.654853407338585</v>
      </c>
      <c r="AB29" s="5">
        <v>17.269941222387143</v>
      </c>
      <c r="AC29" s="5">
        <v>0</v>
      </c>
      <c r="AD29" s="5">
        <v>19.882385606203599</v>
      </c>
      <c r="AE29" s="5">
        <v>0</v>
      </c>
      <c r="AF29" s="5">
        <v>0</v>
      </c>
      <c r="AG29" s="5">
        <v>0</v>
      </c>
      <c r="AH29" s="4">
        <v>334.85134899818604</v>
      </c>
      <c r="AI29" s="3"/>
      <c r="AJ29" s="4"/>
      <c r="AK29" s="5"/>
      <c r="AL29" s="5"/>
      <c r="AM29" s="5"/>
      <c r="AN29" s="5"/>
      <c r="AO29" s="5"/>
      <c r="AP29" s="5"/>
      <c r="AQ29" s="5"/>
      <c r="AR29" s="5"/>
      <c r="AS29" s="4"/>
      <c r="AT29" s="13"/>
      <c r="AU29" s="4"/>
      <c r="AV29" s="1">
        <f t="shared" si="4"/>
        <v>89</v>
      </c>
      <c r="AX29" s="5"/>
      <c r="AY29" s="5"/>
      <c r="AZ29" s="5"/>
      <c r="BA29" s="5"/>
      <c r="BB29" s="5"/>
      <c r="BC29" s="5"/>
    </row>
    <row r="30" spans="1:55">
      <c r="A30" s="1">
        <v>94</v>
      </c>
      <c r="B30" s="5">
        <v>233.75531705905945</v>
      </c>
      <c r="C30" s="5">
        <v>9.9563700753579241</v>
      </c>
      <c r="D30" s="5">
        <v>14.91905917117214</v>
      </c>
      <c r="E30" s="40">
        <v>0</v>
      </c>
      <c r="F30" s="5">
        <v>11.690501407939456</v>
      </c>
      <c r="G30" s="5">
        <v>0</v>
      </c>
      <c r="H30" s="5">
        <v>9.0638496689586248</v>
      </c>
      <c r="I30" s="5">
        <v>0</v>
      </c>
      <c r="J30" s="3">
        <f t="shared" si="2"/>
        <v>279.38509738248763</v>
      </c>
      <c r="K30" s="66"/>
      <c r="L30" s="4"/>
      <c r="M30" s="1">
        <f t="shared" si="3"/>
        <v>94</v>
      </c>
      <c r="N30" s="5">
        <v>188.49557095192699</v>
      </c>
      <c r="O30" s="5">
        <v>53.064170181852674</v>
      </c>
      <c r="P30" s="5">
        <v>20.977101380072341</v>
      </c>
      <c r="Q30" s="5">
        <v>0</v>
      </c>
      <c r="R30" s="5">
        <v>12.885151186852974</v>
      </c>
      <c r="S30" s="5">
        <v>0</v>
      </c>
      <c r="T30" s="5">
        <v>0</v>
      </c>
      <c r="U30" s="5">
        <v>0</v>
      </c>
      <c r="V30" s="4">
        <f t="shared" si="0"/>
        <v>275.42199370070495</v>
      </c>
      <c r="W30" s="67"/>
      <c r="X30" s="4"/>
      <c r="Y30" s="1">
        <f t="shared" si="1"/>
        <v>94</v>
      </c>
      <c r="Z30" s="5">
        <v>263.92848113048109</v>
      </c>
      <c r="AA30" s="5">
        <v>20.45979345155969</v>
      </c>
      <c r="AB30" s="5">
        <v>16.727429979799066</v>
      </c>
      <c r="AC30" s="5">
        <v>0</v>
      </c>
      <c r="AD30" s="5">
        <v>5.7172525133718501</v>
      </c>
      <c r="AE30" s="5">
        <v>0</v>
      </c>
      <c r="AF30" s="5">
        <v>0</v>
      </c>
      <c r="AG30" s="5">
        <v>0</v>
      </c>
      <c r="AH30" s="4">
        <v>306.83295707521171</v>
      </c>
      <c r="AI30" s="3"/>
      <c r="AJ30" s="4"/>
      <c r="AK30" s="5"/>
      <c r="AL30" s="5"/>
      <c r="AM30" s="5"/>
      <c r="AN30" s="5"/>
      <c r="AO30" s="5"/>
      <c r="AP30" s="5"/>
      <c r="AQ30" s="5"/>
      <c r="AR30" s="5"/>
      <c r="AS30" s="4"/>
      <c r="AT30" s="13"/>
      <c r="AU30" s="4"/>
      <c r="AV30" s="1">
        <f t="shared" si="4"/>
        <v>93</v>
      </c>
      <c r="AX30" s="5"/>
      <c r="AY30" s="5"/>
      <c r="AZ30" s="5"/>
      <c r="BA30" s="5"/>
      <c r="BB30" s="5"/>
      <c r="BC30" s="5"/>
    </row>
    <row r="31" spans="1:55">
      <c r="A31" s="1">
        <v>97</v>
      </c>
      <c r="B31" s="5">
        <v>95.374943903918918</v>
      </c>
      <c r="C31" s="5">
        <v>10.503423376201766</v>
      </c>
      <c r="D31" s="5">
        <v>0</v>
      </c>
      <c r="E31" s="40">
        <v>0</v>
      </c>
      <c r="F31" s="5">
        <v>0</v>
      </c>
      <c r="G31" s="5">
        <v>0</v>
      </c>
      <c r="H31" s="5">
        <v>0</v>
      </c>
      <c r="I31" s="5">
        <v>0</v>
      </c>
      <c r="J31" s="3">
        <f t="shared" si="2"/>
        <v>105.87836728012068</v>
      </c>
      <c r="K31" s="66"/>
      <c r="L31" s="4"/>
      <c r="M31" s="1">
        <f t="shared" si="3"/>
        <v>97</v>
      </c>
      <c r="N31" s="5">
        <v>193.87124960832972</v>
      </c>
      <c r="O31" s="5">
        <v>56.565311307253261</v>
      </c>
      <c r="P31" s="5">
        <v>15.823244575485603</v>
      </c>
      <c r="Q31" s="5">
        <v>0</v>
      </c>
      <c r="R31" s="5">
        <v>11.349172899678448</v>
      </c>
      <c r="S31" s="5">
        <v>0</v>
      </c>
      <c r="T31" s="5">
        <v>0</v>
      </c>
      <c r="U31" s="5">
        <v>0</v>
      </c>
      <c r="V31" s="4">
        <f t="shared" si="0"/>
        <v>277.60897839074704</v>
      </c>
      <c r="W31" s="67"/>
      <c r="X31" s="4"/>
      <c r="Y31" s="1">
        <f t="shared" si="1"/>
        <v>97</v>
      </c>
      <c r="Z31" s="5">
        <v>255.60484966250269</v>
      </c>
      <c r="AA31" s="5">
        <v>27.899718343035943</v>
      </c>
      <c r="AB31" s="5">
        <v>19.259149111876759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4">
        <v>302.76371711741541</v>
      </c>
      <c r="AI31" s="3"/>
      <c r="AJ31" s="4"/>
      <c r="AK31" s="5"/>
      <c r="AL31" s="5"/>
      <c r="AM31" s="5"/>
      <c r="AN31" s="5"/>
      <c r="AO31" s="5"/>
      <c r="AP31" s="5"/>
      <c r="AQ31" s="5"/>
      <c r="AR31" s="5"/>
      <c r="AS31" s="4"/>
      <c r="AT31" s="13"/>
      <c r="AU31" s="4"/>
      <c r="AV31" s="1">
        <f t="shared" si="4"/>
        <v>96</v>
      </c>
      <c r="AX31" s="5"/>
      <c r="AY31" s="5"/>
      <c r="AZ31" s="5"/>
      <c r="BA31" s="5"/>
      <c r="BB31" s="5"/>
      <c r="BC31" s="5"/>
    </row>
    <row r="32" spans="1:55">
      <c r="A32" s="1">
        <v>101</v>
      </c>
      <c r="B32" s="5">
        <v>195.08511253074323</v>
      </c>
      <c r="C32" s="5">
        <v>23.304470615947672</v>
      </c>
      <c r="D32" s="5">
        <v>0</v>
      </c>
      <c r="E32" s="40">
        <v>0</v>
      </c>
      <c r="F32" s="5">
        <v>0</v>
      </c>
      <c r="G32" s="5">
        <v>0</v>
      </c>
      <c r="H32" s="5">
        <v>0</v>
      </c>
      <c r="I32" s="5">
        <v>0</v>
      </c>
      <c r="J32" s="3">
        <f t="shared" si="2"/>
        <v>218.38958314669091</v>
      </c>
      <c r="K32" s="66"/>
      <c r="L32" s="4"/>
      <c r="M32" s="1">
        <f t="shared" si="3"/>
        <v>101</v>
      </c>
      <c r="N32" s="5">
        <v>266.70302495314053</v>
      </c>
      <c r="O32" s="5">
        <v>72.101625051218377</v>
      </c>
      <c r="P32" s="5">
        <v>25.678865482502346</v>
      </c>
      <c r="Q32" s="5">
        <v>0</v>
      </c>
      <c r="R32" s="5">
        <v>24.74631684892293</v>
      </c>
      <c r="S32" s="5">
        <v>0</v>
      </c>
      <c r="T32" s="5">
        <v>0</v>
      </c>
      <c r="U32" s="5">
        <v>0</v>
      </c>
      <c r="V32" s="4">
        <f t="shared" si="0"/>
        <v>389.22983233578418</v>
      </c>
      <c r="W32" s="67"/>
      <c r="X32" s="4"/>
      <c r="Y32" s="1">
        <f t="shared" si="1"/>
        <v>101</v>
      </c>
      <c r="Z32" s="5">
        <v>502.01902291244596</v>
      </c>
      <c r="AA32" s="5">
        <v>44.092496048013665</v>
      </c>
      <c r="AB32" s="5">
        <v>32.641093095716009</v>
      </c>
      <c r="AC32" s="5">
        <v>0</v>
      </c>
      <c r="AD32" s="5">
        <v>15.786443507071526</v>
      </c>
      <c r="AE32" s="5">
        <v>0</v>
      </c>
      <c r="AF32" s="5">
        <v>0</v>
      </c>
      <c r="AG32" s="5">
        <v>0</v>
      </c>
      <c r="AH32" s="4">
        <v>594.53905556324719</v>
      </c>
      <c r="AI32" s="3"/>
      <c r="AJ32" s="4"/>
      <c r="AK32" s="5"/>
      <c r="AL32" s="5"/>
      <c r="AM32" s="5"/>
      <c r="AN32" s="5"/>
      <c r="AO32" s="5"/>
      <c r="AP32" s="5"/>
      <c r="AQ32" s="5"/>
      <c r="AR32" s="5"/>
      <c r="AS32" s="4"/>
      <c r="AT32" s="13"/>
      <c r="AU32" s="4"/>
      <c r="AV32" s="1">
        <f t="shared" si="4"/>
        <v>100</v>
      </c>
      <c r="AX32" s="5"/>
      <c r="AY32" s="5"/>
      <c r="AZ32" s="5"/>
      <c r="BA32" s="5"/>
      <c r="BB32" s="5"/>
      <c r="BC32" s="5"/>
    </row>
    <row r="33" spans="1:55">
      <c r="A33" s="1">
        <v>104</v>
      </c>
      <c r="B33" s="5">
        <v>319.59276657258647</v>
      </c>
      <c r="C33" s="5">
        <v>49.89126103695839</v>
      </c>
      <c r="D33" s="5">
        <v>6.6005534514882802</v>
      </c>
      <c r="E33" s="40">
        <v>0</v>
      </c>
      <c r="F33" s="5">
        <v>6.1439131486981076</v>
      </c>
      <c r="G33" s="5">
        <v>0</v>
      </c>
      <c r="H33" s="5">
        <v>0</v>
      </c>
      <c r="I33" s="5">
        <v>0</v>
      </c>
      <c r="J33" s="3">
        <f t="shared" si="2"/>
        <v>382.22849420973125</v>
      </c>
      <c r="K33" s="66"/>
      <c r="L33" s="4"/>
      <c r="M33" s="1">
        <f t="shared" si="3"/>
        <v>104</v>
      </c>
      <c r="N33" s="5">
        <v>464.73609029545941</v>
      </c>
      <c r="O33" s="5">
        <v>100.22016471459185</v>
      </c>
      <c r="P33" s="5">
        <v>40.507506113243146</v>
      </c>
      <c r="Q33" s="5">
        <v>11.766830800570665</v>
      </c>
      <c r="R33" s="5">
        <v>53.247247288716935</v>
      </c>
      <c r="S33" s="5">
        <v>0</v>
      </c>
      <c r="T33" s="5">
        <v>0</v>
      </c>
      <c r="U33" s="5">
        <v>0</v>
      </c>
      <c r="V33" s="4">
        <f t="shared" si="0"/>
        <v>670.47783921258201</v>
      </c>
      <c r="W33" s="67"/>
      <c r="X33" s="4"/>
      <c r="Y33" s="1">
        <f t="shared" si="1"/>
        <v>104</v>
      </c>
      <c r="Z33" s="34">
        <v>670.91937811684045</v>
      </c>
      <c r="AA33" s="34">
        <v>64.771110819910888</v>
      </c>
      <c r="AB33" s="34">
        <v>47.831407888182191</v>
      </c>
      <c r="AC33" s="34">
        <v>9.9924674258814381</v>
      </c>
      <c r="AD33" s="34">
        <v>27.391612787945729</v>
      </c>
      <c r="AE33" s="34">
        <v>0</v>
      </c>
      <c r="AF33" s="34">
        <v>0</v>
      </c>
      <c r="AG33" s="34">
        <v>7.3669600360101892</v>
      </c>
      <c r="AH33" s="4">
        <f t="shared" ref="AH33:AH38" si="5">SUM(Z33:AG33)</f>
        <v>828.27293707477077</v>
      </c>
      <c r="AI33" s="3"/>
      <c r="AJ33" s="4"/>
      <c r="AK33" s="5"/>
      <c r="AL33" s="5"/>
      <c r="AM33" s="5"/>
      <c r="AN33" s="5"/>
      <c r="AO33" s="5"/>
      <c r="AP33" s="5"/>
      <c r="AQ33" s="5"/>
      <c r="AR33" s="5"/>
      <c r="AS33" s="4"/>
      <c r="AT33" s="13"/>
      <c r="AU33" s="4"/>
      <c r="AV33" s="1">
        <f t="shared" si="4"/>
        <v>103</v>
      </c>
      <c r="AX33" s="5"/>
      <c r="AY33" s="5"/>
      <c r="AZ33" s="5"/>
      <c r="BA33" s="5"/>
      <c r="BB33" s="5"/>
      <c r="BC33" s="5"/>
    </row>
    <row r="34" spans="1:55">
      <c r="A34" s="1">
        <v>108</v>
      </c>
      <c r="B34" s="5">
        <v>62.305199002981425</v>
      </c>
      <c r="C34" s="5">
        <v>30.425793901932863</v>
      </c>
      <c r="D34" s="5">
        <v>34.464825752602486</v>
      </c>
      <c r="E34" s="40">
        <v>48.146226719553724</v>
      </c>
      <c r="F34" s="5">
        <v>59.507024391669617</v>
      </c>
      <c r="G34" s="5">
        <v>65.108721280176482</v>
      </c>
      <c r="H34" s="5">
        <v>114.01761725005986</v>
      </c>
      <c r="I34" s="5">
        <v>178.6378926350072</v>
      </c>
      <c r="J34" s="3">
        <f t="shared" si="2"/>
        <v>592.61330093398374</v>
      </c>
      <c r="K34" s="66"/>
      <c r="L34" s="4"/>
      <c r="M34" s="1">
        <f t="shared" si="3"/>
        <v>108</v>
      </c>
      <c r="N34" s="5">
        <v>142.14279013483275</v>
      </c>
      <c r="O34" s="5">
        <v>14.546089806986695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4">
        <f t="shared" si="0"/>
        <v>156.68887994181944</v>
      </c>
      <c r="W34" s="67"/>
      <c r="X34" s="4"/>
      <c r="Y34" s="1">
        <f t="shared" si="1"/>
        <v>108</v>
      </c>
      <c r="Z34" s="34">
        <v>1056.0282288821541</v>
      </c>
      <c r="AA34" s="34">
        <v>79.387134200842638</v>
      </c>
      <c r="AB34" s="34">
        <v>36.063415730460818</v>
      </c>
      <c r="AC34" s="34">
        <v>0</v>
      </c>
      <c r="AD34" s="34">
        <v>28.445947254239101</v>
      </c>
      <c r="AE34" s="34">
        <v>0</v>
      </c>
      <c r="AF34" s="34">
        <v>0</v>
      </c>
      <c r="AG34">
        <v>0</v>
      </c>
      <c r="AH34" s="4">
        <f t="shared" si="5"/>
        <v>1199.9247260676966</v>
      </c>
      <c r="AI34" s="3"/>
      <c r="AJ34" s="4"/>
      <c r="AK34" s="5"/>
      <c r="AL34" s="5"/>
      <c r="AM34" s="5"/>
      <c r="AN34" s="5"/>
      <c r="AO34" s="5"/>
      <c r="AP34" s="5"/>
      <c r="AQ34" s="5"/>
      <c r="AR34" s="5"/>
      <c r="AS34" s="4"/>
      <c r="AT34" s="13"/>
      <c r="AU34" s="4"/>
      <c r="AV34" s="1">
        <f t="shared" si="4"/>
        <v>107</v>
      </c>
      <c r="AX34" s="5"/>
      <c r="AY34" s="5"/>
      <c r="AZ34" s="5"/>
      <c r="BA34" s="5"/>
      <c r="BB34" s="5"/>
      <c r="BC34" s="5"/>
    </row>
    <row r="35" spans="1:55">
      <c r="A35" s="1">
        <v>111</v>
      </c>
      <c r="B35" s="5">
        <v>67.13922306355758</v>
      </c>
      <c r="C35" s="5">
        <v>29.037544750513877</v>
      </c>
      <c r="D35" s="5">
        <v>16.096209829512148</v>
      </c>
      <c r="E35" s="40">
        <v>21.730595082531497</v>
      </c>
      <c r="F35" s="5">
        <v>36.360341090775158</v>
      </c>
      <c r="G35" s="5">
        <v>41.279304558036962</v>
      </c>
      <c r="H35" s="5">
        <v>67.013665767833203</v>
      </c>
      <c r="I35" s="5">
        <v>98.635008460296973</v>
      </c>
      <c r="J35" s="3">
        <f t="shared" si="2"/>
        <v>377.29189260305736</v>
      </c>
      <c r="K35" s="66"/>
      <c r="L35" s="4"/>
      <c r="M35" s="1">
        <f t="shared" si="3"/>
        <v>111</v>
      </c>
      <c r="N35" s="5">
        <v>170.91897998549859</v>
      </c>
      <c r="O35" s="5">
        <v>20.216599392761168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4">
        <f t="shared" si="0"/>
        <v>191.13557937825976</v>
      </c>
      <c r="W35" s="67"/>
      <c r="X35" s="4"/>
      <c r="Y35" s="1">
        <f t="shared" si="1"/>
        <v>111</v>
      </c>
      <c r="Z35" s="34">
        <v>1823.7151728848173</v>
      </c>
      <c r="AA35" s="34">
        <v>199.45401108224129</v>
      </c>
      <c r="AB35" s="34">
        <v>71.625950686887464</v>
      </c>
      <c r="AC35" s="34">
        <v>11.885417715821758</v>
      </c>
      <c r="AD35" s="34">
        <v>76.659417176678261</v>
      </c>
      <c r="AE35" s="34">
        <v>0</v>
      </c>
      <c r="AF35" s="34">
        <v>0</v>
      </c>
      <c r="AG35">
        <v>0</v>
      </c>
      <c r="AH35" s="4">
        <f t="shared" si="5"/>
        <v>2183.3399695464464</v>
      </c>
      <c r="AI35" s="3"/>
      <c r="AJ35" s="4"/>
      <c r="AK35" s="5"/>
      <c r="AL35" s="5"/>
      <c r="AM35" s="5"/>
      <c r="AN35" s="5"/>
      <c r="AO35" s="5"/>
      <c r="AP35" s="5"/>
      <c r="AQ35" s="5"/>
      <c r="AR35" s="5"/>
      <c r="AS35" s="4"/>
      <c r="AT35" s="13"/>
      <c r="AU35" s="4"/>
      <c r="AV35" s="1">
        <f t="shared" si="4"/>
        <v>110</v>
      </c>
      <c r="AX35" s="5"/>
      <c r="AY35" s="5"/>
      <c r="AZ35" s="5"/>
      <c r="BA35" s="5"/>
      <c r="BB35" s="5"/>
      <c r="BC35" s="5"/>
    </row>
    <row r="36" spans="1:55">
      <c r="A36" s="1">
        <v>115</v>
      </c>
      <c r="B36" s="5">
        <v>0</v>
      </c>
      <c r="C36" s="5">
        <v>14.576616089899394</v>
      </c>
      <c r="D36" s="5">
        <v>10.604561770031534</v>
      </c>
      <c r="E36" s="40">
        <v>10.167526139533084</v>
      </c>
      <c r="F36" s="5">
        <v>24.331356068263077</v>
      </c>
      <c r="G36" s="5">
        <v>22.234534500578999</v>
      </c>
      <c r="H36" s="5">
        <v>39.547501347495931</v>
      </c>
      <c r="I36" s="5">
        <v>70.206612643113033</v>
      </c>
      <c r="J36" s="3">
        <f t="shared" si="2"/>
        <v>191.66870855891506</v>
      </c>
      <c r="K36" s="66"/>
      <c r="L36" s="4"/>
      <c r="M36" s="1">
        <f t="shared" si="3"/>
        <v>115</v>
      </c>
      <c r="N36" s="5">
        <v>180.57541953270191</v>
      </c>
      <c r="O36" s="5">
        <v>16.51844096725608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4">
        <f t="shared" si="0"/>
        <v>197.093860499958</v>
      </c>
      <c r="W36" s="67"/>
      <c r="X36" s="4"/>
      <c r="Y36" s="1">
        <f t="shared" si="1"/>
        <v>115</v>
      </c>
      <c r="Z36" s="34">
        <v>3346.9219470606681</v>
      </c>
      <c r="AA36" s="34">
        <v>369.32275476044191</v>
      </c>
      <c r="AB36" s="34">
        <v>107.78954257215511</v>
      </c>
      <c r="AC36" s="34">
        <v>58.901185140355622</v>
      </c>
      <c r="AD36" s="34">
        <v>140.20477053445308</v>
      </c>
      <c r="AE36" s="34">
        <v>0</v>
      </c>
      <c r="AF36" s="34">
        <v>0</v>
      </c>
      <c r="AG36">
        <v>0</v>
      </c>
      <c r="AH36" s="4">
        <f t="shared" si="5"/>
        <v>4023.1402000680737</v>
      </c>
      <c r="AI36" s="3"/>
      <c r="AJ36" s="4"/>
      <c r="AK36" s="61" t="s">
        <v>85</v>
      </c>
      <c r="AL36" s="61"/>
      <c r="AM36" s="61"/>
      <c r="AN36" s="61"/>
      <c r="AO36" s="61"/>
      <c r="AP36" s="61"/>
      <c r="AQ36" s="61"/>
      <c r="AR36" s="61"/>
      <c r="AS36" s="61"/>
      <c r="AT36" s="13"/>
      <c r="AU36" s="4"/>
      <c r="AV36" s="1">
        <f t="shared" si="4"/>
        <v>114</v>
      </c>
      <c r="AX36" s="5"/>
      <c r="AY36" s="5"/>
      <c r="AZ36" s="5"/>
      <c r="BA36" s="5"/>
      <c r="BB36" s="5"/>
      <c r="BC36" s="5"/>
    </row>
    <row r="37" spans="1:55">
      <c r="A37" s="1">
        <v>118</v>
      </c>
      <c r="B37" s="5">
        <v>49.772544031117356</v>
      </c>
      <c r="C37" s="5">
        <v>0</v>
      </c>
      <c r="D37" s="5">
        <v>0</v>
      </c>
      <c r="E37" s="40">
        <v>0</v>
      </c>
      <c r="F37" s="5">
        <v>12.211242371338022</v>
      </c>
      <c r="G37" s="5">
        <v>8.2558609116073924</v>
      </c>
      <c r="H37" s="5">
        <v>21.803037735731646</v>
      </c>
      <c r="I37" s="5">
        <v>40.241546781756995</v>
      </c>
      <c r="J37" s="3">
        <f t="shared" si="2"/>
        <v>132.28423183155144</v>
      </c>
      <c r="K37" s="66"/>
      <c r="L37" s="4"/>
      <c r="M37" s="1">
        <f t="shared" si="3"/>
        <v>118</v>
      </c>
      <c r="N37" s="5">
        <v>281.38864840550451</v>
      </c>
      <c r="O37" s="5">
        <v>49.432050954251395</v>
      </c>
      <c r="P37" s="5">
        <v>0</v>
      </c>
      <c r="Q37" s="5">
        <v>0</v>
      </c>
      <c r="R37" s="5">
        <v>28.735228073773733</v>
      </c>
      <c r="S37" s="5">
        <v>0</v>
      </c>
      <c r="T37" s="5">
        <v>0</v>
      </c>
      <c r="U37" s="5">
        <v>0</v>
      </c>
      <c r="V37" s="4">
        <f t="shared" si="0"/>
        <v>359.55592743352963</v>
      </c>
      <c r="W37" s="67"/>
      <c r="X37" s="4"/>
      <c r="Y37" s="1">
        <f t="shared" si="1"/>
        <v>118</v>
      </c>
      <c r="Z37" s="34">
        <v>4283.9828407212772</v>
      </c>
      <c r="AA37" s="34">
        <v>680.0913344503864</v>
      </c>
      <c r="AB37" s="34">
        <v>123.01631810279414</v>
      </c>
      <c r="AC37" s="34">
        <v>299.97532146481109</v>
      </c>
      <c r="AD37" s="34">
        <v>182.53619712635464</v>
      </c>
      <c r="AE37" s="34">
        <v>54.308808049627721</v>
      </c>
      <c r="AF37" s="34">
        <v>0</v>
      </c>
      <c r="AG37">
        <v>0</v>
      </c>
      <c r="AH37" s="4">
        <f t="shared" si="5"/>
        <v>5623.9108199152506</v>
      </c>
      <c r="AI37" s="3"/>
      <c r="AJ37" s="4" t="s">
        <v>83</v>
      </c>
      <c r="AK37" s="4" t="s">
        <v>29</v>
      </c>
      <c r="AL37" s="4" t="s">
        <v>30</v>
      </c>
      <c r="AM37" s="4" t="s">
        <v>31</v>
      </c>
      <c r="AN37" s="4" t="s">
        <v>32</v>
      </c>
      <c r="AO37" s="4" t="s">
        <v>33</v>
      </c>
      <c r="AP37" s="4" t="s">
        <v>34</v>
      </c>
      <c r="AQ37" s="4" t="s">
        <v>35</v>
      </c>
      <c r="AR37" s="4" t="s">
        <v>36</v>
      </c>
      <c r="AS37" s="3" t="s">
        <v>37</v>
      </c>
      <c r="AT37" s="13"/>
      <c r="AU37" s="4"/>
      <c r="AV37" s="1">
        <f t="shared" si="4"/>
        <v>117</v>
      </c>
      <c r="AX37" s="5"/>
      <c r="AY37" s="5"/>
      <c r="AZ37" s="5"/>
      <c r="BA37" s="5"/>
      <c r="BB37" s="5"/>
      <c r="BC37" s="5"/>
    </row>
    <row r="38" spans="1:55">
      <c r="A38" s="1">
        <v>122</v>
      </c>
      <c r="B38" s="5">
        <v>107.95987068620059</v>
      </c>
      <c r="C38" s="5">
        <v>18.278613827016702</v>
      </c>
      <c r="D38" s="5">
        <v>0</v>
      </c>
      <c r="E38" s="40">
        <v>0</v>
      </c>
      <c r="F38" s="5">
        <v>7.9281946739284184</v>
      </c>
      <c r="G38" s="5">
        <v>8.3496775128756582</v>
      </c>
      <c r="H38" s="5">
        <v>13.497118598310067</v>
      </c>
      <c r="I38" s="5">
        <v>25.06693009555746</v>
      </c>
      <c r="J38" s="3">
        <f>SUM(B38:I38)</f>
        <v>181.08040539388892</v>
      </c>
      <c r="K38" s="66"/>
      <c r="L38" s="4"/>
      <c r="M38" s="1">
        <f t="shared" si="3"/>
        <v>122</v>
      </c>
      <c r="N38" s="5">
        <v>225.05067570904501</v>
      </c>
      <c r="O38" s="5">
        <v>35.86310307832391</v>
      </c>
      <c r="P38" s="5">
        <v>28.310392582494899</v>
      </c>
      <c r="Q38" s="5">
        <v>29.007353986314975</v>
      </c>
      <c r="R38" s="5">
        <v>47.113524671505658</v>
      </c>
      <c r="S38" s="5">
        <v>52.631113311497124</v>
      </c>
      <c r="T38" s="5">
        <v>94.102288409196746</v>
      </c>
      <c r="U38" s="5">
        <v>156.64430262779393</v>
      </c>
      <c r="V38" s="4">
        <f t="shared" si="0"/>
        <v>668.72275437617236</v>
      </c>
      <c r="W38" s="67"/>
      <c r="X38" s="4"/>
      <c r="Y38" s="1">
        <f t="shared" si="1"/>
        <v>122</v>
      </c>
      <c r="Z38" s="34">
        <v>5455.6437471806039</v>
      </c>
      <c r="AA38" s="34">
        <v>1974.0902933178038</v>
      </c>
      <c r="AB38" s="34">
        <v>247.40821343832499</v>
      </c>
      <c r="AC38" s="34">
        <v>533.09735092375422</v>
      </c>
      <c r="AD38" s="34">
        <v>356.9510176756047</v>
      </c>
      <c r="AE38" s="34">
        <v>221.68862879691216</v>
      </c>
      <c r="AF38" s="34">
        <v>74.281345013077086</v>
      </c>
      <c r="AG38" s="34">
        <v>25.259013851078972</v>
      </c>
      <c r="AH38" s="4">
        <f t="shared" si="5"/>
        <v>8888.4196101971611</v>
      </c>
      <c r="AI38" s="3"/>
      <c r="AJ38" s="4">
        <v>123</v>
      </c>
      <c r="AK38" s="5">
        <v>5455.6437471806039</v>
      </c>
      <c r="AL38" s="5">
        <v>1974.0902933178038</v>
      </c>
      <c r="AM38" s="5">
        <v>247.40821343832499</v>
      </c>
      <c r="AN38" s="5">
        <v>533.09735092375422</v>
      </c>
      <c r="AO38" s="5">
        <v>356.9510176756047</v>
      </c>
      <c r="AP38" s="5">
        <v>221.68862879691216</v>
      </c>
      <c r="AQ38" s="5">
        <v>74.281345013077086</v>
      </c>
      <c r="AR38" s="5">
        <v>25.259013851078972</v>
      </c>
      <c r="AS38" s="4">
        <v>8888.4196101971611</v>
      </c>
      <c r="AT38" s="13"/>
      <c r="AU38" s="4"/>
      <c r="AV38" s="1">
        <f t="shared" si="4"/>
        <v>121</v>
      </c>
      <c r="AX38" s="5"/>
      <c r="AY38" s="5"/>
      <c r="AZ38" s="5"/>
      <c r="BA38" s="5"/>
      <c r="BB38" s="5"/>
      <c r="BC38" s="5"/>
    </row>
    <row r="39" spans="1:55">
      <c r="A39" s="1">
        <v>125</v>
      </c>
      <c r="B39" s="5">
        <v>71.973247124133735</v>
      </c>
      <c r="C39" s="5">
        <v>8.0981200499441091</v>
      </c>
      <c r="D39" s="5">
        <v>0</v>
      </c>
      <c r="E39" s="40">
        <v>0</v>
      </c>
      <c r="F39" s="5">
        <v>16.038646696682775</v>
      </c>
      <c r="G39" s="5">
        <v>4.9722798672180888</v>
      </c>
      <c r="H39" s="5">
        <v>14.252202156257482</v>
      </c>
      <c r="I39" s="5">
        <v>19.304417429912068</v>
      </c>
      <c r="J39" s="3">
        <f t="shared" si="2"/>
        <v>134.63891332414826</v>
      </c>
      <c r="K39" s="66"/>
      <c r="L39" s="4"/>
      <c r="M39" s="1">
        <f t="shared" si="3"/>
        <v>125</v>
      </c>
      <c r="N39" s="5">
        <v>196.22556927375763</v>
      </c>
      <c r="O39" s="5">
        <v>25.913984159821148</v>
      </c>
      <c r="P39" s="5">
        <v>17.989881574160638</v>
      </c>
      <c r="Q39" s="5">
        <v>11.862113829455264</v>
      </c>
      <c r="R39" s="5">
        <v>30.52810592834506</v>
      </c>
      <c r="S39" s="5">
        <v>27.675897374138415</v>
      </c>
      <c r="T39" s="5">
        <v>43.228533692489592</v>
      </c>
      <c r="U39" s="5">
        <v>90.183323217350392</v>
      </c>
      <c r="V39" s="4">
        <f t="shared" si="0"/>
        <v>443.60740904951814</v>
      </c>
      <c r="W39" s="67"/>
      <c r="X39" s="4"/>
      <c r="Y39" s="1">
        <f t="shared" si="1"/>
        <v>125</v>
      </c>
      <c r="Z39" s="5"/>
      <c r="AA39" s="5"/>
      <c r="AB39" s="5"/>
      <c r="AC39" s="5"/>
      <c r="AD39" s="5"/>
      <c r="AE39" s="5"/>
      <c r="AF39" s="5"/>
      <c r="AG39" s="5"/>
      <c r="AH39" s="4"/>
      <c r="AI39" s="3"/>
      <c r="AJ39" s="4">
        <v>126</v>
      </c>
      <c r="AK39" s="5">
        <v>8424.6297100152042</v>
      </c>
      <c r="AL39" s="5">
        <v>3109.4467243199679</v>
      </c>
      <c r="AM39" s="5">
        <v>302.41937762036355</v>
      </c>
      <c r="AN39" s="5">
        <v>1890.1630456649641</v>
      </c>
      <c r="AO39" s="5">
        <v>532.46484459498561</v>
      </c>
      <c r="AP39" s="5">
        <v>255.08733884841476</v>
      </c>
      <c r="AQ39" s="5">
        <v>78.056762802814163</v>
      </c>
      <c r="AR39" s="5">
        <v>22.665883151538544</v>
      </c>
      <c r="AS39" s="4">
        <v>14614.933687018252</v>
      </c>
      <c r="AT39" s="13"/>
      <c r="AU39" s="4"/>
      <c r="AV39" s="1">
        <f t="shared" si="4"/>
        <v>124</v>
      </c>
      <c r="AX39" s="5"/>
      <c r="AY39" s="5"/>
      <c r="AZ39" s="5"/>
      <c r="BA39" s="5"/>
      <c r="BB39" s="5"/>
      <c r="BC39" s="5"/>
    </row>
    <row r="40" spans="1:55">
      <c r="A40" s="1">
        <v>129</v>
      </c>
      <c r="B40" s="1">
        <v>50.09703422204911</v>
      </c>
      <c r="C40" s="1">
        <v>0</v>
      </c>
      <c r="D40" s="1">
        <v>0</v>
      </c>
      <c r="E40" s="39">
        <v>0</v>
      </c>
      <c r="F40" s="1">
        <v>0</v>
      </c>
      <c r="G40" s="1">
        <v>0</v>
      </c>
      <c r="H40" s="1">
        <v>0</v>
      </c>
      <c r="I40" s="1">
        <v>0</v>
      </c>
      <c r="J40" s="3">
        <f t="shared" si="2"/>
        <v>50.09703422204911</v>
      </c>
      <c r="K40" s="66"/>
      <c r="L40" s="4"/>
      <c r="M40" s="1">
        <f t="shared" si="3"/>
        <v>129</v>
      </c>
      <c r="N40" s="1">
        <v>139.2402862936365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5">
        <v>0</v>
      </c>
      <c r="U40" s="1">
        <v>19.379552234860036</v>
      </c>
      <c r="V40" s="4">
        <f t="shared" si="0"/>
        <v>158.61983852849653</v>
      </c>
      <c r="W40" s="67"/>
      <c r="X40" s="4"/>
      <c r="Y40" s="1">
        <f t="shared" si="1"/>
        <v>129</v>
      </c>
      <c r="AF40" s="5"/>
      <c r="AH40" s="4"/>
      <c r="AI40" s="3"/>
      <c r="AJ40" s="4">
        <v>130</v>
      </c>
      <c r="AK40" s="1">
        <v>4189.7328473646066</v>
      </c>
      <c r="AL40" s="1">
        <v>1727.869803174596</v>
      </c>
      <c r="AM40" s="1">
        <v>251.68740226714161</v>
      </c>
      <c r="AN40" s="1">
        <v>2134.4854024744959</v>
      </c>
      <c r="AO40" s="1">
        <v>302.32559751631709</v>
      </c>
      <c r="AP40" s="1">
        <v>126.90779905643711</v>
      </c>
      <c r="AQ40" s="1">
        <v>96.327979425656139</v>
      </c>
      <c r="AR40" s="1">
        <v>0</v>
      </c>
      <c r="AS40" s="4">
        <v>8829.33683127925</v>
      </c>
      <c r="AT40" s="13"/>
      <c r="AU40" s="4"/>
      <c r="AV40" s="1">
        <f t="shared" si="4"/>
        <v>128</v>
      </c>
    </row>
    <row r="41" spans="1:55">
      <c r="A41" s="1">
        <v>132</v>
      </c>
      <c r="B41" s="1">
        <v>58.569326774307413</v>
      </c>
      <c r="C41" s="1">
        <v>0</v>
      </c>
      <c r="D41" s="1">
        <v>0</v>
      </c>
      <c r="E41" s="39">
        <v>0</v>
      </c>
      <c r="F41" s="1">
        <v>0</v>
      </c>
      <c r="G41" s="1">
        <v>0</v>
      </c>
      <c r="H41" s="1">
        <v>19.366993758210867</v>
      </c>
      <c r="I41" s="1">
        <v>28.587516280152649</v>
      </c>
      <c r="J41" s="3">
        <f t="shared" si="2"/>
        <v>106.52383681267094</v>
      </c>
      <c r="K41" s="66"/>
      <c r="L41" s="4"/>
      <c r="M41" s="1">
        <f t="shared" si="3"/>
        <v>132</v>
      </c>
      <c r="N41" s="1">
        <v>154.89560948802685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22.915919315998199</v>
      </c>
      <c r="U41" s="1">
        <v>35.0116772419847</v>
      </c>
      <c r="V41" s="4">
        <f t="shared" si="0"/>
        <v>212.82320604600974</v>
      </c>
      <c r="W41" s="67"/>
      <c r="X41" s="4"/>
      <c r="Y41" s="1">
        <f t="shared" si="1"/>
        <v>132</v>
      </c>
      <c r="AH41" s="4"/>
      <c r="AI41" s="3"/>
      <c r="AJ41" s="4">
        <v>133</v>
      </c>
      <c r="AK41" s="1">
        <v>181.78592932780319</v>
      </c>
      <c r="AL41" s="1">
        <v>165.78002693386844</v>
      </c>
      <c r="AM41" s="1">
        <v>98.685941922374681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4">
        <v>446.25189818404635</v>
      </c>
      <c r="AT41" s="13"/>
      <c r="AU41" s="4"/>
      <c r="AV41" s="1">
        <f t="shared" si="4"/>
        <v>131</v>
      </c>
    </row>
    <row r="42" spans="1:55">
      <c r="A42" s="1">
        <v>136</v>
      </c>
      <c r="B42" s="1">
        <v>57.095884591305968</v>
      </c>
      <c r="C42" s="1">
        <v>0</v>
      </c>
      <c r="D42" s="1">
        <v>17.595167939648199</v>
      </c>
      <c r="E42" s="39">
        <v>25.493536957356383</v>
      </c>
      <c r="F42" s="1">
        <v>31.69389503152853</v>
      </c>
      <c r="G42" s="1">
        <v>41.413059037887187</v>
      </c>
      <c r="H42" s="1">
        <v>75.744211190489622</v>
      </c>
      <c r="I42" s="1">
        <v>113.60057967506351</v>
      </c>
      <c r="J42" s="3">
        <f t="shared" si="2"/>
        <v>362.63633442327938</v>
      </c>
      <c r="K42" s="66"/>
      <c r="L42" s="4"/>
      <c r="M42" s="1">
        <f t="shared" si="3"/>
        <v>136</v>
      </c>
      <c r="N42" s="1">
        <v>167.23568777066393</v>
      </c>
      <c r="O42" s="1">
        <v>0</v>
      </c>
      <c r="P42" s="1">
        <v>19.985815757535182</v>
      </c>
      <c r="Q42" s="1">
        <v>31.216575866150674</v>
      </c>
      <c r="R42" s="1">
        <v>42.132004173648703</v>
      </c>
      <c r="S42" s="1">
        <v>53.273601005778509</v>
      </c>
      <c r="T42" s="1">
        <v>100.68808796808058</v>
      </c>
      <c r="U42" s="1">
        <v>156.21418072188283</v>
      </c>
      <c r="V42" s="4">
        <f t="shared" si="0"/>
        <v>570.74595326374038</v>
      </c>
      <c r="W42" s="67"/>
      <c r="X42" s="4"/>
      <c r="Y42" s="1">
        <f t="shared" si="1"/>
        <v>136</v>
      </c>
      <c r="AH42" s="4"/>
      <c r="AI42" s="3"/>
      <c r="AJ42" s="4">
        <v>137</v>
      </c>
      <c r="AK42" s="1">
        <v>3343.6086737760274</v>
      </c>
      <c r="AL42" s="1">
        <v>1645.1570313615468</v>
      </c>
      <c r="AM42" s="1">
        <v>222.90400253978234</v>
      </c>
      <c r="AN42" s="1">
        <v>1781.8421504398805</v>
      </c>
      <c r="AO42" s="1">
        <v>279.83621691011268</v>
      </c>
      <c r="AP42" s="1">
        <v>387.83972235004615</v>
      </c>
      <c r="AQ42" s="1">
        <v>592.97476176972327</v>
      </c>
      <c r="AR42" s="1">
        <v>35.76116268753178</v>
      </c>
      <c r="AS42" s="4">
        <v>8289.9237218346516</v>
      </c>
      <c r="AT42" s="13"/>
      <c r="AU42" s="4"/>
      <c r="AV42" s="1">
        <f t="shared" si="4"/>
        <v>135</v>
      </c>
    </row>
    <row r="43" spans="1:55">
      <c r="A43" s="1">
        <v>139</v>
      </c>
      <c r="B43" s="1">
        <v>58.753507047182595</v>
      </c>
      <c r="C43" s="1">
        <v>0</v>
      </c>
      <c r="D43" s="1">
        <v>0</v>
      </c>
      <c r="E43" s="39">
        <v>0</v>
      </c>
      <c r="F43" s="1">
        <v>0</v>
      </c>
      <c r="G43" s="1">
        <v>0</v>
      </c>
      <c r="H43" s="1">
        <v>20.685166108246161</v>
      </c>
      <c r="I43" s="1">
        <v>0</v>
      </c>
      <c r="J43" s="3">
        <f t="shared" si="2"/>
        <v>79.438673155428759</v>
      </c>
      <c r="K43" s="66"/>
      <c r="L43" s="4"/>
      <c r="M43" s="1">
        <f t="shared" si="3"/>
        <v>139</v>
      </c>
      <c r="N43" s="1">
        <v>76.250632970324745</v>
      </c>
      <c r="O43" s="1">
        <v>0</v>
      </c>
      <c r="P43" s="1">
        <v>0</v>
      </c>
      <c r="Q43" s="1">
        <v>19.666442795674925</v>
      </c>
      <c r="R43" s="1">
        <v>0</v>
      </c>
      <c r="S43" s="1">
        <v>0</v>
      </c>
      <c r="T43" s="1">
        <v>31.230544908528518</v>
      </c>
      <c r="U43" s="1">
        <v>0</v>
      </c>
      <c r="V43" s="4">
        <f t="shared" si="0"/>
        <v>127.14762067452818</v>
      </c>
      <c r="W43" s="67"/>
      <c r="X43" s="4"/>
      <c r="Y43" s="1">
        <f t="shared" si="1"/>
        <v>139</v>
      </c>
      <c r="AH43" s="4"/>
      <c r="AI43" s="3"/>
      <c r="AJ43" s="4">
        <v>140</v>
      </c>
      <c r="AK43" s="1">
        <v>4324.0002662906136</v>
      </c>
      <c r="AL43" s="1">
        <v>1875.6893425147739</v>
      </c>
      <c r="AM43" s="1">
        <v>289.74651552790237</v>
      </c>
      <c r="AN43" s="1">
        <v>2156.5451160865755</v>
      </c>
      <c r="AO43" s="1">
        <v>348.34816964293782</v>
      </c>
      <c r="AP43" s="1">
        <v>672.8880809783675</v>
      </c>
      <c r="AQ43" s="1">
        <v>960.33925593725189</v>
      </c>
      <c r="AR43" s="1">
        <v>23.126979462595401</v>
      </c>
      <c r="AS43" s="4">
        <v>10650.683726441017</v>
      </c>
      <c r="AT43" s="13"/>
      <c r="AU43" s="4"/>
      <c r="AV43" s="1">
        <f t="shared" si="4"/>
        <v>138</v>
      </c>
    </row>
    <row r="44" spans="1:55">
      <c r="A44" s="1">
        <v>143</v>
      </c>
      <c r="B44" s="1">
        <v>379.82057439528296</v>
      </c>
      <c r="C44" s="1">
        <v>87.329671533419585</v>
      </c>
      <c r="D44" s="1">
        <v>9.9909222311333128</v>
      </c>
      <c r="E44" s="39">
        <v>11.671630970638056</v>
      </c>
      <c r="F44" s="1">
        <v>24.514091877269561</v>
      </c>
      <c r="G44" s="1">
        <v>0</v>
      </c>
      <c r="H44" s="1">
        <v>0</v>
      </c>
      <c r="I44" s="1">
        <v>0</v>
      </c>
      <c r="J44" s="3">
        <f t="shared" si="2"/>
        <v>513.32689100774348</v>
      </c>
      <c r="K44" s="66"/>
      <c r="L44" s="4"/>
      <c r="M44" s="1">
        <f t="shared" si="3"/>
        <v>143</v>
      </c>
      <c r="N44" s="1">
        <v>436.54199554605663</v>
      </c>
      <c r="O44" s="1">
        <v>66.12103701816055</v>
      </c>
      <c r="P44" s="1">
        <v>13.355212370188408</v>
      </c>
      <c r="Q44" s="1">
        <v>10.25358234803717</v>
      </c>
      <c r="R44" s="1">
        <v>33.58231285625952</v>
      </c>
      <c r="S44" s="1">
        <v>0</v>
      </c>
      <c r="T44" s="1">
        <v>8.6664123789205139</v>
      </c>
      <c r="U44" s="1">
        <v>13.361288635528263</v>
      </c>
      <c r="V44" s="4">
        <f t="shared" si="0"/>
        <v>581.88184115315107</v>
      </c>
      <c r="W44" s="67"/>
      <c r="X44" s="4"/>
      <c r="Y44" s="1">
        <f t="shared" si="1"/>
        <v>143</v>
      </c>
      <c r="AH44" s="4"/>
      <c r="AI44" s="3"/>
      <c r="AJ44" s="4">
        <v>144</v>
      </c>
      <c r="AK44" s="1">
        <v>8531.250200318922</v>
      </c>
      <c r="AL44" s="1">
        <v>3277.9815993437137</v>
      </c>
      <c r="AM44" s="1">
        <v>696.91779971456458</v>
      </c>
      <c r="AN44" s="1">
        <v>4471.8708717035306</v>
      </c>
      <c r="AO44" s="1">
        <v>761.33195911520102</v>
      </c>
      <c r="AP44" s="1">
        <v>1820.6012444846265</v>
      </c>
      <c r="AQ44" s="1">
        <v>2792.8819073658542</v>
      </c>
      <c r="AR44" s="1">
        <v>78.379212861957129</v>
      </c>
      <c r="AS44" s="4">
        <v>22431.21479490837</v>
      </c>
      <c r="AT44" s="13"/>
      <c r="AU44" s="4"/>
      <c r="AV44" s="1">
        <f t="shared" si="4"/>
        <v>142</v>
      </c>
    </row>
    <row r="45" spans="1:55">
      <c r="A45" s="1">
        <v>146</v>
      </c>
      <c r="B45" s="1">
        <v>128.92991974885751</v>
      </c>
      <c r="C45" s="1">
        <v>25.699874765549193</v>
      </c>
      <c r="D45" s="1">
        <v>0</v>
      </c>
      <c r="E45" s="39">
        <v>0</v>
      </c>
      <c r="F45" s="1">
        <v>5.7797452393562381</v>
      </c>
      <c r="G45" s="1">
        <v>0</v>
      </c>
      <c r="H45" s="1">
        <v>0</v>
      </c>
      <c r="I45" s="1">
        <v>0</v>
      </c>
      <c r="J45" s="3">
        <f t="shared" si="2"/>
        <v>160.40953975376294</v>
      </c>
      <c r="K45" s="66"/>
      <c r="L45" s="4"/>
      <c r="M45" s="1">
        <f t="shared" si="3"/>
        <v>146</v>
      </c>
      <c r="N45" s="1">
        <v>287.28528664760449</v>
      </c>
      <c r="O45" s="1">
        <v>40.795432273468862</v>
      </c>
      <c r="P45" s="1">
        <v>0</v>
      </c>
      <c r="Q45" s="1">
        <v>0</v>
      </c>
      <c r="R45" s="1">
        <v>22.022822377547048</v>
      </c>
      <c r="S45" s="1">
        <v>0</v>
      </c>
      <c r="T45" s="1">
        <v>7.3090224882462165</v>
      </c>
      <c r="U45" s="1">
        <v>14.623772601089989</v>
      </c>
      <c r="V45" s="4">
        <f t="shared" si="0"/>
        <v>372.03633638795662</v>
      </c>
      <c r="W45" s="67"/>
      <c r="X45" s="4"/>
      <c r="Y45" s="1">
        <f t="shared" si="1"/>
        <v>146</v>
      </c>
      <c r="AH45" s="4"/>
      <c r="AI45" s="3"/>
      <c r="AJ45" s="4">
        <v>147</v>
      </c>
      <c r="AK45" s="1">
        <v>8739.5513919852438</v>
      </c>
      <c r="AL45" s="1">
        <v>3180.7961505943795</v>
      </c>
      <c r="AM45" s="1">
        <v>759.20814138009973</v>
      </c>
      <c r="AN45" s="1">
        <v>4935.3546099674659</v>
      </c>
      <c r="AO45" s="1">
        <v>875.53175298248118</v>
      </c>
      <c r="AP45" s="1">
        <v>2200.4566020442148</v>
      </c>
      <c r="AQ45" s="1">
        <v>3558.345391099183</v>
      </c>
      <c r="AR45" s="1">
        <v>95.63316039130072</v>
      </c>
      <c r="AS45" s="4">
        <v>24344.877200444371</v>
      </c>
      <c r="AT45" s="13"/>
      <c r="AU45" s="4"/>
      <c r="AV45" s="1">
        <f t="shared" si="4"/>
        <v>145</v>
      </c>
    </row>
    <row r="46" spans="1:55">
      <c r="A46" s="1">
        <v>150</v>
      </c>
      <c r="B46" s="1">
        <v>194.55641043183454</v>
      </c>
      <c r="C46" s="1">
        <v>20.584851147163189</v>
      </c>
      <c r="D46" s="1">
        <v>0</v>
      </c>
      <c r="E46" s="39">
        <v>0</v>
      </c>
      <c r="F46" s="1">
        <v>5.7797452393562381</v>
      </c>
      <c r="G46" s="1">
        <v>0</v>
      </c>
      <c r="H46" s="1">
        <v>0</v>
      </c>
      <c r="I46" s="1">
        <v>0</v>
      </c>
      <c r="J46" s="3">
        <f t="shared" si="2"/>
        <v>220.92100681835396</v>
      </c>
      <c r="K46" s="66"/>
      <c r="L46" s="4"/>
      <c r="M46" s="1">
        <f t="shared" si="3"/>
        <v>150</v>
      </c>
      <c r="N46" s="1">
        <v>123.70303111039033</v>
      </c>
      <c r="O46" s="1">
        <v>15.844097549634697</v>
      </c>
      <c r="P46" s="1">
        <v>0</v>
      </c>
      <c r="Q46" s="1">
        <v>0</v>
      </c>
      <c r="R46" s="1">
        <v>6.0786975793229399</v>
      </c>
      <c r="S46" s="1">
        <v>0</v>
      </c>
      <c r="T46" s="1">
        <v>0</v>
      </c>
      <c r="U46" s="1">
        <v>0</v>
      </c>
      <c r="V46" s="4">
        <f t="shared" si="0"/>
        <v>145.62582623934796</v>
      </c>
      <c r="W46" s="67"/>
      <c r="X46" s="4"/>
      <c r="Y46" s="1">
        <f t="shared" si="1"/>
        <v>150</v>
      </c>
      <c r="AH46" s="4"/>
      <c r="AI46" s="3"/>
      <c r="AJ46" s="4">
        <v>151</v>
      </c>
      <c r="AK46" s="1">
        <v>8493.6940375091945</v>
      </c>
      <c r="AL46" s="1">
        <v>2725.808561905264</v>
      </c>
      <c r="AM46" s="1">
        <v>736.67759226703379</v>
      </c>
      <c r="AN46" s="1">
        <v>4402.6046505226414</v>
      </c>
      <c r="AO46" s="1">
        <v>756.24976933576704</v>
      </c>
      <c r="AP46" s="1">
        <v>1957.0541399186536</v>
      </c>
      <c r="AQ46" s="1">
        <v>3266.193320783284</v>
      </c>
      <c r="AR46" s="1">
        <v>118.35787177141178</v>
      </c>
      <c r="AS46" s="4">
        <v>22456.639944013248</v>
      </c>
      <c r="AT46" s="13"/>
      <c r="AU46" s="4"/>
      <c r="AV46" s="1">
        <f t="shared" si="4"/>
        <v>149</v>
      </c>
    </row>
    <row r="47" spans="1:55">
      <c r="A47" s="1">
        <v>153</v>
      </c>
      <c r="B47" s="1">
        <v>345.36182707501774</v>
      </c>
      <c r="C47" s="1">
        <v>71.236060636546554</v>
      </c>
      <c r="D47" s="1">
        <v>7.2383212082700528</v>
      </c>
      <c r="E47" s="39">
        <v>0</v>
      </c>
      <c r="F47" s="1">
        <v>18.236092737968818</v>
      </c>
      <c r="G47" s="1">
        <v>0</v>
      </c>
      <c r="H47" s="1">
        <v>0</v>
      </c>
      <c r="I47" s="1">
        <v>0</v>
      </c>
      <c r="J47" s="3">
        <f t="shared" si="2"/>
        <v>442.07230165780317</v>
      </c>
      <c r="K47" s="66"/>
      <c r="L47" s="4"/>
      <c r="M47" s="1">
        <f t="shared" si="3"/>
        <v>153</v>
      </c>
      <c r="N47" s="1">
        <v>390.46794014030871</v>
      </c>
      <c r="O47" s="1">
        <v>68.990440511401474</v>
      </c>
      <c r="P47" s="1">
        <v>15.08833153273194</v>
      </c>
      <c r="Q47" s="1">
        <v>11.01714699097611</v>
      </c>
      <c r="R47" s="1">
        <v>36.272883915959838</v>
      </c>
      <c r="S47" s="1">
        <v>0</v>
      </c>
      <c r="T47" s="1">
        <v>0</v>
      </c>
      <c r="U47" s="1">
        <v>10.625906710144523</v>
      </c>
      <c r="V47" s="4">
        <f t="shared" si="0"/>
        <v>532.46264980152262</v>
      </c>
      <c r="W47" s="67"/>
      <c r="X47" s="4"/>
      <c r="Y47" s="1">
        <f t="shared" si="1"/>
        <v>153</v>
      </c>
      <c r="AH47" s="4"/>
      <c r="AI47" s="3"/>
      <c r="AJ47" s="4">
        <v>154</v>
      </c>
      <c r="AK47" s="35">
        <v>8473.3672483596001</v>
      </c>
      <c r="AL47" s="35">
        <v>2645.9642907889947</v>
      </c>
      <c r="AM47" s="35">
        <v>827.10563327739351</v>
      </c>
      <c r="AN47" s="35">
        <v>4533.2832851284766</v>
      </c>
      <c r="AO47" s="35">
        <v>828.39693404773118</v>
      </c>
      <c r="AP47" s="35">
        <v>2075.1698970023117</v>
      </c>
      <c r="AQ47" s="35">
        <v>3775.5277736070707</v>
      </c>
      <c r="AR47" s="35">
        <v>122.35573766235724</v>
      </c>
      <c r="AS47" s="4">
        <v>23281.170799873937</v>
      </c>
      <c r="AT47" s="13"/>
      <c r="AU47" s="4"/>
      <c r="AV47" s="1">
        <f t="shared" si="4"/>
        <v>152</v>
      </c>
    </row>
    <row r="48" spans="1:55">
      <c r="A48" s="1">
        <v>157</v>
      </c>
      <c r="B48" s="1">
        <v>588.50894299778804</v>
      </c>
      <c r="C48" s="1">
        <v>117.02175985478226</v>
      </c>
      <c r="D48" s="1">
        <v>22.224704554970025</v>
      </c>
      <c r="E48" s="39">
        <v>18.761874083642486</v>
      </c>
      <c r="F48" s="1">
        <v>48.031675954650119</v>
      </c>
      <c r="G48" s="1">
        <v>0</v>
      </c>
      <c r="H48" s="1">
        <v>0</v>
      </c>
      <c r="I48" s="1">
        <v>0</v>
      </c>
      <c r="J48" s="3">
        <f t="shared" si="2"/>
        <v>794.54895744583303</v>
      </c>
      <c r="K48" s="66"/>
      <c r="L48" s="4"/>
      <c r="M48" s="1">
        <f t="shared" si="3"/>
        <v>157</v>
      </c>
      <c r="N48" s="1">
        <v>692.27236189476662</v>
      </c>
      <c r="O48" s="1">
        <v>127.25180709155426</v>
      </c>
      <c r="P48" s="1">
        <v>32.623419530231224</v>
      </c>
      <c r="Q48" s="1">
        <v>30.978908370665501</v>
      </c>
      <c r="R48" s="1">
        <v>82.71014739078754</v>
      </c>
      <c r="S48" s="1">
        <v>20.488422737841852</v>
      </c>
      <c r="T48" s="1">
        <v>31.742040520383568</v>
      </c>
      <c r="U48" s="1">
        <v>52.39308457081161</v>
      </c>
      <c r="V48" s="4">
        <f t="shared" si="0"/>
        <v>1070.4601921070423</v>
      </c>
      <c r="W48" s="67"/>
      <c r="X48" s="4"/>
      <c r="Y48" s="1">
        <f t="shared" si="1"/>
        <v>157</v>
      </c>
      <c r="AH48" s="4"/>
      <c r="AI48" s="3"/>
      <c r="AJ48" s="4">
        <v>158</v>
      </c>
      <c r="AK48" s="35">
        <v>8558.9333512559897</v>
      </c>
      <c r="AL48" s="35">
        <v>2526.5721541354478</v>
      </c>
      <c r="AM48" s="35">
        <v>860.44269010984851</v>
      </c>
      <c r="AN48" s="35">
        <v>4286.8700667857538</v>
      </c>
      <c r="AO48" s="35">
        <v>807.76922259002868</v>
      </c>
      <c r="AP48" s="35">
        <v>1919.5603263084031</v>
      </c>
      <c r="AQ48" s="35">
        <v>3724.0513723684221</v>
      </c>
      <c r="AR48" s="35">
        <v>148.55227994776305</v>
      </c>
      <c r="AS48" s="4">
        <v>22832.75146350166</v>
      </c>
      <c r="AT48" s="13"/>
      <c r="AU48" s="4"/>
      <c r="AV48" s="1">
        <f t="shared" si="4"/>
        <v>156</v>
      </c>
    </row>
    <row r="49" spans="1:55">
      <c r="A49" s="1">
        <v>160</v>
      </c>
      <c r="B49" s="1">
        <v>725.18240147030065</v>
      </c>
      <c r="C49" s="1">
        <v>142.72163462033146</v>
      </c>
      <c r="D49" s="1">
        <v>32.011730414039391</v>
      </c>
      <c r="E49" s="39">
        <v>26.179359186477885</v>
      </c>
      <c r="F49" s="1">
        <v>65.570213232696631</v>
      </c>
      <c r="G49" s="1">
        <v>0</v>
      </c>
      <c r="H49" s="1">
        <v>0</v>
      </c>
      <c r="I49" s="1">
        <v>0</v>
      </c>
      <c r="J49" s="3">
        <f t="shared" si="2"/>
        <v>991.66533892384587</v>
      </c>
      <c r="K49" s="66"/>
      <c r="L49" s="4"/>
      <c r="M49" s="1">
        <f t="shared" si="3"/>
        <v>160</v>
      </c>
      <c r="N49" s="1">
        <v>756.15655636492124</v>
      </c>
      <c r="O49" s="1">
        <v>154.94778863501017</v>
      </c>
      <c r="P49" s="1">
        <v>29.564973949272044</v>
      </c>
      <c r="Q49" s="1">
        <v>30.542585717557532</v>
      </c>
      <c r="R49" s="1">
        <v>60.9862773532072</v>
      </c>
      <c r="S49" s="1">
        <v>11.473516733191435</v>
      </c>
      <c r="T49" s="1">
        <v>15.035703404392216</v>
      </c>
      <c r="U49" s="1">
        <v>41.661970863536943</v>
      </c>
      <c r="V49" s="4">
        <f t="shared" si="0"/>
        <v>1100.3693730210889</v>
      </c>
      <c r="W49" s="67"/>
      <c r="X49" s="4"/>
      <c r="Y49" s="1">
        <f t="shared" si="1"/>
        <v>160</v>
      </c>
      <c r="AH49" s="4"/>
      <c r="AI49" s="3"/>
      <c r="AJ49" s="4">
        <v>161</v>
      </c>
      <c r="AK49" s="35">
        <v>642.32653712719116</v>
      </c>
      <c r="AL49" s="35">
        <v>261.24047455854372</v>
      </c>
      <c r="AM49" s="35">
        <v>96.850776730373951</v>
      </c>
      <c r="AN49" s="35">
        <v>580.3091286335931</v>
      </c>
      <c r="AO49" s="35">
        <v>121.9725547064144</v>
      </c>
      <c r="AP49" s="35">
        <v>330.88802721614582</v>
      </c>
      <c r="AQ49" s="35">
        <v>764.10609384265445</v>
      </c>
      <c r="AR49" s="35">
        <v>36.191207012769468</v>
      </c>
      <c r="AS49" s="4">
        <v>2833.8847998276865</v>
      </c>
      <c r="AT49" s="13"/>
      <c r="AU49" s="4"/>
      <c r="AV49" s="1">
        <f t="shared" si="4"/>
        <v>159</v>
      </c>
    </row>
    <row r="50" spans="1:55">
      <c r="A50" s="1">
        <v>164</v>
      </c>
      <c r="B50" s="1">
        <v>477.38916231333729</v>
      </c>
      <c r="C50" s="1">
        <v>86.955401512562077</v>
      </c>
      <c r="D50" s="1">
        <v>13.253264184156434</v>
      </c>
      <c r="E50" s="39">
        <v>14.180486226008854</v>
      </c>
      <c r="F50" s="1">
        <v>32.984408176326113</v>
      </c>
      <c r="G50" s="1">
        <v>0</v>
      </c>
      <c r="H50" s="1">
        <v>0</v>
      </c>
      <c r="I50" s="1">
        <v>0</v>
      </c>
      <c r="J50" s="3">
        <f t="shared" si="2"/>
        <v>624.76272241239087</v>
      </c>
      <c r="K50" s="66"/>
      <c r="L50" s="4"/>
      <c r="M50" s="1">
        <f t="shared" si="3"/>
        <v>164</v>
      </c>
      <c r="N50" s="1">
        <v>238.41000328623548</v>
      </c>
      <c r="O50" s="1">
        <v>55.96955413155294</v>
      </c>
      <c r="P50" s="1">
        <v>13.307840919792925</v>
      </c>
      <c r="Q50" s="1">
        <v>8.0717131791009535</v>
      </c>
      <c r="R50" s="1">
        <v>32.064381584722497</v>
      </c>
      <c r="S50" s="1">
        <v>0</v>
      </c>
      <c r="T50" s="1">
        <v>0</v>
      </c>
      <c r="U50" s="1">
        <v>0</v>
      </c>
      <c r="V50" s="4">
        <f t="shared" si="0"/>
        <v>347.82349310140478</v>
      </c>
      <c r="W50" s="67"/>
      <c r="X50" s="4"/>
      <c r="Y50" s="1">
        <f t="shared" si="1"/>
        <v>164</v>
      </c>
      <c r="AH50" s="4"/>
      <c r="AI50" s="3"/>
      <c r="AJ50" s="4">
        <v>165</v>
      </c>
      <c r="AK50" s="35">
        <v>9419.6276803902547</v>
      </c>
      <c r="AL50" s="35">
        <v>2988.9203865680952</v>
      </c>
      <c r="AM50" s="35">
        <v>1038.9539638518324</v>
      </c>
      <c r="AN50" s="35">
        <v>4889.3225700645762</v>
      </c>
      <c r="AO50" s="35">
        <v>997.20535534892883</v>
      </c>
      <c r="AP50" s="35">
        <v>2266.0195548053084</v>
      </c>
      <c r="AQ50" s="35">
        <v>4455.6845234418688</v>
      </c>
      <c r="AR50" s="35">
        <v>182.95496800932005</v>
      </c>
      <c r="AS50" s="4">
        <v>26238.689002480183</v>
      </c>
      <c r="AT50" s="13"/>
      <c r="AU50" s="4"/>
      <c r="AV50" s="1">
        <f t="shared" si="4"/>
        <v>163</v>
      </c>
    </row>
    <row r="51" spans="1:55">
      <c r="A51" s="1">
        <v>167</v>
      </c>
      <c r="B51" s="1">
        <v>169.77708651613821</v>
      </c>
      <c r="C51" s="1">
        <v>32.062465120126909</v>
      </c>
      <c r="D51" s="1">
        <v>0</v>
      </c>
      <c r="E51" s="39">
        <v>0</v>
      </c>
      <c r="F51" s="1">
        <v>8.4703162990565559</v>
      </c>
      <c r="G51" s="1">
        <v>0</v>
      </c>
      <c r="H51" s="1">
        <v>0</v>
      </c>
      <c r="I51" s="1">
        <v>0</v>
      </c>
      <c r="J51" s="3">
        <f t="shared" si="2"/>
        <v>210.30986793532168</v>
      </c>
      <c r="K51" s="66"/>
      <c r="L51" s="4"/>
      <c r="M51" s="1">
        <f t="shared" si="3"/>
        <v>167</v>
      </c>
      <c r="N51" s="1">
        <v>159.90407464347794</v>
      </c>
      <c r="O51" s="1">
        <v>24.327551355738315</v>
      </c>
      <c r="P51" s="1">
        <v>0</v>
      </c>
      <c r="Q51" s="1">
        <v>0</v>
      </c>
      <c r="R51" s="1">
        <v>15.645172458257402</v>
      </c>
      <c r="S51" s="1">
        <v>0</v>
      </c>
      <c r="T51" s="1">
        <v>0</v>
      </c>
      <c r="U51" s="1">
        <v>0</v>
      </c>
      <c r="V51" s="4">
        <f t="shared" si="0"/>
        <v>199.87679845747365</v>
      </c>
      <c r="W51" s="67"/>
      <c r="X51" s="4"/>
      <c r="Y51" s="1">
        <f t="shared" si="1"/>
        <v>167</v>
      </c>
      <c r="AH51" s="4"/>
      <c r="AI51" s="3"/>
      <c r="AJ51" s="4">
        <v>168</v>
      </c>
      <c r="AK51" s="1">
        <v>8328.9502511634328</v>
      </c>
      <c r="AL51" s="1">
        <v>2810.2688299454426</v>
      </c>
      <c r="AM51" s="1">
        <v>1072.6988134284154</v>
      </c>
      <c r="AN51" s="1">
        <v>4405.113505778012</v>
      </c>
      <c r="AO51" s="1">
        <v>971.69475567177028</v>
      </c>
      <c r="AP51" s="1">
        <v>2072.1990757053245</v>
      </c>
      <c r="AQ51" s="1">
        <v>4151.6291879308255</v>
      </c>
      <c r="AR51" s="1">
        <v>198.42039658745119</v>
      </c>
      <c r="AS51" s="4">
        <v>24010.974816210677</v>
      </c>
      <c r="AT51" s="13"/>
      <c r="AU51" s="4"/>
      <c r="AV51" s="1">
        <f t="shared" si="4"/>
        <v>166</v>
      </c>
    </row>
    <row r="52" spans="1:55">
      <c r="A52" s="1">
        <v>171</v>
      </c>
      <c r="B52" s="5">
        <v>61.548719262575631</v>
      </c>
      <c r="C52" s="5">
        <v>0</v>
      </c>
      <c r="D52" s="5">
        <v>0</v>
      </c>
      <c r="E52" s="40">
        <v>0</v>
      </c>
      <c r="F52" s="5">
        <v>0</v>
      </c>
      <c r="G52" s="5">
        <v>0</v>
      </c>
      <c r="H52" s="5">
        <v>13.077578983905859</v>
      </c>
      <c r="I52" s="5">
        <v>26.958364373881164</v>
      </c>
      <c r="J52" s="3">
        <f t="shared" si="2"/>
        <v>101.58466262036266</v>
      </c>
      <c r="K52" s="66"/>
      <c r="L52" s="4"/>
      <c r="M52" s="1">
        <f t="shared" si="3"/>
        <v>171</v>
      </c>
      <c r="N52" s="5">
        <v>92.814682082861651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4">
        <f t="shared" si="0"/>
        <v>92.814682082861651</v>
      </c>
      <c r="W52" s="67"/>
      <c r="X52" s="4"/>
      <c r="Y52" s="1">
        <f t="shared" si="1"/>
        <v>171</v>
      </c>
      <c r="Z52" s="5"/>
      <c r="AA52" s="5"/>
      <c r="AB52" s="5"/>
      <c r="AC52" s="5"/>
      <c r="AD52" s="5"/>
      <c r="AE52" s="5"/>
      <c r="AF52" s="5"/>
      <c r="AG52" s="5"/>
      <c r="AH52" s="4"/>
      <c r="AI52" s="3"/>
      <c r="AJ52" s="4">
        <v>172</v>
      </c>
      <c r="AK52" s="5">
        <v>11087.421683389981</v>
      </c>
      <c r="AL52" s="5">
        <v>3756.464317668182</v>
      </c>
      <c r="AM52" s="5">
        <v>0</v>
      </c>
      <c r="AN52" s="5">
        <v>5194.8475960406649</v>
      </c>
      <c r="AO52" s="5">
        <v>0</v>
      </c>
      <c r="AP52" s="5">
        <v>2528.2502757339771</v>
      </c>
      <c r="AQ52" s="5">
        <v>5426.0413742929404</v>
      </c>
      <c r="AR52" s="5">
        <v>329.47492891538002</v>
      </c>
      <c r="AS52" s="4">
        <v>28322.500176041125</v>
      </c>
      <c r="AT52" s="13"/>
      <c r="AU52" s="4"/>
      <c r="AV52" s="1">
        <f t="shared" si="4"/>
        <v>170</v>
      </c>
      <c r="AX52" s="5"/>
      <c r="AY52" s="5"/>
      <c r="AZ52" s="5"/>
      <c r="BA52" s="5"/>
      <c r="BB52" s="5"/>
      <c r="BC52" s="5"/>
    </row>
    <row r="53" spans="1:55">
      <c r="A53" s="1">
        <v>174</v>
      </c>
      <c r="B53" s="5">
        <v>48.373753797423653</v>
      </c>
      <c r="C53" s="5">
        <v>12.05443824362032</v>
      </c>
      <c r="D53" s="5">
        <v>0</v>
      </c>
      <c r="E53" s="40">
        <v>0</v>
      </c>
      <c r="F53" s="5">
        <v>0</v>
      </c>
      <c r="G53" s="5">
        <v>0</v>
      </c>
      <c r="H53" s="5">
        <v>0</v>
      </c>
      <c r="I53" s="5">
        <v>12.677717300149519</v>
      </c>
      <c r="J53" s="3">
        <f t="shared" si="2"/>
        <v>73.105909341193495</v>
      </c>
      <c r="K53" s="66"/>
      <c r="L53" s="4"/>
      <c r="M53" s="1">
        <f t="shared" si="3"/>
        <v>174</v>
      </c>
      <c r="N53" s="5">
        <v>107.56277775280789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7.5644819612788794</v>
      </c>
      <c r="U53" s="5">
        <v>0</v>
      </c>
      <c r="V53" s="4">
        <f t="shared" si="0"/>
        <v>115.12725971408676</v>
      </c>
      <c r="W53" s="67"/>
      <c r="X53" s="4"/>
      <c r="Y53" s="1">
        <f t="shared" si="1"/>
        <v>174</v>
      </c>
      <c r="Z53" s="5"/>
      <c r="AA53" s="5"/>
      <c r="AB53" s="5"/>
      <c r="AC53" s="5"/>
      <c r="AD53" s="5"/>
      <c r="AE53" s="5"/>
      <c r="AF53" s="5"/>
      <c r="AG53" s="5"/>
      <c r="AH53" s="4"/>
      <c r="AI53" s="3"/>
      <c r="AJ53" s="4">
        <v>175</v>
      </c>
      <c r="AK53" s="5">
        <v>11247.880964278997</v>
      </c>
      <c r="AL53" s="5">
        <v>3967.793688126651</v>
      </c>
      <c r="AM53" s="5">
        <v>0</v>
      </c>
      <c r="AN53" s="5">
        <v>4892.644818474776</v>
      </c>
      <c r="AO53" s="5">
        <v>0</v>
      </c>
      <c r="AP53" s="5">
        <v>2420.8697568913931</v>
      </c>
      <c r="AQ53" s="5">
        <v>4907.0409848140098</v>
      </c>
      <c r="AR53" s="5">
        <v>320.29451293940969</v>
      </c>
      <c r="AS53" s="4">
        <v>27756.524725525236</v>
      </c>
      <c r="AT53" s="13"/>
      <c r="AU53" s="4"/>
      <c r="AV53" s="1">
        <f t="shared" si="4"/>
        <v>173</v>
      </c>
      <c r="AX53" s="5"/>
      <c r="AY53" s="5"/>
      <c r="AZ53" s="5"/>
      <c r="BA53" s="5"/>
      <c r="BB53" s="5"/>
      <c r="BC53" s="5"/>
    </row>
    <row r="54" spans="1:55">
      <c r="A54" s="1">
        <v>178</v>
      </c>
      <c r="B54" s="5">
        <v>36.77191853706595</v>
      </c>
      <c r="C54" s="5">
        <v>0</v>
      </c>
      <c r="D54" s="5">
        <v>0</v>
      </c>
      <c r="E54" s="40">
        <v>0</v>
      </c>
      <c r="F54" s="5">
        <v>0</v>
      </c>
      <c r="G54" s="5">
        <v>0</v>
      </c>
      <c r="H54" s="5">
        <v>0</v>
      </c>
      <c r="I54" s="5">
        <v>0</v>
      </c>
      <c r="J54" s="3">
        <f t="shared" si="2"/>
        <v>36.77191853706595</v>
      </c>
      <c r="K54" s="66"/>
      <c r="L54" s="4"/>
      <c r="M54" s="1">
        <f t="shared" si="3"/>
        <v>178</v>
      </c>
      <c r="N54" s="5">
        <v>83.769183405294626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4">
        <f t="shared" si="0"/>
        <v>83.769183405294626</v>
      </c>
      <c r="W54" s="67"/>
      <c r="X54" s="4"/>
      <c r="Y54" s="1">
        <f t="shared" si="1"/>
        <v>178</v>
      </c>
      <c r="Z54" s="5"/>
      <c r="AA54" s="5"/>
      <c r="AB54" s="5"/>
      <c r="AC54" s="5"/>
      <c r="AD54" s="5"/>
      <c r="AE54" s="5"/>
      <c r="AF54" s="5"/>
      <c r="AG54" s="5"/>
      <c r="AH54" s="4"/>
      <c r="AI54" s="3"/>
      <c r="AJ54" s="4">
        <v>179</v>
      </c>
      <c r="AK54" s="5">
        <v>5538.9914510806075</v>
      </c>
      <c r="AL54" s="5">
        <v>2159.8790857136783</v>
      </c>
      <c r="AM54" s="5">
        <v>0</v>
      </c>
      <c r="AN54" s="5">
        <v>2204.1291171566172</v>
      </c>
      <c r="AO54" s="5">
        <v>0</v>
      </c>
      <c r="AP54" s="5">
        <v>1172.9432793828539</v>
      </c>
      <c r="AQ54" s="5">
        <v>2208.3158864587699</v>
      </c>
      <c r="AR54" s="5">
        <v>177.05087953657087</v>
      </c>
      <c r="AS54" s="4">
        <v>13461.309699329098</v>
      </c>
      <c r="AT54" s="13"/>
      <c r="AU54" s="4"/>
      <c r="AV54" s="1">
        <f t="shared" si="4"/>
        <v>177</v>
      </c>
      <c r="AX54" s="5"/>
      <c r="AY54" s="5"/>
      <c r="AZ54" s="5"/>
      <c r="BA54" s="5"/>
      <c r="BB54" s="5"/>
      <c r="BC54" s="5"/>
    </row>
    <row r="55" spans="1:55">
      <c r="A55" s="1">
        <v>181</v>
      </c>
      <c r="B55" s="5">
        <v>56.239404821394984</v>
      </c>
      <c r="C55" s="5">
        <v>0</v>
      </c>
      <c r="D55" s="5">
        <v>0</v>
      </c>
      <c r="E55" s="40">
        <v>0</v>
      </c>
      <c r="F55" s="5">
        <v>0</v>
      </c>
      <c r="G55" s="5">
        <v>13.851857974363199</v>
      </c>
      <c r="H55" s="5">
        <v>31.668254990438697</v>
      </c>
      <c r="I55" s="5">
        <v>75.19197846985233</v>
      </c>
      <c r="J55" s="3">
        <f t="shared" si="2"/>
        <v>176.95149625604921</v>
      </c>
      <c r="K55" s="66"/>
      <c r="L55" s="4"/>
      <c r="M55" s="1">
        <f t="shared" si="3"/>
        <v>181</v>
      </c>
      <c r="N55" s="5">
        <v>73.937119625330467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4">
        <f t="shared" si="0"/>
        <v>73.937119625330467</v>
      </c>
      <c r="W55" s="67"/>
      <c r="X55" s="4"/>
      <c r="Y55" s="1">
        <f t="shared" si="1"/>
        <v>181</v>
      </c>
      <c r="Z55" s="5"/>
      <c r="AA55" s="5"/>
      <c r="AB55" s="5"/>
      <c r="AC55" s="5"/>
      <c r="AD55" s="5"/>
      <c r="AE55" s="5"/>
      <c r="AF55" s="5"/>
      <c r="AG55" s="5"/>
      <c r="AH55" s="4"/>
      <c r="AI55" s="3"/>
      <c r="AJ55" s="4">
        <v>182</v>
      </c>
      <c r="AK55" s="5">
        <v>6912.9240436927994</v>
      </c>
      <c r="AL55" s="5">
        <v>2895.1998185745178</v>
      </c>
      <c r="AM55" s="5">
        <v>0</v>
      </c>
      <c r="AN55" s="5">
        <v>2585.626091989232</v>
      </c>
      <c r="AO55" s="5">
        <v>0</v>
      </c>
      <c r="AP55" s="5">
        <v>1410.0275592581118</v>
      </c>
      <c r="AQ55" s="5">
        <v>2433.7118065931472</v>
      </c>
      <c r="AR55" s="5">
        <v>213.91826432895971</v>
      </c>
      <c r="AS55" s="4">
        <v>16451.407584436769</v>
      </c>
      <c r="AT55" s="13"/>
      <c r="AU55" s="4"/>
      <c r="AV55" s="1">
        <f t="shared" si="4"/>
        <v>180</v>
      </c>
      <c r="AX55" s="5"/>
      <c r="AY55" s="5"/>
      <c r="AZ55" s="5"/>
      <c r="BA55" s="5"/>
      <c r="BB55" s="5"/>
      <c r="BC55" s="5"/>
    </row>
    <row r="56" spans="1:55">
      <c r="A56" s="1">
        <v>185</v>
      </c>
      <c r="B56" s="5">
        <v>41.952967641775885</v>
      </c>
      <c r="C56" s="5">
        <v>0</v>
      </c>
      <c r="D56" s="5">
        <v>0</v>
      </c>
      <c r="E56" s="40">
        <v>0</v>
      </c>
      <c r="F56" s="5">
        <v>0</v>
      </c>
      <c r="G56" s="5">
        <v>8.5577190924815412</v>
      </c>
      <c r="H56" s="5">
        <v>16.989351740744922</v>
      </c>
      <c r="I56" s="5">
        <v>34.63584923231938</v>
      </c>
      <c r="J56" s="3">
        <f t="shared" si="2"/>
        <v>102.13588770732173</v>
      </c>
      <c r="K56" s="66"/>
      <c r="L56" s="4"/>
      <c r="M56" s="1">
        <f t="shared" si="3"/>
        <v>185</v>
      </c>
      <c r="N56" s="5">
        <v>76.571500381143395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6.7407144558421148</v>
      </c>
      <c r="U56" s="5">
        <v>14.56585132444439</v>
      </c>
      <c r="V56" s="4">
        <f t="shared" si="0"/>
        <v>97.878066161429899</v>
      </c>
      <c r="W56" s="67"/>
      <c r="X56" s="4"/>
      <c r="Y56" s="1">
        <f t="shared" si="1"/>
        <v>185</v>
      </c>
      <c r="Z56" s="5"/>
      <c r="AA56" s="5"/>
      <c r="AB56" s="5"/>
      <c r="AC56" s="5"/>
      <c r="AD56" s="5"/>
      <c r="AE56" s="5"/>
      <c r="AF56" s="5"/>
      <c r="AG56" s="5"/>
      <c r="AH56" s="4"/>
      <c r="AI56" s="3"/>
      <c r="AJ56" s="4">
        <v>186</v>
      </c>
      <c r="AK56" s="5">
        <v>4828.2584962554311</v>
      </c>
      <c r="AL56" s="5">
        <v>2577.5825316322635</v>
      </c>
      <c r="AM56" s="5">
        <v>704.81904392600529</v>
      </c>
      <c r="AN56" s="5">
        <v>1784.6492559155217</v>
      </c>
      <c r="AO56" s="5">
        <v>589.059276048887</v>
      </c>
      <c r="AP56" s="5">
        <v>870.34124919072599</v>
      </c>
      <c r="AQ56" s="5">
        <v>1118.4083372652326</v>
      </c>
      <c r="AR56" s="5">
        <v>97.866411202948939</v>
      </c>
      <c r="AS56" s="4">
        <v>12570.984601437016</v>
      </c>
      <c r="AT56" s="13"/>
      <c r="AU56" s="4"/>
      <c r="AV56" s="1">
        <f t="shared" si="4"/>
        <v>184</v>
      </c>
      <c r="AX56" s="5"/>
      <c r="AY56" s="5"/>
      <c r="AZ56" s="5"/>
      <c r="BA56" s="5"/>
      <c r="BB56" s="5"/>
      <c r="BC56" s="5"/>
    </row>
    <row r="57" spans="1:55">
      <c r="A57" s="1">
        <v>188</v>
      </c>
      <c r="B57" s="5">
        <v>48.847336450039748</v>
      </c>
      <c r="C57" s="5">
        <v>0</v>
      </c>
      <c r="D57" s="5">
        <v>0</v>
      </c>
      <c r="E57" s="40">
        <v>0</v>
      </c>
      <c r="F57" s="5">
        <v>0</v>
      </c>
      <c r="G57" s="5">
        <v>0</v>
      </c>
      <c r="H57" s="5">
        <v>0</v>
      </c>
      <c r="I57" s="5">
        <v>0</v>
      </c>
      <c r="J57" s="3">
        <f t="shared" si="2"/>
        <v>48.847336450039748</v>
      </c>
      <c r="K57" s="66"/>
      <c r="L57" s="4"/>
      <c r="M57" s="1">
        <f t="shared" si="3"/>
        <v>188</v>
      </c>
      <c r="N57" s="5">
        <v>85.226133565985265</v>
      </c>
      <c r="O57" s="5">
        <v>0</v>
      </c>
      <c r="P57" s="5">
        <v>33.628923522842882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4">
        <f t="shared" si="0"/>
        <v>118.85505708882815</v>
      </c>
      <c r="W57" s="67"/>
      <c r="X57" s="4"/>
      <c r="Y57" s="1">
        <f t="shared" si="1"/>
        <v>188</v>
      </c>
      <c r="Z57" s="5"/>
      <c r="AA57" s="5"/>
      <c r="AB57" s="5"/>
      <c r="AC57" s="5"/>
      <c r="AD57" s="5"/>
      <c r="AE57" s="5"/>
      <c r="AF57" s="5"/>
      <c r="AG57" s="5"/>
      <c r="AH57" s="4"/>
      <c r="AI57" s="3"/>
      <c r="AJ57" s="4">
        <v>189</v>
      </c>
      <c r="AK57" s="5">
        <v>4130.7537370363943</v>
      </c>
      <c r="AL57" s="5">
        <v>2908.7014101611471</v>
      </c>
      <c r="AM57" s="5">
        <v>749.78615955402677</v>
      </c>
      <c r="AN57" s="5">
        <v>1760.9755779801917</v>
      </c>
      <c r="AO57" s="5">
        <v>683.82253693234213</v>
      </c>
      <c r="AP57" s="5">
        <v>824.93583053474958</v>
      </c>
      <c r="AQ57" s="5">
        <v>891.08118138198563</v>
      </c>
      <c r="AR57" s="5">
        <v>91.959522186584394</v>
      </c>
      <c r="AS57" s="4">
        <v>12042.015955767421</v>
      </c>
      <c r="AT57" s="13"/>
      <c r="AU57" s="4"/>
      <c r="AV57" s="1">
        <f t="shared" si="4"/>
        <v>187</v>
      </c>
      <c r="AX57" s="5"/>
      <c r="AY57" s="5"/>
      <c r="AZ57" s="5"/>
      <c r="BA57" s="5"/>
      <c r="BB57" s="5"/>
      <c r="BC57" s="5"/>
    </row>
    <row r="58" spans="1:55">
      <c r="A58" s="1">
        <v>192</v>
      </c>
      <c r="B58" s="5">
        <v>49.140713846136087</v>
      </c>
      <c r="C58" s="5">
        <v>0</v>
      </c>
      <c r="D58" s="5">
        <v>0</v>
      </c>
      <c r="E58" s="40">
        <v>0</v>
      </c>
      <c r="F58" s="5">
        <v>0</v>
      </c>
      <c r="G58" s="5">
        <v>0</v>
      </c>
      <c r="H58" s="5">
        <v>0</v>
      </c>
      <c r="I58" s="5">
        <v>0</v>
      </c>
      <c r="J58" s="3">
        <f t="shared" si="2"/>
        <v>49.140713846136087</v>
      </c>
      <c r="K58" s="66"/>
      <c r="L58" s="4"/>
      <c r="M58" s="1">
        <f t="shared" si="3"/>
        <v>192</v>
      </c>
      <c r="N58" s="5">
        <v>100.48175816299468</v>
      </c>
      <c r="O58" s="5">
        <v>0</v>
      </c>
      <c r="P58" s="5">
        <v>58.696355047897789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4">
        <f t="shared" si="0"/>
        <v>159.17811321089246</v>
      </c>
      <c r="W58" s="67"/>
      <c r="X58" s="4"/>
      <c r="Y58" s="1">
        <f t="shared" si="1"/>
        <v>192</v>
      </c>
      <c r="Z58" s="34">
        <v>2953.723623897899</v>
      </c>
      <c r="AA58" s="34">
        <v>3838.6193821044144</v>
      </c>
      <c r="AB58" s="34">
        <v>779.55855514993812</v>
      </c>
      <c r="AC58" s="34">
        <v>503.36059397379307</v>
      </c>
      <c r="AD58" s="34">
        <v>834.03086837787907</v>
      </c>
      <c r="AE58" s="34">
        <v>645.5066293973473</v>
      </c>
      <c r="AF58" s="34">
        <v>265.22647899721625</v>
      </c>
      <c r="AG58" s="34">
        <v>66.586748911745786</v>
      </c>
      <c r="AH58" s="1">
        <f t="shared" ref="AH58:AH63" si="6">SUM(Z58:AG58)</f>
        <v>9886.6128808102312</v>
      </c>
      <c r="AI58" s="3"/>
      <c r="AJ58" s="4">
        <v>193</v>
      </c>
      <c r="AK58" s="5">
        <v>2953.723623897899</v>
      </c>
      <c r="AL58" s="5">
        <v>3838.6193821044144</v>
      </c>
      <c r="AM58" s="5">
        <v>779.55855514993812</v>
      </c>
      <c r="AN58" s="5">
        <v>503.36059397379307</v>
      </c>
      <c r="AO58" s="5">
        <v>834.03086837787907</v>
      </c>
      <c r="AP58" s="5">
        <v>645.5066293973473</v>
      </c>
      <c r="AQ58" s="5">
        <v>265.22647899721625</v>
      </c>
      <c r="AR58" s="5">
        <v>66.586748911745786</v>
      </c>
      <c r="AS58" s="4">
        <v>9886.6128808102312</v>
      </c>
      <c r="AT58" s="13"/>
      <c r="AU58" s="4"/>
      <c r="AV58" s="1">
        <f t="shared" si="4"/>
        <v>191</v>
      </c>
      <c r="AX58" s="5"/>
      <c r="AY58" s="5"/>
      <c r="AZ58" s="5"/>
      <c r="BA58" s="5"/>
      <c r="BB58" s="5"/>
      <c r="BC58" s="5"/>
    </row>
    <row r="59" spans="1:55">
      <c r="A59" s="1">
        <v>195</v>
      </c>
      <c r="B59" s="5">
        <v>42.686411132016723</v>
      </c>
      <c r="C59" s="5">
        <v>0</v>
      </c>
      <c r="D59" s="5">
        <v>0</v>
      </c>
      <c r="E59" s="40">
        <v>0</v>
      </c>
      <c r="F59" s="5">
        <v>0</v>
      </c>
      <c r="G59" s="5">
        <v>0</v>
      </c>
      <c r="H59" s="5">
        <v>0</v>
      </c>
      <c r="I59" s="5">
        <v>0</v>
      </c>
      <c r="J59" s="3">
        <f t="shared" si="2"/>
        <v>42.686411132016723</v>
      </c>
      <c r="K59" s="66"/>
      <c r="L59" s="4"/>
      <c r="M59" s="1">
        <f t="shared" si="3"/>
        <v>195</v>
      </c>
      <c r="N59" s="5">
        <v>155.63670862910564</v>
      </c>
      <c r="O59" s="5">
        <v>0</v>
      </c>
      <c r="P59" s="5">
        <v>35.788579161924538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4">
        <f t="shared" si="0"/>
        <v>191.42528779103017</v>
      </c>
      <c r="W59" s="67"/>
      <c r="X59" s="4"/>
      <c r="Y59" s="1">
        <f t="shared" si="1"/>
        <v>195</v>
      </c>
      <c r="Z59" s="34">
        <v>991.4689101075636</v>
      </c>
      <c r="AA59" s="34">
        <v>2542.3818097325807</v>
      </c>
      <c r="AB59" s="34">
        <v>428.38312212355362</v>
      </c>
      <c r="AC59" s="34">
        <v>32.167887958637714</v>
      </c>
      <c r="AD59" s="34">
        <v>498.79156142722229</v>
      </c>
      <c r="AE59" s="34">
        <v>137.06495538205974</v>
      </c>
      <c r="AF59" s="34">
        <v>10.661334088321713</v>
      </c>
      <c r="AG59" s="34">
        <v>0</v>
      </c>
      <c r="AH59" s="1">
        <f t="shared" si="6"/>
        <v>4640.9195808199383</v>
      </c>
      <c r="AI59" s="3"/>
      <c r="AJ59" s="4"/>
      <c r="AK59" s="5"/>
      <c r="AL59" s="5"/>
      <c r="AM59" s="5"/>
      <c r="AN59" s="5"/>
      <c r="AO59" s="5"/>
      <c r="AP59" s="5"/>
      <c r="AQ59" s="5"/>
      <c r="AR59" s="5"/>
      <c r="AS59" s="4"/>
      <c r="AT59" s="13"/>
      <c r="AU59" s="4"/>
      <c r="AV59" s="1">
        <f t="shared" si="4"/>
        <v>194</v>
      </c>
      <c r="AX59" s="5"/>
      <c r="AY59" s="5"/>
      <c r="AZ59" s="5"/>
      <c r="BA59" s="5"/>
      <c r="BB59" s="5"/>
      <c r="BC59" s="5"/>
    </row>
    <row r="60" spans="1:55">
      <c r="A60" s="1">
        <v>199</v>
      </c>
      <c r="B60" s="5">
        <v>140.26935995894769</v>
      </c>
      <c r="C60" s="5">
        <v>119.94174333781052</v>
      </c>
      <c r="D60" s="5">
        <v>0</v>
      </c>
      <c r="E60" s="40">
        <v>0</v>
      </c>
      <c r="F60" s="5">
        <v>0</v>
      </c>
      <c r="G60" s="5">
        <v>0</v>
      </c>
      <c r="H60" s="5">
        <v>0</v>
      </c>
      <c r="I60" s="5">
        <v>0</v>
      </c>
      <c r="J60" s="3">
        <f t="shared" si="2"/>
        <v>260.21110329675821</v>
      </c>
      <c r="K60" s="66"/>
      <c r="L60" s="4"/>
      <c r="M60" s="1">
        <f t="shared" si="3"/>
        <v>199</v>
      </c>
      <c r="N60" s="5">
        <v>137.12430704506994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5.220570130988337</v>
      </c>
      <c r="V60" s="4">
        <f t="shared" si="0"/>
        <v>142.34487717605828</v>
      </c>
      <c r="W60" s="67"/>
      <c r="X60" s="4"/>
      <c r="Y60" s="1">
        <f t="shared" si="1"/>
        <v>199</v>
      </c>
      <c r="Z60" s="34">
        <v>844.76121266756388</v>
      </c>
      <c r="AA60" s="34">
        <v>3584.5774799626415</v>
      </c>
      <c r="AB60" s="34">
        <v>506.50997296990766</v>
      </c>
      <c r="AC60" s="34">
        <v>15.832012162441041</v>
      </c>
      <c r="AD60" s="34">
        <v>582.76130666001302</v>
      </c>
      <c r="AE60" s="34">
        <v>44.412702541156172</v>
      </c>
      <c r="AF60" s="34">
        <v>5.2410707188736758</v>
      </c>
      <c r="AG60" s="34">
        <v>0</v>
      </c>
      <c r="AH60" s="1">
        <f t="shared" si="6"/>
        <v>5584.0957576825977</v>
      </c>
      <c r="AI60" s="3"/>
      <c r="AJ60" s="4"/>
      <c r="AK60" s="5"/>
      <c r="AL60" s="5"/>
      <c r="AM60" s="5"/>
      <c r="AN60" s="5"/>
      <c r="AO60" s="5"/>
      <c r="AP60" s="5"/>
      <c r="AQ60" s="5"/>
      <c r="AR60" s="5"/>
      <c r="AS60" s="4"/>
      <c r="AT60" s="13"/>
      <c r="AU60" s="4"/>
      <c r="AV60" s="1">
        <f t="shared" si="4"/>
        <v>198</v>
      </c>
      <c r="AX60" s="5"/>
      <c r="AY60" s="5"/>
      <c r="AZ60" s="5"/>
      <c r="BA60" s="5"/>
      <c r="BB60" s="5"/>
      <c r="BC60" s="5"/>
    </row>
    <row r="61" spans="1:55">
      <c r="A61" s="1">
        <v>202</v>
      </c>
      <c r="B61" s="5">
        <v>139.32584408478436</v>
      </c>
      <c r="C61" s="5">
        <v>50.31498719654018</v>
      </c>
      <c r="D61" s="5">
        <v>0</v>
      </c>
      <c r="E61" s="40">
        <v>0</v>
      </c>
      <c r="F61" s="5">
        <v>0</v>
      </c>
      <c r="G61" s="5">
        <v>0</v>
      </c>
      <c r="H61" s="5">
        <v>0</v>
      </c>
      <c r="I61" s="5">
        <v>0</v>
      </c>
      <c r="J61" s="3">
        <f t="shared" si="2"/>
        <v>189.64083128132455</v>
      </c>
      <c r="K61" s="66"/>
      <c r="L61" s="4"/>
      <c r="M61" s="1">
        <f t="shared" si="3"/>
        <v>202</v>
      </c>
      <c r="N61" s="5">
        <v>174.70768936590906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4">
        <f t="shared" si="0"/>
        <v>174.70768936590906</v>
      </c>
      <c r="W61" s="67"/>
      <c r="X61" s="4"/>
      <c r="Y61" s="1">
        <f t="shared" si="1"/>
        <v>202</v>
      </c>
      <c r="Z61" s="34">
        <v>1436.6601710593566</v>
      </c>
      <c r="AA61" s="34">
        <v>3868.5126774202959</v>
      </c>
      <c r="AB61" s="34">
        <v>355.45442381958418</v>
      </c>
      <c r="AC61" s="34">
        <v>21.565767918568337</v>
      </c>
      <c r="AD61" s="34">
        <v>309.89378876257598</v>
      </c>
      <c r="AE61" s="34">
        <v>43.554108994666329</v>
      </c>
      <c r="AF61" s="34">
        <v>7.322084092544106</v>
      </c>
      <c r="AG61" s="34">
        <v>0</v>
      </c>
      <c r="AH61" s="1">
        <f t="shared" si="6"/>
        <v>6042.9630220675917</v>
      </c>
      <c r="AI61" s="3"/>
      <c r="AJ61" s="4"/>
      <c r="AK61" s="5"/>
      <c r="AL61" s="5"/>
      <c r="AM61" s="5"/>
      <c r="AN61" s="5"/>
      <c r="AO61" s="5"/>
      <c r="AP61" s="5"/>
      <c r="AQ61" s="5"/>
      <c r="AR61" s="5"/>
      <c r="AS61" s="4"/>
      <c r="AT61" s="13"/>
      <c r="AU61" s="4"/>
      <c r="AV61" s="1">
        <f t="shared" si="4"/>
        <v>201</v>
      </c>
      <c r="AX61" s="5"/>
      <c r="AY61" s="5"/>
      <c r="AZ61" s="5"/>
      <c r="BA61" s="5"/>
      <c r="BB61" s="5"/>
      <c r="BC61" s="5"/>
    </row>
    <row r="62" spans="1:55">
      <c r="A62" s="1">
        <v>206</v>
      </c>
      <c r="B62" s="5">
        <v>0</v>
      </c>
      <c r="C62" s="5">
        <v>42.748115241147076</v>
      </c>
      <c r="D62" s="5">
        <v>68.372434035117294</v>
      </c>
      <c r="E62" s="40">
        <v>84.892465831854551</v>
      </c>
      <c r="F62" s="5">
        <v>117.98041125897809</v>
      </c>
      <c r="G62" s="5">
        <v>149.23713979040511</v>
      </c>
      <c r="H62" s="5">
        <v>230.87754088964999</v>
      </c>
      <c r="I62" s="5">
        <v>317.56169000199003</v>
      </c>
      <c r="J62" s="3">
        <f t="shared" si="2"/>
        <v>1011.6697970491421</v>
      </c>
      <c r="K62" s="66"/>
      <c r="L62" s="4"/>
      <c r="M62" s="1">
        <f t="shared" si="3"/>
        <v>206</v>
      </c>
      <c r="N62" s="5">
        <v>119.0792235889522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9.8643788436246904</v>
      </c>
      <c r="V62" s="4">
        <f t="shared" si="0"/>
        <v>128.94360243257688</v>
      </c>
      <c r="W62" s="67"/>
      <c r="X62" s="4"/>
      <c r="Y62" s="1">
        <f t="shared" si="1"/>
        <v>206</v>
      </c>
      <c r="Z62" s="34">
        <v>1342.2845814743027</v>
      </c>
      <c r="AA62" s="34">
        <v>392.34264930749123</v>
      </c>
      <c r="AB62" s="34">
        <v>16.331876955756762</v>
      </c>
      <c r="AC62" s="34">
        <v>8.4311010586430886</v>
      </c>
      <c r="AD62" s="34">
        <v>60.688408518822825</v>
      </c>
      <c r="AE62" s="34">
        <v>6.8179403965159695</v>
      </c>
      <c r="AF62" s="34">
        <v>0</v>
      </c>
      <c r="AG62" s="34">
        <v>12.241337601124616</v>
      </c>
      <c r="AH62" s="1">
        <f t="shared" si="6"/>
        <v>1839.1378953126571</v>
      </c>
      <c r="AI62" s="3"/>
      <c r="AJ62" s="4"/>
      <c r="AK62" s="5"/>
      <c r="AL62" s="5"/>
      <c r="AM62" s="5"/>
      <c r="AN62" s="5"/>
      <c r="AO62" s="5"/>
      <c r="AP62" s="5"/>
      <c r="AQ62" s="5"/>
      <c r="AR62" s="5"/>
      <c r="AS62" s="4"/>
      <c r="AT62" s="13"/>
      <c r="AU62" s="4"/>
      <c r="AV62" s="1">
        <f t="shared" si="4"/>
        <v>205</v>
      </c>
      <c r="AX62" s="5"/>
      <c r="AY62" s="5"/>
      <c r="AZ62" s="5"/>
      <c r="BA62" s="5"/>
      <c r="BB62" s="5"/>
      <c r="BC62" s="5"/>
    </row>
    <row r="63" spans="1:55">
      <c r="A63" s="1">
        <v>209</v>
      </c>
      <c r="B63" s="5">
        <v>37.093091481857023</v>
      </c>
      <c r="C63" s="5">
        <v>0</v>
      </c>
      <c r="D63" s="5">
        <v>5.5362294765277165</v>
      </c>
      <c r="E63" s="40">
        <v>11.047649663049565</v>
      </c>
      <c r="F63" s="5">
        <v>12.334315722529528</v>
      </c>
      <c r="G63" s="5">
        <v>8.1436510291718527</v>
      </c>
      <c r="H63" s="5">
        <v>20.916084111806178</v>
      </c>
      <c r="I63" s="5">
        <v>35.535533424623885</v>
      </c>
      <c r="J63" s="3">
        <f t="shared" si="2"/>
        <v>130.60655490956574</v>
      </c>
      <c r="K63" s="66"/>
      <c r="L63" s="4"/>
      <c r="M63" s="1">
        <f t="shared" si="3"/>
        <v>209</v>
      </c>
      <c r="N63" s="5">
        <v>107.63929817865986</v>
      </c>
      <c r="O63" s="5">
        <v>0</v>
      </c>
      <c r="P63" s="5">
        <v>4.2444425986712488</v>
      </c>
      <c r="Q63" s="5">
        <v>5.3300064163835623</v>
      </c>
      <c r="R63" s="5">
        <v>11.529903827581951</v>
      </c>
      <c r="S63" s="5">
        <v>12.120782927139501</v>
      </c>
      <c r="T63" s="5">
        <v>21.81677672906099</v>
      </c>
      <c r="U63" s="5">
        <v>37.912492182123813</v>
      </c>
      <c r="V63" s="4">
        <f t="shared" si="0"/>
        <v>200.59370285962092</v>
      </c>
      <c r="W63" s="67"/>
      <c r="X63" s="4"/>
      <c r="Y63" s="1">
        <f t="shared" si="1"/>
        <v>209</v>
      </c>
      <c r="Z63" s="34">
        <v>236.5984573492282</v>
      </c>
      <c r="AA63" s="34">
        <v>11.190606084069914</v>
      </c>
      <c r="AB63" s="34">
        <v>17.623663833613229</v>
      </c>
      <c r="AC63" s="34">
        <v>15.796200834009467</v>
      </c>
      <c r="AD63" s="34">
        <v>32.802129493973453</v>
      </c>
      <c r="AE63" s="34">
        <v>34.847250915526068</v>
      </c>
      <c r="AF63" s="34">
        <v>63.548867995200588</v>
      </c>
      <c r="AG63" s="34">
        <v>106.72544821174665</v>
      </c>
      <c r="AH63" s="1">
        <f t="shared" si="6"/>
        <v>519.13262471736755</v>
      </c>
      <c r="AI63" s="3"/>
      <c r="AJ63" s="4"/>
      <c r="AK63" s="5"/>
      <c r="AL63" s="5"/>
      <c r="AM63" s="5"/>
      <c r="AN63" s="5"/>
      <c r="AO63" s="5"/>
      <c r="AP63" s="5"/>
      <c r="AQ63" s="5"/>
      <c r="AR63" s="5"/>
      <c r="AS63" s="4"/>
      <c r="AT63" s="13"/>
      <c r="AU63" s="4"/>
      <c r="AV63" s="1">
        <f t="shared" si="4"/>
        <v>208</v>
      </c>
      <c r="AX63" s="5"/>
      <c r="AY63" s="5"/>
      <c r="AZ63" s="5"/>
      <c r="BA63" s="5"/>
      <c r="BB63" s="5"/>
      <c r="BC63" s="5"/>
    </row>
    <row r="64" spans="1:55">
      <c r="A64" s="1">
        <v>213</v>
      </c>
      <c r="B64" s="5">
        <v>42.293057577444451</v>
      </c>
      <c r="C64" s="5">
        <v>0</v>
      </c>
      <c r="D64" s="5">
        <v>0</v>
      </c>
      <c r="E64" s="40">
        <v>0</v>
      </c>
      <c r="F64" s="5">
        <v>3.7539221764220305</v>
      </c>
      <c r="G64" s="5">
        <v>4.166519131204204</v>
      </c>
      <c r="H64" s="5">
        <v>6.9053100656202213</v>
      </c>
      <c r="I64" s="5">
        <v>14.261752544999553</v>
      </c>
      <c r="J64" s="3">
        <f t="shared" si="2"/>
        <v>71.380561495690458</v>
      </c>
      <c r="K64" s="66"/>
      <c r="L64" s="4"/>
      <c r="M64" s="1">
        <f t="shared" si="3"/>
        <v>213</v>
      </c>
      <c r="N64" s="5">
        <v>79.732813465673971</v>
      </c>
      <c r="O64" s="5">
        <v>0</v>
      </c>
      <c r="P64" s="5">
        <v>0</v>
      </c>
      <c r="Q64" s="5">
        <v>0</v>
      </c>
      <c r="R64" s="5">
        <v>7.2397070545282016</v>
      </c>
      <c r="S64" s="5">
        <v>9.5640552784460127</v>
      </c>
      <c r="T64" s="5">
        <v>17.413390600259689</v>
      </c>
      <c r="U64" s="5">
        <v>34.465901983748921</v>
      </c>
      <c r="V64" s="4">
        <f t="shared" si="0"/>
        <v>148.41586838265681</v>
      </c>
      <c r="W64" s="67"/>
      <c r="X64" s="4"/>
      <c r="Y64" s="1">
        <f t="shared" si="1"/>
        <v>213</v>
      </c>
      <c r="Z64" s="5">
        <v>90.82607446959382</v>
      </c>
      <c r="AA64" s="5">
        <v>0</v>
      </c>
      <c r="AB64" s="5">
        <v>14.578737621522986</v>
      </c>
      <c r="AC64" s="5">
        <v>11.532195700902616</v>
      </c>
      <c r="AD64" s="5">
        <v>22.076637561339084</v>
      </c>
      <c r="AE64" s="5">
        <v>23.010548838241398</v>
      </c>
      <c r="AF64" s="5">
        <v>45.234784777686087</v>
      </c>
      <c r="AG64" s="5">
        <v>77.370007556622568</v>
      </c>
      <c r="AH64" s="4">
        <v>284.62898652590854</v>
      </c>
      <c r="AI64" s="3"/>
      <c r="AJ64" s="4"/>
      <c r="AK64" s="5"/>
      <c r="AL64" s="5"/>
      <c r="AM64" s="5"/>
      <c r="AN64" s="5"/>
      <c r="AO64" s="5"/>
      <c r="AP64" s="5"/>
      <c r="AQ64" s="5"/>
      <c r="AR64" s="5"/>
      <c r="AS64" s="4"/>
      <c r="AT64" s="13"/>
      <c r="AU64" s="4"/>
      <c r="AV64" s="1">
        <f t="shared" si="4"/>
        <v>212</v>
      </c>
      <c r="AX64" s="5"/>
      <c r="AY64" s="5"/>
      <c r="AZ64" s="5"/>
      <c r="BA64" s="5"/>
      <c r="BB64" s="5"/>
      <c r="BC64" s="5"/>
    </row>
    <row r="65" spans="1:55">
      <c r="A65" s="1">
        <v>220</v>
      </c>
      <c r="B65" s="5">
        <v>23.635208250061662</v>
      </c>
      <c r="C65" s="5">
        <v>0</v>
      </c>
      <c r="D65" s="5">
        <v>11.732336448005109</v>
      </c>
      <c r="E65" s="40">
        <v>15.711169846236739</v>
      </c>
      <c r="F65" s="5">
        <v>29.130153762939486</v>
      </c>
      <c r="G65" s="5">
        <v>42.797280065484877</v>
      </c>
      <c r="H65" s="5">
        <v>96.063672785619517</v>
      </c>
      <c r="I65" s="5">
        <v>150.86174943167725</v>
      </c>
      <c r="J65" s="3">
        <f t="shared" si="2"/>
        <v>369.93157059002465</v>
      </c>
      <c r="K65" s="66"/>
      <c r="L65" s="4"/>
      <c r="M65" s="1">
        <f t="shared" si="3"/>
        <v>220</v>
      </c>
      <c r="N65" s="5">
        <v>56.001894707152474</v>
      </c>
      <c r="O65" s="5">
        <v>0</v>
      </c>
      <c r="P65" s="5">
        <v>12.519741578743707</v>
      </c>
      <c r="Q65" s="5">
        <v>14.829420518131617</v>
      </c>
      <c r="R65" s="5">
        <v>30.886745949649406</v>
      </c>
      <c r="S65" s="5">
        <v>42.417871554266043</v>
      </c>
      <c r="T65" s="5">
        <v>93.383959174524477</v>
      </c>
      <c r="U65" s="5">
        <v>150.05392212548352</v>
      </c>
      <c r="V65" s="4">
        <f t="shared" si="0"/>
        <v>400.0935556079512</v>
      </c>
      <c r="W65" s="67"/>
      <c r="X65" s="4"/>
      <c r="Y65" s="1">
        <f t="shared" si="1"/>
        <v>220</v>
      </c>
      <c r="Z65" s="5">
        <v>238.30913796081279</v>
      </c>
      <c r="AA65" s="5">
        <v>0</v>
      </c>
      <c r="AB65" s="5">
        <v>0</v>
      </c>
      <c r="AC65" s="5">
        <v>5.4508140282862154</v>
      </c>
      <c r="AD65" s="5">
        <v>12.588910671421084</v>
      </c>
      <c r="AE65" s="5">
        <v>16.693974493628854</v>
      </c>
      <c r="AF65" s="5">
        <v>49.858913854920026</v>
      </c>
      <c r="AG65" s="5">
        <v>95.828514197230064</v>
      </c>
      <c r="AH65" s="4">
        <v>418.73026520629901</v>
      </c>
      <c r="AI65" s="3"/>
      <c r="AJ65" s="4"/>
      <c r="AK65" s="5"/>
      <c r="AL65" s="5"/>
      <c r="AM65" s="5"/>
      <c r="AN65" s="5"/>
      <c r="AO65" s="5"/>
      <c r="AP65" s="5"/>
      <c r="AQ65" s="5"/>
      <c r="AR65" s="5"/>
      <c r="AS65" s="4"/>
      <c r="AT65" s="13"/>
      <c r="AU65" s="4"/>
      <c r="AV65" s="1">
        <f t="shared" si="4"/>
        <v>219</v>
      </c>
      <c r="AX65" s="5"/>
      <c r="AY65" s="5"/>
      <c r="AZ65" s="5"/>
      <c r="BA65" s="5"/>
      <c r="BB65" s="5"/>
      <c r="BC65" s="5"/>
    </row>
    <row r="66" spans="1:55">
      <c r="A66" s="1">
        <v>223</v>
      </c>
      <c r="B66" s="5">
        <v>31.162344635431616</v>
      </c>
      <c r="C66" s="5">
        <v>0</v>
      </c>
      <c r="D66" s="5">
        <v>0</v>
      </c>
      <c r="E66" s="40">
        <v>0</v>
      </c>
      <c r="F66" s="5">
        <v>0</v>
      </c>
      <c r="G66" s="5">
        <v>0</v>
      </c>
      <c r="H66" s="5">
        <v>10.718854444380201</v>
      </c>
      <c r="I66" s="5">
        <v>35.645379885797908</v>
      </c>
      <c r="J66" s="3">
        <f t="shared" si="2"/>
        <v>77.52657896560973</v>
      </c>
      <c r="K66" s="66"/>
      <c r="L66" s="4"/>
      <c r="M66" s="1">
        <f t="shared" si="3"/>
        <v>223</v>
      </c>
      <c r="N66" s="5">
        <v>63.077402909400227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7.3083098484410458</v>
      </c>
      <c r="U66" s="5">
        <v>22.215250920327307</v>
      </c>
      <c r="V66" s="4">
        <f t="shared" si="0"/>
        <v>92.600963678168583</v>
      </c>
      <c r="W66" s="67"/>
      <c r="X66" s="4"/>
      <c r="Y66" s="1">
        <f t="shared" si="1"/>
        <v>223</v>
      </c>
      <c r="Z66" s="5">
        <v>226.86789065505047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18.277092802632922</v>
      </c>
      <c r="AH66" s="4">
        <v>245.1449834576834</v>
      </c>
      <c r="AI66" s="3"/>
      <c r="AJ66" s="4"/>
      <c r="AK66" s="5"/>
      <c r="AL66" s="5"/>
      <c r="AM66" s="5"/>
      <c r="AN66" s="5"/>
      <c r="AO66" s="5"/>
      <c r="AP66" s="5"/>
      <c r="AQ66" s="5"/>
      <c r="AR66" s="5"/>
      <c r="AS66" s="4"/>
      <c r="AT66" s="13"/>
      <c r="AU66" s="4"/>
      <c r="AV66" s="1">
        <f t="shared" si="4"/>
        <v>222</v>
      </c>
      <c r="AX66" s="5"/>
      <c r="AY66" s="5"/>
      <c r="AZ66" s="5"/>
      <c r="BA66" s="5"/>
      <c r="BB66" s="5"/>
      <c r="BC66" s="5"/>
    </row>
    <row r="67" spans="1:55">
      <c r="A67" s="1">
        <v>227</v>
      </c>
      <c r="B67" s="5">
        <v>30.56017372460202</v>
      </c>
      <c r="C67" s="5">
        <v>0</v>
      </c>
      <c r="D67" s="5">
        <v>0</v>
      </c>
      <c r="E67" s="40">
        <v>0</v>
      </c>
      <c r="F67" s="5">
        <v>0</v>
      </c>
      <c r="G67" s="5">
        <v>0</v>
      </c>
      <c r="H67" s="5">
        <v>0</v>
      </c>
      <c r="I67" s="5">
        <v>10.299798153969933</v>
      </c>
      <c r="J67" s="3">
        <f t="shared" si="2"/>
        <v>40.859971878571955</v>
      </c>
      <c r="K67" s="66"/>
      <c r="L67" s="4"/>
      <c r="M67" s="1">
        <f t="shared" si="3"/>
        <v>227</v>
      </c>
      <c r="N67" s="5">
        <v>83.701756605313903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6.7655536893724069</v>
      </c>
      <c r="V67" s="4">
        <f t="shared" ref="V67:V130" si="7">SUM(N67:U67)</f>
        <v>90.467310294686314</v>
      </c>
      <c r="W67" s="67"/>
      <c r="X67" s="4"/>
      <c r="Y67" s="1">
        <f t="shared" ref="Y67:Y130" si="8">M67</f>
        <v>227</v>
      </c>
      <c r="Z67" s="5">
        <v>258.48186347360428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9.8958845008730734</v>
      </c>
      <c r="AH67" s="4">
        <v>268.37774797447736</v>
      </c>
      <c r="AI67" s="3"/>
      <c r="AJ67" s="4"/>
      <c r="AK67" s="5"/>
      <c r="AL67" s="5"/>
      <c r="AM67" s="5"/>
      <c r="AN67" s="5"/>
      <c r="AO67" s="5"/>
      <c r="AP67" s="5"/>
      <c r="AQ67" s="5"/>
      <c r="AR67" s="5"/>
      <c r="AS67" s="4"/>
      <c r="AT67" s="13"/>
      <c r="AU67" s="4"/>
      <c r="AV67" s="1">
        <f t="shared" si="4"/>
        <v>226</v>
      </c>
      <c r="AX67" s="5"/>
      <c r="AY67" s="5"/>
      <c r="AZ67" s="5"/>
      <c r="BA67" s="5"/>
      <c r="BB67" s="5"/>
      <c r="BC67" s="5"/>
    </row>
    <row r="68" spans="1:55">
      <c r="A68" s="1">
        <v>230</v>
      </c>
      <c r="B68" s="5">
        <v>57</v>
      </c>
      <c r="C68" s="5">
        <v>24</v>
      </c>
      <c r="D68" s="5">
        <v>0</v>
      </c>
      <c r="E68" s="40">
        <v>0</v>
      </c>
      <c r="F68" s="5">
        <v>0</v>
      </c>
      <c r="G68" s="5">
        <v>0</v>
      </c>
      <c r="H68" s="5">
        <v>0</v>
      </c>
      <c r="I68" s="5">
        <v>7.9921297064501244</v>
      </c>
      <c r="J68" s="3">
        <f t="shared" ref="J68:J131" si="9">SUM(B68:I68)</f>
        <v>88.992129706450129</v>
      </c>
      <c r="K68" s="66"/>
      <c r="L68" s="4"/>
      <c r="M68" s="1">
        <f t="shared" ref="M68:M131" si="10">A68</f>
        <v>230</v>
      </c>
      <c r="N68" s="5">
        <v>52</v>
      </c>
      <c r="O68" s="5">
        <v>13.92405626954057</v>
      </c>
      <c r="P68" s="5">
        <v>5.6063966658752937</v>
      </c>
      <c r="Q68" s="5">
        <v>8.3407619465429832</v>
      </c>
      <c r="R68" s="5">
        <v>15.286057490687819</v>
      </c>
      <c r="S68" s="5">
        <v>19.631203588428956</v>
      </c>
      <c r="T68" s="5">
        <v>0</v>
      </c>
      <c r="U68" s="5">
        <v>0</v>
      </c>
      <c r="V68" s="4">
        <f t="shared" si="7"/>
        <v>114.78847596107563</v>
      </c>
      <c r="W68" s="67"/>
      <c r="X68" s="4"/>
      <c r="Y68" s="1">
        <f t="shared" si="8"/>
        <v>230</v>
      </c>
      <c r="Z68" s="5">
        <v>49.343248485589996</v>
      </c>
      <c r="AA68" s="5">
        <v>0</v>
      </c>
      <c r="AB68" s="5">
        <v>0</v>
      </c>
      <c r="AC68" s="5">
        <v>5.1327765824879901</v>
      </c>
      <c r="AD68" s="5">
        <v>9.2886569441021685</v>
      </c>
      <c r="AE68" s="5">
        <v>13.112445144943006</v>
      </c>
      <c r="AF68" s="5">
        <v>0</v>
      </c>
      <c r="AG68" s="5">
        <v>0</v>
      </c>
      <c r="AH68" s="4">
        <v>76.877127157123169</v>
      </c>
      <c r="AI68" s="3"/>
      <c r="AJ68" s="4"/>
      <c r="AK68" s="5"/>
      <c r="AL68" s="5"/>
      <c r="AM68" s="5"/>
      <c r="AN68" s="5"/>
      <c r="AO68" s="5"/>
      <c r="AP68" s="5"/>
      <c r="AQ68" s="5"/>
      <c r="AR68" s="5"/>
      <c r="AS68" s="4"/>
      <c r="AT68" s="13"/>
      <c r="AU68" s="4"/>
      <c r="AV68" s="1">
        <f t="shared" ref="AV68:AV131" si="11">A68-1</f>
        <v>229</v>
      </c>
      <c r="AX68" s="5"/>
      <c r="AY68" s="5"/>
      <c r="AZ68" s="5"/>
      <c r="BA68" s="5"/>
      <c r="BB68" s="5"/>
      <c r="BC68" s="5"/>
    </row>
    <row r="69" spans="1:55">
      <c r="A69" s="1">
        <v>234</v>
      </c>
      <c r="B69" s="5">
        <v>108.49478795455416</v>
      </c>
      <c r="C69" s="5">
        <v>0</v>
      </c>
      <c r="D69" s="5">
        <v>0</v>
      </c>
      <c r="E69" s="40">
        <v>0</v>
      </c>
      <c r="F69" s="5">
        <v>0</v>
      </c>
      <c r="G69" s="5">
        <v>0</v>
      </c>
      <c r="H69" s="5">
        <v>0</v>
      </c>
      <c r="I69" s="5">
        <v>7.6160294849701184</v>
      </c>
      <c r="J69" s="3">
        <f t="shared" si="9"/>
        <v>116.11081743952427</v>
      </c>
      <c r="K69" s="66"/>
      <c r="L69" s="4"/>
      <c r="M69" s="1">
        <f t="shared" si="10"/>
        <v>234</v>
      </c>
      <c r="N69" s="5">
        <v>108.49478795455416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7.6160294849701184</v>
      </c>
      <c r="V69" s="4">
        <f t="shared" si="7"/>
        <v>116.11081743952427</v>
      </c>
      <c r="W69" s="67"/>
      <c r="X69" s="4"/>
      <c r="Y69" s="1">
        <f t="shared" si="8"/>
        <v>234</v>
      </c>
      <c r="Z69" s="5">
        <v>134.29813808004619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4.7012527685000727</v>
      </c>
      <c r="AH69" s="4">
        <v>138.99939084854626</v>
      </c>
      <c r="AI69" s="3"/>
      <c r="AJ69" s="4"/>
      <c r="AK69" s="5"/>
      <c r="AL69" s="5"/>
      <c r="AM69" s="5"/>
      <c r="AN69" s="5"/>
      <c r="AO69" s="5"/>
      <c r="AP69" s="5"/>
      <c r="AQ69" s="5"/>
      <c r="AR69" s="5"/>
      <c r="AS69" s="4"/>
      <c r="AT69" s="13"/>
      <c r="AU69" s="4"/>
      <c r="AV69" s="1">
        <f t="shared" si="11"/>
        <v>233</v>
      </c>
      <c r="AX69" s="5"/>
      <c r="AY69" s="5"/>
      <c r="AZ69" s="5"/>
      <c r="BA69" s="5"/>
      <c r="BB69" s="5"/>
      <c r="BC69" s="5"/>
    </row>
    <row r="70" spans="1:55">
      <c r="A70" s="1">
        <v>238</v>
      </c>
      <c r="B70" s="5">
        <v>33</v>
      </c>
      <c r="C70" s="5">
        <v>0</v>
      </c>
      <c r="D70" s="5">
        <v>0</v>
      </c>
      <c r="E70" s="40">
        <v>0</v>
      </c>
      <c r="F70" s="5">
        <v>0</v>
      </c>
      <c r="G70" s="5">
        <v>0</v>
      </c>
      <c r="H70" s="5">
        <v>0</v>
      </c>
      <c r="I70" s="5">
        <v>0</v>
      </c>
      <c r="J70" s="3">
        <f t="shared" si="9"/>
        <v>33</v>
      </c>
      <c r="K70" s="66"/>
      <c r="L70" s="4"/>
      <c r="M70" s="1">
        <f t="shared" si="10"/>
        <v>238</v>
      </c>
      <c r="N70" s="5">
        <v>239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4">
        <f t="shared" si="7"/>
        <v>239</v>
      </c>
      <c r="W70" s="67"/>
      <c r="X70" s="4"/>
      <c r="Y70" s="1">
        <f t="shared" si="8"/>
        <v>238</v>
      </c>
      <c r="Z70" s="5">
        <v>85.709373516254189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4">
        <v>85.709373516254189</v>
      </c>
      <c r="AI70" s="3"/>
      <c r="AJ70" s="4"/>
      <c r="AK70" s="5"/>
      <c r="AL70" s="5"/>
      <c r="AM70" s="5"/>
      <c r="AN70" s="5"/>
      <c r="AO70" s="5"/>
      <c r="AP70" s="5"/>
      <c r="AQ70" s="5"/>
      <c r="AR70" s="5"/>
      <c r="AS70" s="4"/>
      <c r="AT70" s="13"/>
      <c r="AU70" s="4"/>
      <c r="AV70" s="1">
        <f t="shared" si="11"/>
        <v>237</v>
      </c>
      <c r="AX70" s="5"/>
      <c r="AY70" s="5"/>
      <c r="AZ70" s="5"/>
      <c r="BA70" s="5"/>
      <c r="BB70" s="5"/>
      <c r="BC70" s="5"/>
    </row>
    <row r="71" spans="1:55">
      <c r="A71" s="1">
        <v>241</v>
      </c>
      <c r="B71" s="5">
        <v>25.954246909851619</v>
      </c>
      <c r="C71" s="5">
        <v>0</v>
      </c>
      <c r="D71" s="5">
        <v>0</v>
      </c>
      <c r="E71" s="40">
        <v>0</v>
      </c>
      <c r="F71" s="5">
        <v>0</v>
      </c>
      <c r="G71" s="5">
        <v>0</v>
      </c>
      <c r="H71" s="5">
        <v>0</v>
      </c>
      <c r="I71" s="5">
        <v>0</v>
      </c>
      <c r="J71" s="3">
        <f t="shared" si="9"/>
        <v>25.954246909851619</v>
      </c>
      <c r="K71" s="66"/>
      <c r="L71" s="4"/>
      <c r="M71" s="1">
        <f t="shared" si="10"/>
        <v>241</v>
      </c>
      <c r="N71" s="5">
        <v>398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4">
        <f t="shared" si="7"/>
        <v>398</v>
      </c>
      <c r="W71" s="67"/>
      <c r="X71" s="4"/>
      <c r="Y71" s="1">
        <f t="shared" si="8"/>
        <v>241</v>
      </c>
      <c r="Z71" s="5">
        <v>887.87667917190072</v>
      </c>
      <c r="AA71" s="5">
        <v>0</v>
      </c>
      <c r="AB71" s="5">
        <v>0</v>
      </c>
      <c r="AC71" s="5">
        <v>0</v>
      </c>
      <c r="AD71" s="5">
        <v>4.022646708075742</v>
      </c>
      <c r="AE71" s="5">
        <v>0</v>
      </c>
      <c r="AF71" s="5">
        <v>0</v>
      </c>
      <c r="AG71" s="5">
        <v>0</v>
      </c>
      <c r="AH71" s="4">
        <v>891.89932587997646</v>
      </c>
      <c r="AI71" s="3"/>
      <c r="AJ71" s="4"/>
      <c r="AS71" s="4"/>
      <c r="AT71" s="13"/>
      <c r="AU71" s="4"/>
      <c r="AV71" s="1">
        <f t="shared" si="11"/>
        <v>240</v>
      </c>
      <c r="AX71" s="5"/>
      <c r="AY71" s="5"/>
      <c r="AZ71" s="5"/>
      <c r="BA71" s="5"/>
      <c r="BB71" s="5"/>
      <c r="BC71" s="5"/>
    </row>
    <row r="72" spans="1:55">
      <c r="A72" s="1">
        <v>244</v>
      </c>
      <c r="B72" s="5">
        <v>247.43041673023086</v>
      </c>
      <c r="C72" s="5">
        <v>0</v>
      </c>
      <c r="D72" s="5">
        <v>7.5746869785939532</v>
      </c>
      <c r="E72" s="40">
        <v>5.9808977291371086</v>
      </c>
      <c r="F72" s="5">
        <v>15.127359952553071</v>
      </c>
      <c r="G72" s="5">
        <v>9.1940269242900499</v>
      </c>
      <c r="H72" s="5">
        <v>21.803037735731646</v>
      </c>
      <c r="I72" s="5">
        <v>33.038405949700255</v>
      </c>
      <c r="J72" s="3">
        <f t="shared" si="9"/>
        <v>340.14883200023695</v>
      </c>
      <c r="K72" s="66"/>
      <c r="L72" s="4"/>
      <c r="M72" s="1">
        <f t="shared" si="10"/>
        <v>244</v>
      </c>
      <c r="N72" s="5">
        <v>170.91897998549859</v>
      </c>
      <c r="O72" s="5">
        <v>20.216599392761168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4">
        <f t="shared" si="7"/>
        <v>191.13557937825976</v>
      </c>
      <c r="W72" s="67"/>
      <c r="X72" s="4"/>
      <c r="Y72" s="1">
        <f t="shared" si="8"/>
        <v>244</v>
      </c>
      <c r="Z72" s="5">
        <v>322.01929673728876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4">
        <v>322.01929673728876</v>
      </c>
      <c r="AI72" s="3"/>
      <c r="AJ72" s="4"/>
      <c r="AK72" s="5"/>
      <c r="AL72" s="5"/>
      <c r="AM72" s="5"/>
      <c r="AN72" s="5"/>
      <c r="AO72" s="5"/>
      <c r="AP72" s="5"/>
      <c r="AQ72" s="5"/>
      <c r="AR72" s="5"/>
      <c r="AS72" s="4"/>
      <c r="AT72" s="13"/>
      <c r="AU72" s="4"/>
      <c r="AV72" s="1">
        <f t="shared" si="11"/>
        <v>243</v>
      </c>
      <c r="AX72" s="5"/>
      <c r="AY72" s="5"/>
      <c r="AZ72" s="5"/>
      <c r="BA72" s="5"/>
      <c r="BB72" s="5"/>
      <c r="BC72" s="5"/>
    </row>
    <row r="73" spans="1:55">
      <c r="A73" s="1">
        <v>248</v>
      </c>
      <c r="B73" s="5">
        <v>196</v>
      </c>
      <c r="C73" s="5">
        <v>0</v>
      </c>
      <c r="D73" s="5">
        <v>7.764054153058801</v>
      </c>
      <c r="E73" s="40">
        <v>5.3828079562233979</v>
      </c>
      <c r="F73" s="5">
        <v>6.105621185669011</v>
      </c>
      <c r="G73" s="5">
        <v>4.9722798672180888</v>
      </c>
      <c r="H73" s="5">
        <v>15.479212937922036</v>
      </c>
      <c r="I73" s="5">
        <v>25.162971973318218</v>
      </c>
      <c r="J73" s="3">
        <f t="shared" si="9"/>
        <v>260.8669480734095</v>
      </c>
      <c r="K73" s="66"/>
      <c r="L73" s="4"/>
      <c r="M73" s="1">
        <f t="shared" si="10"/>
        <v>248</v>
      </c>
      <c r="N73" s="5">
        <v>22.03210482433105</v>
      </c>
      <c r="O73" s="5">
        <v>0</v>
      </c>
      <c r="P73" s="5">
        <v>0</v>
      </c>
      <c r="Q73" s="5">
        <v>0</v>
      </c>
      <c r="R73" s="5">
        <v>4.5361676962645818</v>
      </c>
      <c r="S73" s="5">
        <v>0</v>
      </c>
      <c r="T73" s="5">
        <v>6.5156158607478849</v>
      </c>
      <c r="U73" s="5">
        <v>9.9864879101099095</v>
      </c>
      <c r="V73" s="4">
        <f t="shared" si="7"/>
        <v>43.070376291453421</v>
      </c>
      <c r="W73" s="67"/>
      <c r="X73" s="4"/>
      <c r="Y73" s="1">
        <f t="shared" si="8"/>
        <v>248</v>
      </c>
      <c r="Z73" s="5">
        <v>609.11425804333908</v>
      </c>
      <c r="AA73" s="5">
        <v>66.492070702771471</v>
      </c>
      <c r="AB73" s="5">
        <v>9.3720451291476543</v>
      </c>
      <c r="AC73" s="5">
        <v>11.186502678599902</v>
      </c>
      <c r="AD73" s="5">
        <v>19.855029096764646</v>
      </c>
      <c r="AE73" s="5">
        <v>10.248849287398359</v>
      </c>
      <c r="AF73" s="5">
        <v>19.139621590946913</v>
      </c>
      <c r="AG73" s="5">
        <v>25.165949533476972</v>
      </c>
      <c r="AH73" s="4">
        <v>770.57432606244492</v>
      </c>
      <c r="AI73" s="3"/>
      <c r="AJ73" s="4"/>
      <c r="AK73" s="5"/>
      <c r="AL73" s="5"/>
      <c r="AM73" s="5"/>
      <c r="AN73" s="5"/>
      <c r="AO73" s="5"/>
      <c r="AP73" s="5"/>
      <c r="AQ73" s="5"/>
      <c r="AR73" s="5"/>
      <c r="AS73" s="4"/>
      <c r="AT73" s="13"/>
      <c r="AU73" s="4"/>
      <c r="AV73" s="1">
        <f t="shared" si="11"/>
        <v>247</v>
      </c>
      <c r="AX73" s="5"/>
      <c r="AY73" s="5"/>
      <c r="AZ73" s="5"/>
      <c r="BA73" s="5"/>
      <c r="BB73" s="5"/>
      <c r="BC73" s="5"/>
    </row>
    <row r="74" spans="1:55">
      <c r="A74" s="1">
        <v>251</v>
      </c>
      <c r="B74" s="5">
        <v>29.298925795215485</v>
      </c>
      <c r="C74" s="5">
        <v>0</v>
      </c>
      <c r="D74" s="5">
        <v>0</v>
      </c>
      <c r="E74" s="40">
        <v>0</v>
      </c>
      <c r="F74" s="5">
        <v>0</v>
      </c>
      <c r="G74" s="5">
        <v>0</v>
      </c>
      <c r="H74" s="5">
        <v>0</v>
      </c>
      <c r="I74" s="5">
        <v>0</v>
      </c>
      <c r="J74" s="3">
        <f t="shared" si="9"/>
        <v>29.298925795215485</v>
      </c>
      <c r="K74" s="66"/>
      <c r="L74" s="4"/>
      <c r="M74" s="1">
        <f t="shared" si="10"/>
        <v>251</v>
      </c>
      <c r="N74" s="5">
        <v>309.5058092582812</v>
      </c>
      <c r="O74" s="5">
        <v>6.8842398290145344</v>
      </c>
      <c r="P74" s="5">
        <v>11.335504478247623</v>
      </c>
      <c r="Q74" s="5">
        <v>11.465280023517954</v>
      </c>
      <c r="R74" s="5">
        <v>24.011725310951721</v>
      </c>
      <c r="S74" s="5">
        <v>27.399406024008922</v>
      </c>
      <c r="T74" s="5">
        <v>0</v>
      </c>
      <c r="U74" s="5">
        <v>0</v>
      </c>
      <c r="V74" s="4">
        <f t="shared" si="7"/>
        <v>390.6019649240219</v>
      </c>
      <c r="W74" s="67"/>
      <c r="X74" s="4"/>
      <c r="Y74" s="1">
        <f t="shared" si="8"/>
        <v>251</v>
      </c>
      <c r="Z74" s="5">
        <v>157.12267068610657</v>
      </c>
      <c r="AA74" s="5">
        <v>0</v>
      </c>
      <c r="AB74" s="5">
        <v>0</v>
      </c>
      <c r="AC74" s="5">
        <v>0</v>
      </c>
      <c r="AD74" s="5">
        <v>3.8475761625857361</v>
      </c>
      <c r="AE74" s="5">
        <v>7.683431318901973</v>
      </c>
      <c r="AF74" s="5">
        <v>13.241738959952848</v>
      </c>
      <c r="AG74" s="5">
        <v>35.406549712384241</v>
      </c>
      <c r="AH74" s="4">
        <v>217.30196683993137</v>
      </c>
      <c r="AI74" s="3"/>
      <c r="AJ74" s="4"/>
      <c r="AK74" s="5"/>
      <c r="AL74" s="5"/>
      <c r="AM74" s="5"/>
      <c r="AN74" s="5"/>
      <c r="AO74" s="5"/>
      <c r="AP74" s="5"/>
      <c r="AQ74" s="5"/>
      <c r="AR74" s="5"/>
      <c r="AS74" s="4"/>
      <c r="AT74" s="13"/>
      <c r="AU74" s="4"/>
      <c r="AV74" s="1">
        <f t="shared" si="11"/>
        <v>250</v>
      </c>
      <c r="AX74" s="5"/>
      <c r="AY74" s="5"/>
      <c r="AZ74" s="5"/>
      <c r="BA74" s="5"/>
      <c r="BB74" s="5"/>
      <c r="BC74" s="5"/>
    </row>
    <row r="75" spans="1:55">
      <c r="A75" s="1">
        <v>254</v>
      </c>
      <c r="B75" s="5">
        <v>22.548683087494272</v>
      </c>
      <c r="C75" s="5">
        <v>0</v>
      </c>
      <c r="D75" s="5">
        <v>0</v>
      </c>
      <c r="E75" s="40">
        <v>0</v>
      </c>
      <c r="F75" s="5">
        <v>0</v>
      </c>
      <c r="G75" s="5">
        <v>0</v>
      </c>
      <c r="H75" s="5">
        <v>0</v>
      </c>
      <c r="I75" s="5">
        <v>0</v>
      </c>
      <c r="J75" s="3">
        <f t="shared" si="9"/>
        <v>22.548683087494272</v>
      </c>
      <c r="K75" s="66"/>
      <c r="L75" s="4"/>
      <c r="M75" s="1">
        <f t="shared" si="10"/>
        <v>254</v>
      </c>
      <c r="N75" s="5">
        <v>48.975165177296475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4">
        <f t="shared" si="7"/>
        <v>48.975165177296475</v>
      </c>
      <c r="W75" s="67"/>
      <c r="X75" s="4"/>
      <c r="Y75" s="1">
        <f t="shared" si="8"/>
        <v>254</v>
      </c>
      <c r="Z75" s="5">
        <v>115.18499258707264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4">
        <v>115.18499258707264</v>
      </c>
      <c r="AI75" s="3"/>
      <c r="AJ75" s="4"/>
      <c r="AK75" s="5"/>
      <c r="AL75" s="5"/>
      <c r="AM75" s="5"/>
      <c r="AN75" s="5"/>
      <c r="AO75" s="5"/>
      <c r="AP75" s="5"/>
      <c r="AQ75" s="5"/>
      <c r="AR75" s="5"/>
      <c r="AS75" s="4"/>
      <c r="AT75" s="13"/>
      <c r="AU75" s="4"/>
      <c r="AV75" s="1">
        <f t="shared" si="11"/>
        <v>253</v>
      </c>
      <c r="AX75" s="5"/>
      <c r="AY75" s="5"/>
      <c r="AZ75" s="5"/>
      <c r="BA75" s="5"/>
      <c r="BB75" s="5"/>
      <c r="BC75" s="5"/>
    </row>
    <row r="76" spans="1:55">
      <c r="A76" s="1">
        <v>258</v>
      </c>
      <c r="B76" s="5">
        <v>34.325702279688727</v>
      </c>
      <c r="C76" s="5">
        <v>0</v>
      </c>
      <c r="D76" s="5">
        <v>0</v>
      </c>
      <c r="E76" s="40">
        <v>0</v>
      </c>
      <c r="F76" s="5">
        <v>0</v>
      </c>
      <c r="G76" s="5">
        <v>0</v>
      </c>
      <c r="H76" s="5">
        <v>0</v>
      </c>
      <c r="I76" s="5">
        <v>0</v>
      </c>
      <c r="J76" s="3">
        <f t="shared" si="9"/>
        <v>34.325702279688727</v>
      </c>
      <c r="K76" s="66"/>
      <c r="L76" s="4"/>
      <c r="M76" s="1">
        <f t="shared" si="10"/>
        <v>258</v>
      </c>
      <c r="N76" s="5">
        <v>167.46346802559438</v>
      </c>
      <c r="O76" s="5">
        <v>0</v>
      </c>
      <c r="P76" s="5">
        <v>6.5102559503449191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4">
        <f t="shared" si="7"/>
        <v>173.97372397593929</v>
      </c>
      <c r="W76" s="67"/>
      <c r="X76" s="4"/>
      <c r="Y76" s="1">
        <f t="shared" si="8"/>
        <v>258</v>
      </c>
      <c r="Z76" s="5">
        <v>104.98781743285549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4">
        <v>104.98781743285549</v>
      </c>
      <c r="AI76" s="3"/>
      <c r="AJ76" s="4"/>
      <c r="AK76" s="5"/>
      <c r="AL76" s="5"/>
      <c r="AM76" s="5"/>
      <c r="AN76" s="5"/>
      <c r="AO76" s="5"/>
      <c r="AP76" s="5"/>
      <c r="AQ76" s="5"/>
      <c r="AR76" s="5"/>
      <c r="AS76" s="4"/>
      <c r="AT76" s="13"/>
      <c r="AU76" s="4"/>
      <c r="AV76" s="1">
        <f t="shared" si="11"/>
        <v>257</v>
      </c>
      <c r="AX76" s="5"/>
      <c r="AY76" s="5"/>
      <c r="AZ76" s="5"/>
      <c r="BA76" s="5"/>
      <c r="BB76" s="5"/>
      <c r="BC76" s="5"/>
    </row>
    <row r="77" spans="1:55">
      <c r="A77" s="1">
        <v>261</v>
      </c>
      <c r="B77" s="5">
        <v>32.602236056440759</v>
      </c>
      <c r="C77" s="5">
        <v>0</v>
      </c>
      <c r="D77" s="5">
        <v>0</v>
      </c>
      <c r="E77" s="40">
        <v>0</v>
      </c>
      <c r="F77" s="5">
        <v>0</v>
      </c>
      <c r="G77" s="5">
        <v>0</v>
      </c>
      <c r="H77" s="5">
        <v>0</v>
      </c>
      <c r="I77" s="5">
        <v>0</v>
      </c>
      <c r="J77" s="3">
        <f t="shared" si="9"/>
        <v>32.602236056440759</v>
      </c>
      <c r="K77" s="66"/>
      <c r="L77" s="4"/>
      <c r="M77" s="1">
        <f t="shared" si="10"/>
        <v>261</v>
      </c>
      <c r="N77" s="5">
        <v>146.20738460553611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4">
        <f t="shared" si="7"/>
        <v>146.20738460553611</v>
      </c>
      <c r="W77" s="67"/>
      <c r="X77" s="4"/>
      <c r="Y77" s="1">
        <f t="shared" si="8"/>
        <v>261</v>
      </c>
      <c r="Z77" s="5">
        <v>135.86658726604827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4">
        <v>135.86658726604827</v>
      </c>
      <c r="AI77" s="3"/>
      <c r="AJ77" s="4"/>
      <c r="AK77" s="5"/>
      <c r="AL77" s="5"/>
      <c r="AM77" s="5"/>
      <c r="AN77" s="5"/>
      <c r="AO77" s="5"/>
      <c r="AP77" s="5"/>
      <c r="AQ77" s="5"/>
      <c r="AR77" s="5"/>
      <c r="AS77" s="4"/>
      <c r="AT77" s="13"/>
      <c r="AU77" s="4"/>
      <c r="AV77" s="1">
        <f t="shared" si="11"/>
        <v>260</v>
      </c>
      <c r="AX77" s="5"/>
      <c r="AY77" s="5"/>
      <c r="AZ77" s="5"/>
      <c r="BA77" s="5"/>
      <c r="BB77" s="5"/>
      <c r="BC77" s="5"/>
    </row>
    <row r="78" spans="1:55">
      <c r="A78" s="1">
        <v>265</v>
      </c>
      <c r="B78" s="1">
        <v>34.900191020771388</v>
      </c>
      <c r="C78" s="1">
        <v>0</v>
      </c>
      <c r="D78" s="1">
        <v>0</v>
      </c>
      <c r="E78" s="39">
        <v>0</v>
      </c>
      <c r="F78" s="1">
        <v>0</v>
      </c>
      <c r="G78" s="1">
        <v>0</v>
      </c>
      <c r="H78" s="1">
        <v>0</v>
      </c>
      <c r="I78" s="1">
        <v>0</v>
      </c>
      <c r="J78" s="3">
        <f t="shared" si="9"/>
        <v>34.900191020771388</v>
      </c>
      <c r="K78" s="66"/>
      <c r="L78" s="4"/>
      <c r="M78" s="1">
        <f t="shared" si="10"/>
        <v>265</v>
      </c>
      <c r="N78" s="1">
        <v>50.124142659461789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4">
        <f t="shared" si="7"/>
        <v>50.124142659461789</v>
      </c>
      <c r="W78" s="67"/>
      <c r="X78" s="4"/>
      <c r="Y78" s="1">
        <f t="shared" si="8"/>
        <v>265</v>
      </c>
      <c r="Z78" s="1">
        <v>97.375841613510289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4">
        <v>97.375841613510289</v>
      </c>
      <c r="AI78" s="3"/>
      <c r="AJ78" s="4"/>
      <c r="AS78" s="4"/>
      <c r="AT78" s="13"/>
      <c r="AU78" s="4"/>
      <c r="AV78" s="1">
        <f t="shared" si="11"/>
        <v>264</v>
      </c>
    </row>
    <row r="79" spans="1:55">
      <c r="A79" s="1">
        <v>269</v>
      </c>
      <c r="B79" s="5">
        <v>28.24512836371153</v>
      </c>
      <c r="C79" s="5">
        <v>0</v>
      </c>
      <c r="D79" s="5">
        <v>0</v>
      </c>
      <c r="E79" s="40">
        <v>0</v>
      </c>
      <c r="F79" s="5">
        <v>0</v>
      </c>
      <c r="G79" s="5">
        <v>0</v>
      </c>
      <c r="H79" s="5">
        <v>0</v>
      </c>
      <c r="I79" s="5">
        <v>0</v>
      </c>
      <c r="J79" s="3">
        <f t="shared" si="9"/>
        <v>28.24512836371153</v>
      </c>
      <c r="K79" s="66"/>
      <c r="L79" s="4"/>
      <c r="M79" s="1">
        <f t="shared" si="10"/>
        <v>269</v>
      </c>
      <c r="N79" s="5">
        <v>236.13534734178188</v>
      </c>
      <c r="O79" s="5">
        <v>4.2045461693335913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4">
        <f t="shared" si="7"/>
        <v>240.33989351111546</v>
      </c>
      <c r="W79" s="67"/>
      <c r="X79" s="4"/>
      <c r="Y79" s="1">
        <f t="shared" si="8"/>
        <v>269</v>
      </c>
      <c r="Z79" s="5">
        <v>99.92093797485046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4">
        <v>99.92093797485046</v>
      </c>
      <c r="AI79" s="3"/>
      <c r="AJ79" s="4"/>
      <c r="AK79" s="5"/>
      <c r="AL79" s="5"/>
      <c r="AM79" s="5"/>
      <c r="AN79" s="5"/>
      <c r="AO79" s="5"/>
      <c r="AP79" s="5"/>
      <c r="AQ79" s="5"/>
      <c r="AR79" s="5"/>
      <c r="AS79" s="4"/>
      <c r="AT79" s="13"/>
      <c r="AU79" s="4"/>
      <c r="AV79" s="1">
        <f t="shared" si="11"/>
        <v>268</v>
      </c>
      <c r="AX79" s="5"/>
      <c r="AY79" s="5"/>
      <c r="AZ79" s="5"/>
      <c r="BA79" s="5"/>
      <c r="BB79" s="5"/>
      <c r="BC79" s="5"/>
    </row>
    <row r="80" spans="1:55">
      <c r="A80" s="1">
        <v>272</v>
      </c>
      <c r="B80" s="5">
        <v>29.61182812324596</v>
      </c>
      <c r="C80" s="5">
        <v>0</v>
      </c>
      <c r="D80" s="5">
        <v>0</v>
      </c>
      <c r="E80" s="40">
        <v>0</v>
      </c>
      <c r="F80" s="5">
        <v>0</v>
      </c>
      <c r="G80" s="5">
        <v>0</v>
      </c>
      <c r="H80" s="5">
        <v>0</v>
      </c>
      <c r="I80" s="5">
        <v>0</v>
      </c>
      <c r="J80" s="3">
        <f t="shared" si="9"/>
        <v>29.61182812324596</v>
      </c>
      <c r="K80" s="66"/>
      <c r="L80" s="4"/>
      <c r="M80" s="1">
        <f t="shared" si="10"/>
        <v>272</v>
      </c>
      <c r="N80" s="5">
        <v>114.80277980089203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5.0443504411491098</v>
      </c>
      <c r="V80" s="4">
        <f t="shared" si="7"/>
        <v>119.84713024204113</v>
      </c>
      <c r="W80" s="67"/>
      <c r="X80" s="4"/>
      <c r="Y80" s="1">
        <f t="shared" si="8"/>
        <v>272</v>
      </c>
      <c r="Z80" s="5">
        <v>48.745624756727963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6.0051790966060832</v>
      </c>
      <c r="AH80" s="4">
        <v>54.750803853334048</v>
      </c>
      <c r="AI80" s="3"/>
      <c r="AJ80" s="4"/>
      <c r="AK80" s="5"/>
      <c r="AL80" s="5"/>
      <c r="AM80" s="5"/>
      <c r="AN80" s="5"/>
      <c r="AO80" s="5"/>
      <c r="AP80" s="5"/>
      <c r="AQ80" s="5"/>
      <c r="AR80" s="5"/>
      <c r="AS80" s="4"/>
      <c r="AT80" s="13"/>
      <c r="AU80" s="4"/>
      <c r="AV80" s="1">
        <f t="shared" si="11"/>
        <v>271</v>
      </c>
      <c r="AX80" s="5"/>
      <c r="AY80" s="5"/>
      <c r="AZ80" s="5"/>
      <c r="BA80" s="5"/>
      <c r="BB80" s="5"/>
      <c r="BC80" s="5"/>
    </row>
    <row r="81" spans="1:55">
      <c r="A81" s="1">
        <v>276</v>
      </c>
      <c r="B81" s="5">
        <v>23.993173556271085</v>
      </c>
      <c r="C81" s="5">
        <v>0</v>
      </c>
      <c r="D81" s="5">
        <v>0</v>
      </c>
      <c r="E81" s="40">
        <v>0</v>
      </c>
      <c r="F81" s="5">
        <v>0</v>
      </c>
      <c r="G81" s="5">
        <v>0</v>
      </c>
      <c r="H81" s="5">
        <v>0</v>
      </c>
      <c r="I81" s="5">
        <v>0</v>
      </c>
      <c r="J81" s="3">
        <f t="shared" si="9"/>
        <v>23.993173556271085</v>
      </c>
      <c r="K81" s="66"/>
      <c r="L81" s="4"/>
      <c r="M81" s="1">
        <f t="shared" si="10"/>
        <v>276</v>
      </c>
      <c r="N81" s="5">
        <v>76.231475476253692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14.012084558747528</v>
      </c>
      <c r="V81" s="4">
        <f t="shared" si="7"/>
        <v>90.243560035001224</v>
      </c>
      <c r="W81" s="67"/>
      <c r="X81" s="4"/>
      <c r="Y81" s="1">
        <f t="shared" si="8"/>
        <v>276</v>
      </c>
      <c r="Z81" s="5">
        <v>61.957055765560774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4">
        <v>61.957055765560774</v>
      </c>
      <c r="AI81" s="3"/>
      <c r="AJ81" s="4"/>
      <c r="AK81" s="5"/>
      <c r="AL81" s="5"/>
      <c r="AM81" s="5"/>
      <c r="AN81" s="5"/>
      <c r="AO81" s="5"/>
      <c r="AP81" s="5"/>
      <c r="AQ81" s="5"/>
      <c r="AR81" s="5"/>
      <c r="AS81" s="4"/>
      <c r="AT81" s="13"/>
      <c r="AU81" s="4"/>
      <c r="AV81" s="1">
        <f t="shared" si="11"/>
        <v>275</v>
      </c>
      <c r="AX81" s="5"/>
      <c r="AY81" s="5"/>
      <c r="AZ81" s="5"/>
      <c r="BA81" s="5"/>
      <c r="BB81" s="5"/>
      <c r="BC81" s="5"/>
    </row>
    <row r="82" spans="1:55">
      <c r="A82" s="1">
        <v>279</v>
      </c>
      <c r="B82" s="5">
        <v>27.941417306037213</v>
      </c>
      <c r="C82" s="5">
        <v>0</v>
      </c>
      <c r="D82" s="5">
        <v>0</v>
      </c>
      <c r="E82" s="40">
        <v>0</v>
      </c>
      <c r="F82" s="5">
        <v>0</v>
      </c>
      <c r="G82" s="5">
        <v>0</v>
      </c>
      <c r="H82" s="5">
        <v>0</v>
      </c>
      <c r="I82" s="5">
        <v>0</v>
      </c>
      <c r="J82" s="3">
        <f t="shared" si="9"/>
        <v>27.941417306037213</v>
      </c>
      <c r="K82" s="66"/>
      <c r="L82" s="4"/>
      <c r="M82" s="1">
        <f t="shared" si="10"/>
        <v>279</v>
      </c>
      <c r="N82" s="5">
        <v>88.531773312063564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4">
        <f t="shared" si="7"/>
        <v>88.531773312063564</v>
      </c>
      <c r="W82" s="67"/>
      <c r="X82" s="4"/>
      <c r="Y82" s="1">
        <f t="shared" si="8"/>
        <v>279</v>
      </c>
      <c r="Z82" s="5">
        <v>51.934590862308298</v>
      </c>
      <c r="AA82" s="5">
        <v>4.2045461693335913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4">
        <v>56.139137031641887</v>
      </c>
      <c r="AI82" s="3"/>
      <c r="AJ82" s="4"/>
      <c r="AK82" s="5"/>
      <c r="AL82" s="5"/>
      <c r="AM82" s="5"/>
      <c r="AN82" s="5"/>
      <c r="AO82" s="5"/>
      <c r="AP82" s="5"/>
      <c r="AQ82" s="5"/>
      <c r="AR82" s="5"/>
      <c r="AS82" s="4"/>
      <c r="AT82" s="13"/>
      <c r="AU82" s="4"/>
      <c r="AV82" s="1">
        <f t="shared" si="11"/>
        <v>278</v>
      </c>
      <c r="AX82" s="5"/>
      <c r="AY82" s="5"/>
      <c r="AZ82" s="5"/>
      <c r="BA82" s="5"/>
      <c r="BB82" s="5"/>
      <c r="BC82" s="5"/>
    </row>
    <row r="83" spans="1:55">
      <c r="A83" s="1">
        <v>283</v>
      </c>
      <c r="B83" s="33">
        <v>22.170907210225181</v>
      </c>
      <c r="C83" s="33">
        <v>0</v>
      </c>
      <c r="D83" s="33">
        <v>0</v>
      </c>
      <c r="E83" s="60">
        <v>0</v>
      </c>
      <c r="F83" s="33">
        <v>0</v>
      </c>
      <c r="G83" s="33">
        <v>0</v>
      </c>
      <c r="H83" s="33">
        <v>0</v>
      </c>
      <c r="I83" s="33">
        <v>0</v>
      </c>
      <c r="J83" s="3">
        <f t="shared" si="9"/>
        <v>22.170907210225181</v>
      </c>
      <c r="K83" s="66"/>
      <c r="L83" s="4"/>
      <c r="M83" s="1">
        <f t="shared" si="10"/>
        <v>283</v>
      </c>
      <c r="N83" s="33">
        <v>65.146021871141116</v>
      </c>
      <c r="O83" s="33">
        <v>0</v>
      </c>
      <c r="P83" s="33">
        <v>4.0714492563634206</v>
      </c>
      <c r="Q83" s="33">
        <v>4.2249311317890959</v>
      </c>
      <c r="R83" s="33">
        <v>9.965246213744356</v>
      </c>
      <c r="S83" s="33">
        <v>13.396862701565698</v>
      </c>
      <c r="T83" s="33">
        <v>28.574589314653331</v>
      </c>
      <c r="U83" s="33">
        <v>0</v>
      </c>
      <c r="V83" s="4">
        <f t="shared" si="7"/>
        <v>125.37910048925701</v>
      </c>
      <c r="W83" s="67"/>
      <c r="X83" s="4"/>
      <c r="Y83" s="1">
        <f t="shared" si="8"/>
        <v>283</v>
      </c>
      <c r="Z83" s="33">
        <v>58.312523073468967</v>
      </c>
      <c r="AA83" s="33">
        <v>6.5512696126825718</v>
      </c>
      <c r="AB83" s="33">
        <v>7.4914666317086933</v>
      </c>
      <c r="AC83" s="33">
        <v>9.0297547718629705</v>
      </c>
      <c r="AD83" s="33">
        <v>15.746610429351767</v>
      </c>
      <c r="AE83" s="33">
        <v>21.943137183598989</v>
      </c>
      <c r="AF83" s="33">
        <v>50.799269892717035</v>
      </c>
      <c r="AG83" s="33">
        <v>111.13584781452326</v>
      </c>
      <c r="AH83" s="4">
        <v>281.00987940991422</v>
      </c>
      <c r="AI83" s="3"/>
      <c r="AJ83" s="4"/>
      <c r="AK83" s="6"/>
      <c r="AL83" s="6"/>
      <c r="AM83" s="6"/>
      <c r="AN83" s="6"/>
      <c r="AO83" s="6"/>
      <c r="AP83" s="6"/>
      <c r="AQ83" s="6"/>
      <c r="AR83" s="6"/>
      <c r="AS83" s="4"/>
      <c r="AT83" s="13"/>
      <c r="AU83" s="4"/>
      <c r="AV83" s="1">
        <f t="shared" si="11"/>
        <v>282</v>
      </c>
      <c r="AX83" s="6"/>
      <c r="AY83" s="6"/>
      <c r="AZ83" s="6"/>
      <c r="BA83" s="6"/>
      <c r="BB83" s="6"/>
      <c r="BC83" s="6"/>
    </row>
    <row r="84" spans="1:55">
      <c r="A84" s="1">
        <v>286</v>
      </c>
      <c r="B84" s="5">
        <v>28.146445021388367</v>
      </c>
      <c r="C84" s="5">
        <v>4.0455396877944372</v>
      </c>
      <c r="D84" s="5">
        <v>7.2751088299591027</v>
      </c>
      <c r="E84" s="40">
        <v>10.217508693593157</v>
      </c>
      <c r="F84" s="5">
        <v>15.035378659805234</v>
      </c>
      <c r="G84" s="5">
        <v>22.34445745682709</v>
      </c>
      <c r="H84" s="5">
        <v>51.666300564257234</v>
      </c>
      <c r="I84" s="5">
        <v>0</v>
      </c>
      <c r="J84" s="3">
        <f t="shared" si="9"/>
        <v>138.73073891362461</v>
      </c>
      <c r="K84" s="66"/>
      <c r="L84" s="4"/>
      <c r="M84" s="1">
        <f t="shared" si="10"/>
        <v>286</v>
      </c>
      <c r="N84" s="5">
        <v>52.032887553053087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5.7976715899463143</v>
      </c>
      <c r="V84" s="4">
        <f t="shared" si="7"/>
        <v>57.830559142999398</v>
      </c>
      <c r="W84" s="67"/>
      <c r="X84" s="4"/>
      <c r="Y84" s="1">
        <f t="shared" si="8"/>
        <v>286</v>
      </c>
      <c r="Z84" s="5">
        <v>75.767187138656254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8.4801763554438629</v>
      </c>
      <c r="AH84" s="4">
        <v>84.247363494100114</v>
      </c>
      <c r="AI84" s="3"/>
      <c r="AJ84" s="4"/>
      <c r="AK84" s="5"/>
      <c r="AL84" s="5"/>
      <c r="AM84" s="5"/>
      <c r="AN84" s="5"/>
      <c r="AO84" s="5"/>
      <c r="AP84" s="5"/>
      <c r="AQ84" s="5"/>
      <c r="AR84" s="5"/>
      <c r="AS84" s="4"/>
      <c r="AT84" s="13"/>
      <c r="AU84" s="4"/>
      <c r="AV84" s="1">
        <f t="shared" si="11"/>
        <v>285</v>
      </c>
      <c r="AX84" s="5"/>
      <c r="AY84" s="5"/>
      <c r="AZ84" s="5"/>
      <c r="BA84" s="5"/>
      <c r="BB84" s="5"/>
      <c r="BC84" s="5"/>
    </row>
    <row r="85" spans="1:55">
      <c r="A85" s="1">
        <v>290</v>
      </c>
      <c r="B85" s="5">
        <v>697.27112180012364</v>
      </c>
      <c r="C85" s="5">
        <v>16.675517249689268</v>
      </c>
      <c r="D85" s="5">
        <v>3.9302312069894003</v>
      </c>
      <c r="E85" s="40">
        <v>5.5731865601417221</v>
      </c>
      <c r="F85" s="5">
        <v>9.5751621991391236</v>
      </c>
      <c r="G85" s="5">
        <v>8.5198291022434223</v>
      </c>
      <c r="H85" s="5">
        <v>23.642499138204112</v>
      </c>
      <c r="I85" s="5">
        <v>0</v>
      </c>
      <c r="J85" s="3">
        <f t="shared" si="9"/>
        <v>765.18754725653071</v>
      </c>
      <c r="K85" s="66"/>
      <c r="L85" s="4"/>
      <c r="M85" s="1">
        <f t="shared" si="10"/>
        <v>290</v>
      </c>
      <c r="N85" s="5">
        <v>38.187879461451246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4">
        <f t="shared" si="7"/>
        <v>38.187879461451246</v>
      </c>
      <c r="W85" s="67"/>
      <c r="X85" s="4"/>
      <c r="Y85" s="1">
        <f t="shared" si="8"/>
        <v>290</v>
      </c>
      <c r="Z85" s="5">
        <v>68.616468673762995</v>
      </c>
      <c r="AA85" s="5">
        <v>12.925992661001739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4">
        <v>81.542461334764738</v>
      </c>
      <c r="AI85" s="3"/>
      <c r="AJ85" s="4"/>
      <c r="AK85" s="5"/>
      <c r="AL85" s="5"/>
      <c r="AM85" s="5"/>
      <c r="AN85" s="5"/>
      <c r="AO85" s="5"/>
      <c r="AP85" s="5"/>
      <c r="AQ85" s="5"/>
      <c r="AR85" s="5"/>
      <c r="AS85" s="4"/>
      <c r="AT85" s="13"/>
      <c r="AU85" s="4"/>
      <c r="AV85" s="1">
        <f t="shared" si="11"/>
        <v>289</v>
      </c>
      <c r="AX85" s="5"/>
      <c r="AY85" s="5"/>
      <c r="AZ85" s="5"/>
      <c r="BA85" s="5"/>
      <c r="BB85" s="5"/>
      <c r="BC85" s="5"/>
    </row>
    <row r="86" spans="1:55">
      <c r="A86" s="1">
        <v>293</v>
      </c>
      <c r="B86" s="5">
        <v>38.492165353574357</v>
      </c>
      <c r="C86" s="5">
        <v>0</v>
      </c>
      <c r="D86" s="5">
        <v>0</v>
      </c>
      <c r="E86" s="40">
        <v>0</v>
      </c>
      <c r="F86" s="5">
        <v>0</v>
      </c>
      <c r="G86" s="5">
        <v>0</v>
      </c>
      <c r="H86" s="5">
        <v>5.2079630968771289</v>
      </c>
      <c r="I86" s="5">
        <v>0</v>
      </c>
      <c r="J86" s="3">
        <f t="shared" si="9"/>
        <v>43.700128450451487</v>
      </c>
      <c r="K86" s="66"/>
      <c r="L86" s="4"/>
      <c r="M86" s="1">
        <f t="shared" si="10"/>
        <v>293</v>
      </c>
      <c r="N86" s="5">
        <v>89.307909338134976</v>
      </c>
      <c r="O86" s="5">
        <v>204.05307498436335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6.4033984724780186</v>
      </c>
      <c r="V86" s="4">
        <f t="shared" si="7"/>
        <v>299.76438279497637</v>
      </c>
      <c r="W86" s="67"/>
      <c r="X86" s="4"/>
      <c r="Y86" s="1">
        <f t="shared" si="8"/>
        <v>293</v>
      </c>
      <c r="Z86" s="5">
        <v>68.464325727701436</v>
      </c>
      <c r="AA86" s="5">
        <v>80.220091857972633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5.9707364135268017</v>
      </c>
      <c r="AH86" s="4">
        <v>154.65515399920085</v>
      </c>
      <c r="AI86" s="3"/>
      <c r="AJ86" s="4"/>
      <c r="AK86" s="5"/>
      <c r="AL86" s="5"/>
      <c r="AM86" s="5"/>
      <c r="AN86" s="5"/>
      <c r="AO86" s="5"/>
      <c r="AP86" s="5"/>
      <c r="AQ86" s="5"/>
      <c r="AR86" s="5"/>
      <c r="AS86" s="4"/>
      <c r="AT86" s="13"/>
      <c r="AU86" s="4"/>
      <c r="AV86" s="1">
        <f t="shared" si="11"/>
        <v>292</v>
      </c>
      <c r="AX86" s="5"/>
      <c r="AY86" s="5"/>
      <c r="AZ86" s="5"/>
      <c r="BA86" s="5"/>
      <c r="BB86" s="5"/>
      <c r="BC86" s="5"/>
    </row>
    <row r="87" spans="1:55">
      <c r="A87" s="1">
        <v>297</v>
      </c>
      <c r="B87" s="5">
        <v>31.341446888681098</v>
      </c>
      <c r="C87" s="5">
        <v>0</v>
      </c>
      <c r="D87" s="5">
        <v>0</v>
      </c>
      <c r="E87" s="40">
        <v>0</v>
      </c>
      <c r="F87" s="5">
        <v>0</v>
      </c>
      <c r="G87" s="5">
        <v>2.6523996261701219</v>
      </c>
      <c r="H87" s="5">
        <v>4.6293005305574484</v>
      </c>
      <c r="I87" s="5">
        <v>0</v>
      </c>
      <c r="J87" s="3">
        <f t="shared" si="9"/>
        <v>38.623147045408672</v>
      </c>
      <c r="K87" s="66"/>
      <c r="L87" s="4"/>
      <c r="M87" s="1">
        <f t="shared" si="10"/>
        <v>297</v>
      </c>
      <c r="N87" s="5">
        <v>87.938622823580943</v>
      </c>
      <c r="O87" s="5">
        <v>550.0947258403412</v>
      </c>
      <c r="P87" s="5">
        <v>6.2716455430681926</v>
      </c>
      <c r="Q87" s="5">
        <v>4.475437692235019</v>
      </c>
      <c r="R87" s="5">
        <v>14.164909368974405</v>
      </c>
      <c r="S87" s="5">
        <v>16.718155219496527</v>
      </c>
      <c r="T87" s="5">
        <v>34.141091412861179</v>
      </c>
      <c r="U87" s="5">
        <v>69.572059079355768</v>
      </c>
      <c r="V87" s="4">
        <f t="shared" si="7"/>
        <v>783.37664697991329</v>
      </c>
      <c r="W87" s="67"/>
      <c r="X87" s="4"/>
      <c r="Y87" s="1">
        <f t="shared" si="8"/>
        <v>297</v>
      </c>
      <c r="Z87" s="5">
        <v>78.201474275641189</v>
      </c>
      <c r="AA87" s="5">
        <v>708.75881896164503</v>
      </c>
      <c r="AB87" s="5">
        <v>11.957937502116687</v>
      </c>
      <c r="AC87" s="5">
        <v>10.47083535541778</v>
      </c>
      <c r="AD87" s="5">
        <v>24.214872999475798</v>
      </c>
      <c r="AE87" s="5">
        <v>29.980153350347138</v>
      </c>
      <c r="AF87" s="5">
        <v>62.660889324331173</v>
      </c>
      <c r="AG87" s="5">
        <v>0</v>
      </c>
      <c r="AH87" s="4">
        <v>926.24498176897475</v>
      </c>
      <c r="AI87" s="3"/>
      <c r="AJ87" s="4"/>
      <c r="AK87" s="5"/>
      <c r="AL87" s="5"/>
      <c r="AM87" s="5"/>
      <c r="AN87" s="5"/>
      <c r="AO87" s="5"/>
      <c r="AP87" s="5"/>
      <c r="AQ87" s="5"/>
      <c r="AR87" s="5"/>
      <c r="AS87" s="4"/>
      <c r="AT87" s="13"/>
      <c r="AU87" s="4"/>
      <c r="AV87" s="1">
        <f t="shared" si="11"/>
        <v>296</v>
      </c>
      <c r="AX87" s="5"/>
      <c r="AY87" s="5"/>
      <c r="AZ87" s="5"/>
      <c r="BA87" s="5"/>
      <c r="BB87" s="5"/>
      <c r="BC87" s="5"/>
    </row>
    <row r="88" spans="1:55">
      <c r="A88" s="1">
        <v>300</v>
      </c>
      <c r="B88" s="5">
        <v>35.297163486281626</v>
      </c>
      <c r="C88" s="5">
        <v>0</v>
      </c>
      <c r="D88" s="5">
        <v>0</v>
      </c>
      <c r="E88" s="40">
        <v>0</v>
      </c>
      <c r="F88" s="5">
        <v>0</v>
      </c>
      <c r="G88" s="5">
        <v>0</v>
      </c>
      <c r="H88" s="5">
        <v>0</v>
      </c>
      <c r="I88" s="5">
        <v>0</v>
      </c>
      <c r="J88" s="3">
        <f t="shared" si="9"/>
        <v>35.297163486281626</v>
      </c>
      <c r="K88" s="66"/>
      <c r="L88" s="4"/>
      <c r="M88" s="1">
        <f t="shared" si="10"/>
        <v>300</v>
      </c>
      <c r="N88" s="1">
        <v>89.612195230258095</v>
      </c>
      <c r="O88" s="1">
        <v>1491.2253976009106</v>
      </c>
      <c r="P88" s="1">
        <v>12.208803323839414</v>
      </c>
      <c r="Q88" s="1">
        <v>0</v>
      </c>
      <c r="R88" s="1">
        <v>9.337761483457987</v>
      </c>
      <c r="S88" s="1">
        <v>0</v>
      </c>
      <c r="T88" s="1">
        <v>0</v>
      </c>
      <c r="U88" s="1">
        <v>0</v>
      </c>
      <c r="V88" s="4">
        <f t="shared" si="7"/>
        <v>1602.3841576384661</v>
      </c>
      <c r="W88" s="67"/>
      <c r="X88" s="4"/>
      <c r="Y88" s="1">
        <f t="shared" si="8"/>
        <v>300</v>
      </c>
      <c r="Z88" s="1">
        <v>79.875046682318342</v>
      </c>
      <c r="AA88" s="1">
        <v>1275.2330469525687</v>
      </c>
      <c r="AB88" s="1">
        <v>6.4388894242166774</v>
      </c>
      <c r="AC88" s="1">
        <v>0</v>
      </c>
      <c r="AD88" s="1">
        <v>9.1003607677768521</v>
      </c>
      <c r="AE88" s="1">
        <v>0</v>
      </c>
      <c r="AF88" s="1">
        <v>0</v>
      </c>
      <c r="AG88" s="1">
        <v>0</v>
      </c>
      <c r="AH88" s="4">
        <v>1370.6473438268806</v>
      </c>
      <c r="AI88" s="3"/>
      <c r="AJ88" s="4"/>
      <c r="AS88" s="4"/>
      <c r="AT88" s="13"/>
      <c r="AU88" s="4"/>
      <c r="AV88" s="1">
        <f t="shared" si="11"/>
        <v>299</v>
      </c>
    </row>
    <row r="89" spans="1:55">
      <c r="A89" s="1">
        <v>304</v>
      </c>
      <c r="B89" s="5">
        <v>29.949639703095883</v>
      </c>
      <c r="C89" s="5">
        <v>0</v>
      </c>
      <c r="D89" s="5">
        <v>0</v>
      </c>
      <c r="E89" s="40">
        <v>0</v>
      </c>
      <c r="F89" s="5">
        <v>0</v>
      </c>
      <c r="G89" s="5">
        <v>0</v>
      </c>
      <c r="H89" s="5">
        <v>0</v>
      </c>
      <c r="I89" s="5">
        <v>9.9969024928714205</v>
      </c>
      <c r="J89" s="3">
        <f t="shared" si="9"/>
        <v>39.946542195967304</v>
      </c>
      <c r="K89" s="66"/>
      <c r="L89" s="4"/>
      <c r="M89" s="1">
        <f t="shared" si="10"/>
        <v>304</v>
      </c>
      <c r="N89" s="5">
        <v>131.43701983690266</v>
      </c>
      <c r="O89" s="5">
        <v>2713.408288263297</v>
      </c>
      <c r="P89" s="5">
        <v>26.837580832083738</v>
      </c>
      <c r="Q89" s="5">
        <v>8.2693529499768985</v>
      </c>
      <c r="R89" s="5">
        <v>37.64901436804611</v>
      </c>
      <c r="S89" s="5">
        <v>18.199558972240773</v>
      </c>
      <c r="T89" s="5">
        <v>34.117853756721331</v>
      </c>
      <c r="U89" s="5">
        <v>70.293180520741558</v>
      </c>
      <c r="V89" s="4">
        <f t="shared" si="7"/>
        <v>3040.2118495000109</v>
      </c>
      <c r="W89" s="67"/>
      <c r="X89" s="4"/>
      <c r="Y89" s="1">
        <f t="shared" si="8"/>
        <v>304</v>
      </c>
      <c r="Z89" s="5">
        <v>159.05896733509471</v>
      </c>
      <c r="AA89" s="5">
        <v>1672.3613548872243</v>
      </c>
      <c r="AB89" s="5">
        <v>23.264775953509123</v>
      </c>
      <c r="AC89" s="5">
        <v>12.404029424965348</v>
      </c>
      <c r="AD89" s="5">
        <v>40.282896031654275</v>
      </c>
      <c r="AE89" s="5">
        <v>30.358747078694737</v>
      </c>
      <c r="AF89" s="5">
        <v>63.707479783717631</v>
      </c>
      <c r="AG89" s="5">
        <v>112.32740045139776</v>
      </c>
      <c r="AH89" s="4">
        <v>2113.7656509462577</v>
      </c>
      <c r="AI89" s="3"/>
      <c r="AJ89" s="4"/>
      <c r="AK89" s="5"/>
      <c r="AL89" s="5"/>
      <c r="AM89" s="5"/>
      <c r="AN89" s="5"/>
      <c r="AO89" s="5"/>
      <c r="AP89" s="5"/>
      <c r="AQ89" s="5"/>
      <c r="AR89" s="5"/>
      <c r="AS89" s="4"/>
      <c r="AT89" s="13"/>
      <c r="AU89" s="4"/>
      <c r="AV89" s="1">
        <f t="shared" si="11"/>
        <v>303</v>
      </c>
      <c r="AX89" s="5"/>
      <c r="AY89" s="5"/>
      <c r="AZ89" s="5"/>
      <c r="BA89" s="5"/>
      <c r="BB89" s="5"/>
      <c r="BC89" s="5"/>
    </row>
    <row r="90" spans="1:55">
      <c r="A90" s="1">
        <v>307</v>
      </c>
      <c r="B90" s="5">
        <v>22.966563088384408</v>
      </c>
      <c r="C90" s="5">
        <v>0</v>
      </c>
      <c r="D90" s="5">
        <v>0</v>
      </c>
      <c r="E90" s="40">
        <v>0</v>
      </c>
      <c r="F90" s="5">
        <v>0</v>
      </c>
      <c r="G90" s="5">
        <v>0</v>
      </c>
      <c r="H90" s="5">
        <v>0</v>
      </c>
      <c r="I90" s="5">
        <v>9.9969024928714205</v>
      </c>
      <c r="J90" s="3">
        <f t="shared" si="9"/>
        <v>32.963465581255832</v>
      </c>
      <c r="K90" s="66"/>
      <c r="L90" s="4"/>
      <c r="M90" s="1">
        <f t="shared" si="10"/>
        <v>307</v>
      </c>
      <c r="N90" s="5">
        <v>104.12543129936444</v>
      </c>
      <c r="O90" s="5">
        <v>2960.0636784801832</v>
      </c>
      <c r="P90" s="5">
        <v>66.636965409693985</v>
      </c>
      <c r="Q90" s="5">
        <v>8.8600210178323913</v>
      </c>
      <c r="R90" s="5">
        <v>40.360363139407454</v>
      </c>
      <c r="S90" s="5">
        <v>19.846932844728084</v>
      </c>
      <c r="T90" s="5">
        <v>37.553060999961005</v>
      </c>
      <c r="U90" s="5">
        <v>71.001622429685199</v>
      </c>
      <c r="V90" s="4">
        <f t="shared" si="7"/>
        <v>3308.4480756208559</v>
      </c>
      <c r="W90" s="67"/>
      <c r="X90" s="4"/>
      <c r="Y90" s="1">
        <f t="shared" si="8"/>
        <v>307</v>
      </c>
      <c r="Z90" s="5">
        <v>198.4745553381328</v>
      </c>
      <c r="AA90" s="5">
        <v>838.17063621906095</v>
      </c>
      <c r="AB90" s="5">
        <v>19.442705618289768</v>
      </c>
      <c r="AC90" s="5">
        <v>15.863656679547521</v>
      </c>
      <c r="AD90" s="5">
        <v>38.578619661084282</v>
      </c>
      <c r="AE90" s="5">
        <v>35.928439695199458</v>
      </c>
      <c r="AF90" s="5">
        <v>69.641019567495249</v>
      </c>
      <c r="AG90" s="5">
        <v>120.74998759106109</v>
      </c>
      <c r="AH90" s="4">
        <v>1336.849620369871</v>
      </c>
      <c r="AI90" s="3"/>
      <c r="AJ90" s="4"/>
      <c r="AK90" s="5"/>
      <c r="AL90" s="5"/>
      <c r="AM90" s="5"/>
      <c r="AN90" s="5"/>
      <c r="AO90" s="5"/>
      <c r="AP90" s="5"/>
      <c r="AQ90" s="5"/>
      <c r="AR90" s="5"/>
      <c r="AS90" s="4"/>
      <c r="AT90" s="13"/>
      <c r="AU90" s="4"/>
      <c r="AV90" s="1">
        <f t="shared" si="11"/>
        <v>306</v>
      </c>
      <c r="AX90" s="5"/>
      <c r="AY90" s="5"/>
      <c r="AZ90" s="5"/>
      <c r="BA90" s="5"/>
      <c r="BB90" s="5"/>
      <c r="BC90" s="5"/>
    </row>
    <row r="91" spans="1:55">
      <c r="A91" s="1">
        <v>314</v>
      </c>
      <c r="B91" s="5">
        <v>31.191075545711254</v>
      </c>
      <c r="C91" s="5">
        <v>0</v>
      </c>
      <c r="D91" s="5">
        <v>0</v>
      </c>
      <c r="E91" s="40">
        <v>0</v>
      </c>
      <c r="F91" s="5">
        <v>0</v>
      </c>
      <c r="G91" s="5">
        <v>0</v>
      </c>
      <c r="H91" s="5">
        <v>0</v>
      </c>
      <c r="I91" s="5">
        <v>0</v>
      </c>
      <c r="J91" s="3">
        <f t="shared" si="9"/>
        <v>31.191075545711254</v>
      </c>
      <c r="K91" s="66"/>
      <c r="L91" s="4"/>
      <c r="M91" s="1">
        <f t="shared" si="10"/>
        <v>314</v>
      </c>
      <c r="N91" s="5">
        <v>169.14563355634462</v>
      </c>
      <c r="O91" s="5">
        <v>2515.8053818612248</v>
      </c>
      <c r="P91" s="5">
        <v>21.603006242544186</v>
      </c>
      <c r="Q91" s="5">
        <v>0</v>
      </c>
      <c r="R91" s="5">
        <v>28.740296976430262</v>
      </c>
      <c r="S91" s="5">
        <v>0</v>
      </c>
      <c r="T91" s="5">
        <v>0</v>
      </c>
      <c r="U91" s="5">
        <v>0</v>
      </c>
      <c r="V91" s="4">
        <f t="shared" si="7"/>
        <v>2735.2943186365442</v>
      </c>
      <c r="W91" s="67"/>
      <c r="X91" s="4"/>
      <c r="Y91" s="1">
        <f t="shared" si="8"/>
        <v>314</v>
      </c>
      <c r="Z91" s="5">
        <v>123.21250737957581</v>
      </c>
      <c r="AA91" s="5">
        <v>270.93288727736268</v>
      </c>
      <c r="AB91" s="5">
        <v>13.377246173267746</v>
      </c>
      <c r="AC91" s="5">
        <v>0</v>
      </c>
      <c r="AD91" s="5">
        <v>4.7254935729440586</v>
      </c>
      <c r="AE91" s="5">
        <v>0</v>
      </c>
      <c r="AF91" s="5">
        <v>0</v>
      </c>
      <c r="AG91" s="5">
        <v>6.2185456451719858</v>
      </c>
      <c r="AH91" s="4">
        <v>418.46668004832225</v>
      </c>
      <c r="AI91" s="3"/>
      <c r="AJ91" s="4"/>
      <c r="AK91" s="5"/>
      <c r="AL91" s="5"/>
      <c r="AM91" s="5"/>
      <c r="AN91" s="5"/>
      <c r="AO91" s="5"/>
      <c r="AP91" s="5"/>
      <c r="AQ91" s="5"/>
      <c r="AR91" s="5"/>
      <c r="AS91" s="4"/>
      <c r="AT91" s="13"/>
      <c r="AU91" s="4"/>
      <c r="AV91" s="1">
        <f t="shared" si="11"/>
        <v>313</v>
      </c>
      <c r="AX91" s="5"/>
      <c r="AY91" s="5"/>
      <c r="AZ91" s="5"/>
      <c r="BA91" s="5"/>
      <c r="BB91" s="5"/>
      <c r="BC91" s="5"/>
    </row>
    <row r="92" spans="1:55">
      <c r="A92" s="1">
        <v>318</v>
      </c>
      <c r="B92" s="5">
        <v>27.136683542859664</v>
      </c>
      <c r="C92" s="5">
        <v>0</v>
      </c>
      <c r="D92" s="5">
        <v>0</v>
      </c>
      <c r="E92" s="40">
        <v>0</v>
      </c>
      <c r="F92" s="5">
        <v>0</v>
      </c>
      <c r="G92" s="5">
        <v>0</v>
      </c>
      <c r="H92" s="5">
        <v>2.9479868371827678</v>
      </c>
      <c r="I92" s="5">
        <v>6.8479229738759244</v>
      </c>
      <c r="J92" s="3">
        <f t="shared" si="9"/>
        <v>36.932593353918357</v>
      </c>
      <c r="K92" s="66"/>
      <c r="L92" s="4"/>
      <c r="M92" s="1">
        <f t="shared" si="10"/>
        <v>318</v>
      </c>
      <c r="N92" s="5">
        <v>257.04469689208736</v>
      </c>
      <c r="O92" s="5">
        <v>3443.1485255518305</v>
      </c>
      <c r="P92" s="5">
        <v>33.480507288311678</v>
      </c>
      <c r="Q92" s="5">
        <v>7.3457927772349203</v>
      </c>
      <c r="R92" s="5">
        <v>51.801466805496155</v>
      </c>
      <c r="S92" s="5">
        <v>15.225857612654302</v>
      </c>
      <c r="T92" s="5">
        <v>28.113728130206393</v>
      </c>
      <c r="U92" s="5">
        <v>43.134855021012271</v>
      </c>
      <c r="V92" s="4">
        <f t="shared" si="7"/>
        <v>3879.2954300788338</v>
      </c>
      <c r="W92" s="67"/>
      <c r="X92" s="4"/>
      <c r="Y92" s="1">
        <f t="shared" si="8"/>
        <v>318</v>
      </c>
      <c r="Z92" s="5">
        <v>121.05976047175729</v>
      </c>
      <c r="AA92" s="5">
        <v>160.42586441322143</v>
      </c>
      <c r="AB92" s="5">
        <v>16.302859843477183</v>
      </c>
      <c r="AC92" s="5">
        <v>9.6867597062438513</v>
      </c>
      <c r="AD92" s="5">
        <v>22.982340906663786</v>
      </c>
      <c r="AE92" s="5">
        <v>20.695340444384488</v>
      </c>
      <c r="AF92" s="5">
        <v>42.206543254299625</v>
      </c>
      <c r="AG92" s="5">
        <v>73.844612687363067</v>
      </c>
      <c r="AH92" s="4">
        <v>467.20408172741071</v>
      </c>
      <c r="AI92" s="3"/>
      <c r="AJ92" s="4"/>
      <c r="AK92" s="5"/>
      <c r="AL92" s="5"/>
      <c r="AM92" s="5"/>
      <c r="AN92" s="5"/>
      <c r="AO92" s="5"/>
      <c r="AP92" s="5"/>
      <c r="AQ92" s="5"/>
      <c r="AR92" s="5"/>
      <c r="AS92" s="4"/>
      <c r="AT92" s="13"/>
      <c r="AU92" s="4"/>
      <c r="AV92" s="1">
        <f t="shared" si="11"/>
        <v>317</v>
      </c>
      <c r="AX92" s="5"/>
      <c r="AY92" s="5"/>
      <c r="AZ92" s="5"/>
      <c r="BA92" s="5"/>
      <c r="BB92" s="5"/>
      <c r="BC92" s="5"/>
    </row>
    <row r="93" spans="1:55">
      <c r="A93" s="1">
        <v>321</v>
      </c>
      <c r="B93" s="5">
        <v>38.142116313019415</v>
      </c>
      <c r="C93" s="5">
        <v>0</v>
      </c>
      <c r="D93" s="5">
        <v>0</v>
      </c>
      <c r="E93" s="40">
        <v>0</v>
      </c>
      <c r="F93" s="5">
        <v>0</v>
      </c>
      <c r="G93" s="5">
        <v>0</v>
      </c>
      <c r="H93" s="5">
        <v>0</v>
      </c>
      <c r="I93" s="5">
        <v>4.8006057961192052</v>
      </c>
      <c r="J93" s="3">
        <f t="shared" si="9"/>
        <v>42.942722109138622</v>
      </c>
      <c r="K93" s="66"/>
      <c r="L93" s="4"/>
      <c r="M93" s="1">
        <f t="shared" si="10"/>
        <v>321</v>
      </c>
      <c r="N93" s="5">
        <v>217.39498704890909</v>
      </c>
      <c r="O93" s="5">
        <v>1735.752102800451</v>
      </c>
      <c r="P93" s="5">
        <v>20.915376286997557</v>
      </c>
      <c r="Q93" s="5">
        <v>7.1843467821308558</v>
      </c>
      <c r="R93" s="5">
        <v>30.059442709668193</v>
      </c>
      <c r="S93" s="5">
        <v>13.599795149166949</v>
      </c>
      <c r="T93" s="5">
        <v>25.740958236864167</v>
      </c>
      <c r="U93" s="5">
        <v>44.970380766587262</v>
      </c>
      <c r="V93" s="4">
        <f t="shared" si="7"/>
        <v>2095.6173897807753</v>
      </c>
      <c r="W93" s="67"/>
      <c r="X93" s="4"/>
      <c r="Y93" s="1">
        <f t="shared" si="8"/>
        <v>321</v>
      </c>
      <c r="Z93" s="5">
        <v>152.11618719303002</v>
      </c>
      <c r="AA93" s="5">
        <v>195.51001091461498</v>
      </c>
      <c r="AB93" s="5">
        <v>28.867990844791301</v>
      </c>
      <c r="AC93" s="5">
        <v>11.543388649940589</v>
      </c>
      <c r="AD93" s="5">
        <v>24.295617529901719</v>
      </c>
      <c r="AE93" s="5">
        <v>24.169201161834742</v>
      </c>
      <c r="AF93" s="5">
        <v>45.514040681382731</v>
      </c>
      <c r="AG93" s="5">
        <v>79.351189924088033</v>
      </c>
      <c r="AH93" s="4">
        <v>561.36762689958414</v>
      </c>
      <c r="AI93" s="3"/>
      <c r="AJ93" s="4"/>
      <c r="AK93" s="5"/>
      <c r="AL93" s="5"/>
      <c r="AM93" s="5"/>
      <c r="AN93" s="5"/>
      <c r="AO93" s="5"/>
      <c r="AP93" s="5"/>
      <c r="AQ93" s="5"/>
      <c r="AR93" s="5"/>
      <c r="AS93" s="4"/>
      <c r="AT93" s="13"/>
      <c r="AU93" s="4"/>
      <c r="AV93" s="1">
        <f t="shared" si="11"/>
        <v>320</v>
      </c>
      <c r="AX93" s="5"/>
      <c r="AY93" s="5"/>
      <c r="AZ93" s="5"/>
      <c r="BA93" s="5"/>
      <c r="BB93" s="5"/>
      <c r="BC93" s="5"/>
    </row>
    <row r="94" spans="1:55">
      <c r="A94" s="1">
        <v>325</v>
      </c>
      <c r="B94" s="5">
        <v>60.152981853338922</v>
      </c>
      <c r="C94" s="5">
        <v>0</v>
      </c>
      <c r="D94" s="5">
        <v>0</v>
      </c>
      <c r="E94" s="40">
        <v>0</v>
      </c>
      <c r="F94" s="5">
        <v>4.2316691193222216</v>
      </c>
      <c r="G94" s="5">
        <v>0</v>
      </c>
      <c r="H94" s="5">
        <v>0</v>
      </c>
      <c r="I94" s="5">
        <v>5.294785804543241</v>
      </c>
      <c r="J94" s="3">
        <f t="shared" si="9"/>
        <v>69.679436777204387</v>
      </c>
      <c r="K94" s="66"/>
      <c r="L94" s="4"/>
      <c r="M94" s="1">
        <f t="shared" si="10"/>
        <v>325</v>
      </c>
      <c r="N94" s="5">
        <v>414.58822079368929</v>
      </c>
      <c r="O94" s="5">
        <v>237.41874481764947</v>
      </c>
      <c r="P94" s="5">
        <v>15.74617682443162</v>
      </c>
      <c r="Q94" s="5">
        <v>42.944634697681067</v>
      </c>
      <c r="R94" s="5">
        <v>29.694643647657657</v>
      </c>
      <c r="S94" s="5">
        <v>22.617050628505904</v>
      </c>
      <c r="T94" s="5">
        <v>28.976553545967203</v>
      </c>
      <c r="U94" s="5">
        <v>52.241886604826639</v>
      </c>
      <c r="V94" s="4">
        <f t="shared" si="7"/>
        <v>844.22791156040887</v>
      </c>
      <c r="W94" s="67"/>
      <c r="X94" s="4"/>
      <c r="Y94" s="1">
        <f t="shared" si="8"/>
        <v>325</v>
      </c>
      <c r="Z94" s="5">
        <v>404.336584788609</v>
      </c>
      <c r="AA94" s="5">
        <v>269.2347790422009</v>
      </c>
      <c r="AB94" s="5">
        <v>43.103170903242109</v>
      </c>
      <c r="AC94" s="5">
        <v>20.019303392903957</v>
      </c>
      <c r="AD94" s="5">
        <v>33.415594080165128</v>
      </c>
      <c r="AE94" s="5">
        <v>28.160445390394607</v>
      </c>
      <c r="AF94" s="5">
        <v>49.540559288266508</v>
      </c>
      <c r="AG94" s="5">
        <v>80.833729949360148</v>
      </c>
      <c r="AH94" s="4">
        <v>928.6441668351423</v>
      </c>
      <c r="AI94" s="3"/>
      <c r="AJ94" s="4"/>
      <c r="AK94" s="5"/>
      <c r="AL94" s="5"/>
      <c r="AM94" s="5"/>
      <c r="AN94" s="5"/>
      <c r="AO94" s="5"/>
      <c r="AP94" s="5"/>
      <c r="AQ94" s="5"/>
      <c r="AR94" s="5"/>
      <c r="AS94" s="4"/>
      <c r="AT94" s="13"/>
      <c r="AU94" s="4"/>
      <c r="AV94" s="1">
        <f t="shared" si="11"/>
        <v>324</v>
      </c>
      <c r="AX94" s="5"/>
      <c r="AY94" s="5"/>
      <c r="AZ94" s="5"/>
      <c r="BA94" s="5"/>
      <c r="BB94" s="5"/>
      <c r="BC94" s="5"/>
    </row>
    <row r="95" spans="1:55">
      <c r="A95" s="1">
        <v>328</v>
      </c>
      <c r="B95" s="5">
        <v>43.418693668575465</v>
      </c>
      <c r="C95" s="5">
        <v>0</v>
      </c>
      <c r="D95" s="5">
        <v>0</v>
      </c>
      <c r="E95" s="40">
        <v>0</v>
      </c>
      <c r="F95" s="5">
        <v>0</v>
      </c>
      <c r="G95" s="5">
        <v>0</v>
      </c>
      <c r="H95" s="5">
        <v>0</v>
      </c>
      <c r="I95" s="5">
        <v>0</v>
      </c>
      <c r="J95" s="3">
        <f t="shared" si="9"/>
        <v>43.418693668575465</v>
      </c>
      <c r="K95" s="66"/>
      <c r="L95" s="4"/>
      <c r="M95" s="1">
        <f t="shared" si="10"/>
        <v>328</v>
      </c>
      <c r="N95" s="1">
        <v>96.184467224135915</v>
      </c>
      <c r="O95" s="1">
        <v>19.416431762415058</v>
      </c>
      <c r="P95" s="1">
        <v>0</v>
      </c>
      <c r="Q95" s="1">
        <v>0</v>
      </c>
      <c r="R95" s="1">
        <v>3.7209504325074705</v>
      </c>
      <c r="S95" s="1">
        <v>0</v>
      </c>
      <c r="T95" s="1">
        <v>0</v>
      </c>
      <c r="U95" s="1">
        <v>4.588814363937475</v>
      </c>
      <c r="V95" s="4">
        <f t="shared" si="7"/>
        <v>123.91066378299591</v>
      </c>
      <c r="W95" s="67"/>
      <c r="X95" s="4"/>
      <c r="Y95" s="1">
        <f t="shared" si="8"/>
        <v>328</v>
      </c>
      <c r="Z95" s="1">
        <v>244.53167059176874</v>
      </c>
      <c r="AA95" s="1">
        <v>343.82463571365673</v>
      </c>
      <c r="AB95" s="1">
        <v>33.321454997155797</v>
      </c>
      <c r="AC95" s="1">
        <v>0</v>
      </c>
      <c r="AD95" s="1">
        <v>7.8066999270254769</v>
      </c>
      <c r="AE95" s="1">
        <v>0</v>
      </c>
      <c r="AF95" s="1">
        <v>0</v>
      </c>
      <c r="AG95" s="1">
        <v>4.5182172198768988</v>
      </c>
      <c r="AH95" s="4">
        <v>634.0026784494836</v>
      </c>
      <c r="AI95" s="3"/>
      <c r="AJ95" s="4"/>
      <c r="AS95" s="4"/>
      <c r="AT95" s="13"/>
      <c r="AU95" s="4"/>
      <c r="AV95" s="1">
        <f t="shared" si="11"/>
        <v>327</v>
      </c>
    </row>
    <row r="96" spans="1:55">
      <c r="A96" s="1">
        <v>332</v>
      </c>
      <c r="B96" s="5">
        <v>34.997537801706855</v>
      </c>
      <c r="C96" s="5">
        <v>0</v>
      </c>
      <c r="D96" s="5">
        <v>0</v>
      </c>
      <c r="E96" s="40">
        <v>0</v>
      </c>
      <c r="F96" s="5">
        <v>0</v>
      </c>
      <c r="G96" s="5">
        <v>0</v>
      </c>
      <c r="H96" s="5">
        <v>5.3201872253528464</v>
      </c>
      <c r="I96" s="5">
        <v>7.6477075225873508</v>
      </c>
      <c r="J96" s="3">
        <f t="shared" si="9"/>
        <v>47.965432549647055</v>
      </c>
      <c r="K96" s="66"/>
      <c r="L96" s="4"/>
      <c r="M96" s="1">
        <f t="shared" si="10"/>
        <v>332</v>
      </c>
      <c r="N96" s="5">
        <v>188.27789323703055</v>
      </c>
      <c r="O96" s="5">
        <v>16.974006333571278</v>
      </c>
      <c r="P96" s="5">
        <v>6.2349392067127436</v>
      </c>
      <c r="Q96" s="5">
        <v>6.6312300305268721</v>
      </c>
      <c r="R96" s="5">
        <v>18.921083798355024</v>
      </c>
      <c r="S96" s="5">
        <v>13.979518709562882</v>
      </c>
      <c r="T96" s="5">
        <v>27.370963225170563</v>
      </c>
      <c r="U96" s="5">
        <v>44.577178082108247</v>
      </c>
      <c r="V96" s="4">
        <f t="shared" si="7"/>
        <v>322.96681262303821</v>
      </c>
      <c r="W96" s="67"/>
      <c r="X96" s="4"/>
      <c r="Y96" s="1">
        <f t="shared" si="8"/>
        <v>332</v>
      </c>
      <c r="Z96" s="5">
        <v>326.79135508513616</v>
      </c>
      <c r="AA96" s="5">
        <v>345.89252906410803</v>
      </c>
      <c r="AB96" s="5">
        <v>45.826803169338667</v>
      </c>
      <c r="AC96" s="5">
        <v>11.920425412018544</v>
      </c>
      <c r="AD96" s="5">
        <v>25.775514155494957</v>
      </c>
      <c r="AE96" s="5">
        <v>25.004603052671751</v>
      </c>
      <c r="AF96" s="5">
        <v>46.901650539294828</v>
      </c>
      <c r="AG96" s="5">
        <v>79.09520933270521</v>
      </c>
      <c r="AH96" s="4">
        <v>907.20808981076812</v>
      </c>
      <c r="AI96" s="3"/>
      <c r="AJ96" s="4"/>
      <c r="AK96" s="5"/>
      <c r="AL96" s="5"/>
      <c r="AM96" s="5"/>
      <c r="AN96" s="5"/>
      <c r="AO96" s="5"/>
      <c r="AP96" s="5"/>
      <c r="AQ96" s="5"/>
      <c r="AR96" s="5"/>
      <c r="AS96" s="4"/>
      <c r="AT96" s="13"/>
      <c r="AU96" s="4"/>
      <c r="AV96" s="1">
        <f t="shared" si="11"/>
        <v>331</v>
      </c>
      <c r="AX96" s="5"/>
      <c r="AY96" s="5"/>
      <c r="AZ96" s="5"/>
      <c r="BA96" s="5"/>
      <c r="BB96" s="5"/>
      <c r="BC96" s="5"/>
    </row>
    <row r="97" spans="1:55">
      <c r="A97" s="1">
        <v>335</v>
      </c>
      <c r="B97" s="5">
        <v>38.393923326767016</v>
      </c>
      <c r="C97" s="5">
        <v>0</v>
      </c>
      <c r="D97" s="5">
        <v>0</v>
      </c>
      <c r="E97" s="40">
        <v>0</v>
      </c>
      <c r="F97" s="5">
        <v>0</v>
      </c>
      <c r="G97" s="5">
        <v>0</v>
      </c>
      <c r="H97" s="5">
        <v>0</v>
      </c>
      <c r="I97" s="5">
        <v>10.265841629419056</v>
      </c>
      <c r="J97" s="3">
        <f t="shared" si="9"/>
        <v>48.659764956186073</v>
      </c>
      <c r="K97" s="66"/>
      <c r="L97" s="4"/>
      <c r="M97" s="1">
        <f t="shared" si="10"/>
        <v>335</v>
      </c>
      <c r="N97" s="5">
        <v>92.883760663601748</v>
      </c>
      <c r="O97" s="5">
        <v>13.956405207603051</v>
      </c>
      <c r="P97" s="5">
        <v>8.6509781493139322</v>
      </c>
      <c r="Q97" s="5">
        <v>5.9207410986847071</v>
      </c>
      <c r="R97" s="5">
        <v>13.566060081839451</v>
      </c>
      <c r="S97" s="5">
        <v>11.5294999666498</v>
      </c>
      <c r="T97" s="5">
        <v>24.010844977579293</v>
      </c>
      <c r="U97" s="5">
        <v>45.472855539708569</v>
      </c>
      <c r="V97" s="4">
        <f t="shared" si="7"/>
        <v>215.99114568498055</v>
      </c>
      <c r="W97" s="67"/>
      <c r="X97" s="4"/>
      <c r="Y97" s="1">
        <f t="shared" si="8"/>
        <v>335</v>
      </c>
      <c r="Z97" s="5">
        <v>276.43624795272251</v>
      </c>
      <c r="AA97" s="5">
        <v>220.19058216049407</v>
      </c>
      <c r="AB97" s="5">
        <v>51.048564754960587</v>
      </c>
      <c r="AC97" s="5">
        <v>14.762381139387202</v>
      </c>
      <c r="AD97" s="5">
        <v>19.849287909217722</v>
      </c>
      <c r="AE97" s="5">
        <v>21.833990561843056</v>
      </c>
      <c r="AF97" s="5">
        <v>42.561497802822771</v>
      </c>
      <c r="AG97" s="5">
        <v>75.856990832150203</v>
      </c>
      <c r="AH97" s="4">
        <v>722.53954311359814</v>
      </c>
      <c r="AI97" s="3"/>
      <c r="AJ97" s="4"/>
      <c r="AK97" s="5"/>
      <c r="AL97" s="5"/>
      <c r="AM97" s="5"/>
      <c r="AN97" s="5"/>
      <c r="AO97" s="5"/>
      <c r="AP97" s="5"/>
      <c r="AQ97" s="5"/>
      <c r="AR97" s="5"/>
      <c r="AS97" s="4"/>
      <c r="AT97" s="13"/>
      <c r="AU97" s="4"/>
      <c r="AV97" s="1">
        <f t="shared" si="11"/>
        <v>334</v>
      </c>
      <c r="AX97" s="5"/>
      <c r="AY97" s="5"/>
      <c r="AZ97" s="5"/>
      <c r="BA97" s="5"/>
      <c r="BB97" s="5"/>
      <c r="BC97" s="5"/>
    </row>
    <row r="98" spans="1:55">
      <c r="A98" s="1">
        <v>339</v>
      </c>
      <c r="B98" s="5">
        <v>33.668517378857231</v>
      </c>
      <c r="C98" s="5">
        <v>0</v>
      </c>
      <c r="D98" s="5">
        <v>0</v>
      </c>
      <c r="E98" s="40">
        <v>0</v>
      </c>
      <c r="F98" s="5">
        <v>0</v>
      </c>
      <c r="G98" s="5">
        <v>0</v>
      </c>
      <c r="H98" s="5">
        <v>0</v>
      </c>
      <c r="I98" s="5">
        <v>13.021772268189272</v>
      </c>
      <c r="J98" s="3">
        <f t="shared" si="9"/>
        <v>46.690289647046505</v>
      </c>
      <c r="K98" s="66"/>
      <c r="L98" s="4"/>
      <c r="M98" s="1">
        <f t="shared" si="10"/>
        <v>339</v>
      </c>
      <c r="N98" s="5">
        <v>43.266998210548984</v>
      </c>
      <c r="O98" s="5">
        <v>4.2435015833928196</v>
      </c>
      <c r="P98" s="5">
        <v>5.5335085459575604</v>
      </c>
      <c r="Q98" s="5">
        <v>10.420504333685084</v>
      </c>
      <c r="R98" s="5">
        <v>9.9960442708290689</v>
      </c>
      <c r="S98" s="5">
        <v>13.691281210396637</v>
      </c>
      <c r="T98" s="5">
        <v>23.660832660121869</v>
      </c>
      <c r="U98" s="5">
        <v>46.43743126327815</v>
      </c>
      <c r="V98" s="4">
        <f t="shared" si="7"/>
        <v>157.25010207821018</v>
      </c>
      <c r="W98" s="67"/>
      <c r="X98" s="4"/>
      <c r="Y98" s="1">
        <f t="shared" si="8"/>
        <v>339</v>
      </c>
      <c r="Z98" s="5">
        <v>129.94866356751913</v>
      </c>
      <c r="AA98" s="5">
        <v>9.6186035890237243</v>
      </c>
      <c r="AB98" s="5">
        <v>32.499620614990178</v>
      </c>
      <c r="AC98" s="5">
        <v>10.499447548334214</v>
      </c>
      <c r="AD98" s="5">
        <v>22.91950150668665</v>
      </c>
      <c r="AE98" s="5">
        <v>25.941374924962048</v>
      </c>
      <c r="AF98" s="5">
        <v>45.43159880597365</v>
      </c>
      <c r="AG98" s="5">
        <v>79.370802396582235</v>
      </c>
      <c r="AH98" s="4">
        <v>356.22961295407185</v>
      </c>
      <c r="AI98" s="3"/>
      <c r="AJ98" s="4"/>
      <c r="AK98" s="5"/>
      <c r="AL98" s="5"/>
      <c r="AM98" s="5"/>
      <c r="AN98" s="5"/>
      <c r="AO98" s="5"/>
      <c r="AP98" s="5"/>
      <c r="AQ98" s="5"/>
      <c r="AR98" s="5"/>
      <c r="AS98" s="4"/>
      <c r="AT98" s="13"/>
      <c r="AU98" s="4"/>
      <c r="AV98" s="1">
        <f t="shared" si="11"/>
        <v>338</v>
      </c>
      <c r="AX98" s="5"/>
      <c r="AY98" s="5"/>
      <c r="AZ98" s="5"/>
      <c r="BA98" s="5"/>
      <c r="BB98" s="5"/>
      <c r="BC98" s="5"/>
    </row>
    <row r="99" spans="1:55">
      <c r="A99" s="1">
        <v>342</v>
      </c>
      <c r="B99" s="5">
        <v>59.805919028233234</v>
      </c>
      <c r="C99" s="5">
        <v>0</v>
      </c>
      <c r="D99" s="5">
        <v>0</v>
      </c>
      <c r="E99" s="40">
        <v>0</v>
      </c>
      <c r="F99" s="5">
        <v>0</v>
      </c>
      <c r="G99" s="5">
        <v>0</v>
      </c>
      <c r="H99" s="5">
        <v>0</v>
      </c>
      <c r="I99" s="5">
        <v>0</v>
      </c>
      <c r="J99" s="3">
        <f t="shared" si="9"/>
        <v>59.805919028233234</v>
      </c>
      <c r="K99" s="66"/>
      <c r="L99" s="4"/>
      <c r="M99" s="1">
        <f t="shared" si="10"/>
        <v>342</v>
      </c>
      <c r="N99" s="1">
        <v>94.508118958195723</v>
      </c>
      <c r="O99" s="1">
        <v>0</v>
      </c>
      <c r="P99" s="1">
        <v>2.3381022025172791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4">
        <f t="shared" si="7"/>
        <v>96.846221160713</v>
      </c>
      <c r="W99" s="67"/>
      <c r="X99" s="4"/>
      <c r="Y99" s="1">
        <f t="shared" si="8"/>
        <v>342</v>
      </c>
      <c r="Z99" s="1">
        <v>142.79586098839886</v>
      </c>
      <c r="AA99" s="1">
        <v>5.6580021111904264</v>
      </c>
      <c r="AB99" s="1">
        <v>9.9759027307403905</v>
      </c>
      <c r="AC99" s="1">
        <v>0</v>
      </c>
      <c r="AD99" s="1">
        <v>2.6418117001476826</v>
      </c>
      <c r="AE99" s="1">
        <v>0</v>
      </c>
      <c r="AF99" s="1">
        <v>0</v>
      </c>
      <c r="AG99" s="1">
        <v>0</v>
      </c>
      <c r="AH99" s="4">
        <v>161.07157753047736</v>
      </c>
      <c r="AI99" s="3"/>
      <c r="AJ99" s="4"/>
      <c r="AS99" s="4"/>
      <c r="AT99" s="13"/>
      <c r="AU99" s="4"/>
      <c r="AV99" s="1">
        <f t="shared" si="11"/>
        <v>341</v>
      </c>
    </row>
    <row r="100" spans="1:55">
      <c r="A100" s="1">
        <v>346</v>
      </c>
      <c r="B100" s="5">
        <v>43.376159936282974</v>
      </c>
      <c r="C100" s="5">
        <v>0</v>
      </c>
      <c r="D100" s="5">
        <v>0</v>
      </c>
      <c r="E100" s="40">
        <v>0</v>
      </c>
      <c r="F100" s="5">
        <v>0</v>
      </c>
      <c r="G100" s="5">
        <v>0</v>
      </c>
      <c r="H100" s="5">
        <v>0</v>
      </c>
      <c r="I100" s="5">
        <v>0</v>
      </c>
      <c r="J100" s="3">
        <f t="shared" si="9"/>
        <v>43.376159936282974</v>
      </c>
      <c r="K100" s="66"/>
      <c r="L100" s="4"/>
      <c r="M100" s="1">
        <f t="shared" si="10"/>
        <v>346</v>
      </c>
      <c r="N100" s="5">
        <v>140.19794550834317</v>
      </c>
      <c r="O100" s="5">
        <v>0</v>
      </c>
      <c r="P100" s="5">
        <v>9.4223959580163719</v>
      </c>
      <c r="Q100" s="5">
        <v>11.929034137686713</v>
      </c>
      <c r="R100" s="5">
        <v>22.207358208815833</v>
      </c>
      <c r="S100" s="5">
        <v>28.470269631640921</v>
      </c>
      <c r="T100" s="5">
        <v>52.364877853224719</v>
      </c>
      <c r="U100" s="5">
        <v>92.590611622651252</v>
      </c>
      <c r="V100" s="4">
        <f t="shared" si="7"/>
        <v>357.18249292037893</v>
      </c>
      <c r="W100" s="67"/>
      <c r="X100" s="4"/>
      <c r="Y100" s="1">
        <f t="shared" si="8"/>
        <v>346</v>
      </c>
      <c r="Z100" s="7">
        <v>153.05587863231278</v>
      </c>
      <c r="AA100" s="7">
        <v>14.630436988419225</v>
      </c>
      <c r="AB100" s="7">
        <v>32.436389625383789</v>
      </c>
      <c r="AC100" s="7">
        <v>31.754752845391391</v>
      </c>
      <c r="AD100" s="7">
        <v>58.255217836506326</v>
      </c>
      <c r="AE100" s="7">
        <v>68.737612315066755</v>
      </c>
      <c r="AF100" s="7">
        <v>118.77696586081672</v>
      </c>
      <c r="AG100" s="7">
        <v>193.61301433808688</v>
      </c>
      <c r="AH100" s="4">
        <v>671.26026844198395</v>
      </c>
      <c r="AI100" s="3"/>
      <c r="AJ100" s="4"/>
      <c r="AK100" s="7"/>
      <c r="AL100" s="7"/>
      <c r="AM100" s="7"/>
      <c r="AN100" s="7"/>
      <c r="AO100" s="7"/>
      <c r="AP100" s="7"/>
      <c r="AQ100" s="7"/>
      <c r="AR100" s="7"/>
      <c r="AS100" s="4"/>
      <c r="AT100" s="13"/>
      <c r="AU100" s="4"/>
      <c r="AV100" s="1">
        <f t="shared" si="11"/>
        <v>345</v>
      </c>
      <c r="AX100" s="7"/>
      <c r="AY100" s="7"/>
      <c r="AZ100" s="7"/>
      <c r="BA100" s="7"/>
      <c r="BB100" s="7"/>
      <c r="BC100" s="7"/>
    </row>
    <row r="101" spans="1:55">
      <c r="A101" s="1">
        <v>349</v>
      </c>
      <c r="B101" s="5">
        <v>37.024650802755822</v>
      </c>
      <c r="C101" s="5">
        <v>0</v>
      </c>
      <c r="D101" s="5">
        <v>0</v>
      </c>
      <c r="E101" s="40">
        <v>0</v>
      </c>
      <c r="F101" s="5">
        <v>0</v>
      </c>
      <c r="G101" s="5">
        <v>0</v>
      </c>
      <c r="H101" s="5">
        <v>0</v>
      </c>
      <c r="I101" s="5">
        <v>0</v>
      </c>
      <c r="J101" s="3">
        <f t="shared" si="9"/>
        <v>37.024650802755822</v>
      </c>
      <c r="K101" s="66"/>
      <c r="L101" s="4"/>
      <c r="M101" s="1">
        <f t="shared" si="10"/>
        <v>349</v>
      </c>
      <c r="N101" s="1">
        <v>71.260834181036316</v>
      </c>
      <c r="O101" s="1">
        <v>0</v>
      </c>
      <c r="P101" s="1">
        <v>5.0864261366283063</v>
      </c>
      <c r="Q101" s="1">
        <v>8.0646991353374951</v>
      </c>
      <c r="R101" s="1">
        <v>12.120213106924135</v>
      </c>
      <c r="S101" s="1">
        <v>14.707017737891857</v>
      </c>
      <c r="T101" s="1">
        <v>34.181544708960395</v>
      </c>
      <c r="U101" s="1">
        <v>66.658876752389816</v>
      </c>
      <c r="V101" s="4">
        <f t="shared" si="7"/>
        <v>212.0796117591683</v>
      </c>
      <c r="W101" s="67"/>
      <c r="X101" s="4"/>
      <c r="Y101" s="1">
        <f t="shared" si="8"/>
        <v>349</v>
      </c>
      <c r="Z101" s="7">
        <v>106.89125127155447</v>
      </c>
      <c r="AA101" s="7">
        <v>0</v>
      </c>
      <c r="AB101" s="7">
        <v>15.426046479938307</v>
      </c>
      <c r="AC101" s="7">
        <v>9.4928229405535109</v>
      </c>
      <c r="AD101" s="7">
        <v>26.42988406542166</v>
      </c>
      <c r="AE101" s="7">
        <v>29.885918397855107</v>
      </c>
      <c r="AF101" s="7">
        <v>59.466522986821509</v>
      </c>
      <c r="AG101" s="7">
        <v>107.38601863451821</v>
      </c>
      <c r="AH101" s="4">
        <v>354.97846477666275</v>
      </c>
      <c r="AI101" s="3"/>
      <c r="AJ101" s="4"/>
      <c r="AK101" s="7"/>
      <c r="AL101" s="7"/>
      <c r="AM101" s="7"/>
      <c r="AN101" s="7"/>
      <c r="AO101" s="7"/>
      <c r="AP101" s="7"/>
      <c r="AQ101" s="7"/>
      <c r="AR101" s="7"/>
      <c r="AS101" s="4"/>
      <c r="AT101" s="13"/>
      <c r="AU101" s="4"/>
      <c r="AV101" s="1">
        <f t="shared" si="11"/>
        <v>348</v>
      </c>
      <c r="AX101" s="7"/>
      <c r="AY101" s="7"/>
      <c r="AZ101" s="7"/>
      <c r="BA101" s="7"/>
      <c r="BB101" s="7"/>
      <c r="BC101" s="7"/>
    </row>
    <row r="102" spans="1:55">
      <c r="A102" s="1">
        <v>353</v>
      </c>
      <c r="B102" s="5">
        <v>33.151779379873417</v>
      </c>
      <c r="C102" s="5">
        <v>0</v>
      </c>
      <c r="D102" s="5">
        <v>0</v>
      </c>
      <c r="E102" s="40">
        <v>0</v>
      </c>
      <c r="F102" s="5">
        <v>0</v>
      </c>
      <c r="G102" s="5">
        <v>0</v>
      </c>
      <c r="H102" s="5">
        <v>0</v>
      </c>
      <c r="I102" s="5">
        <v>0</v>
      </c>
      <c r="J102" s="3">
        <f t="shared" si="9"/>
        <v>33.151779379873417</v>
      </c>
      <c r="K102" s="66"/>
      <c r="L102" s="4"/>
      <c r="M102" s="1">
        <f t="shared" si="10"/>
        <v>353</v>
      </c>
      <c r="N102" s="5">
        <v>85.667915874158865</v>
      </c>
      <c r="O102" s="5">
        <v>0</v>
      </c>
      <c r="P102" s="5">
        <v>0</v>
      </c>
      <c r="Q102" s="5">
        <v>0</v>
      </c>
      <c r="R102" s="5">
        <v>7.1157380176135243</v>
      </c>
      <c r="S102" s="5">
        <v>14.62837058421329</v>
      </c>
      <c r="T102" s="5">
        <v>25.519098447100571</v>
      </c>
      <c r="U102" s="5">
        <v>46.852122204245347</v>
      </c>
      <c r="V102" s="4">
        <f t="shared" si="7"/>
        <v>179.78324512733158</v>
      </c>
      <c r="W102" s="67"/>
      <c r="X102" s="4"/>
      <c r="Y102" s="1">
        <f t="shared" si="8"/>
        <v>353</v>
      </c>
      <c r="Z102" s="7">
        <v>95.737381573653138</v>
      </c>
      <c r="AA102" s="7">
        <v>5.5595660555993058</v>
      </c>
      <c r="AB102" s="7">
        <v>9.3390119229896786</v>
      </c>
      <c r="AC102" s="7">
        <v>9.4088156578937454</v>
      </c>
      <c r="AD102" s="7">
        <v>18.610391738373831</v>
      </c>
      <c r="AE102" s="7">
        <v>20.448259956427179</v>
      </c>
      <c r="AF102" s="7">
        <v>44.092631873430648</v>
      </c>
      <c r="AG102" s="7">
        <v>81.852009759199433</v>
      </c>
      <c r="AH102" s="4">
        <v>285.04806853756702</v>
      </c>
      <c r="AI102" s="3"/>
      <c r="AJ102" s="4"/>
      <c r="AK102" s="7"/>
      <c r="AL102" s="7"/>
      <c r="AM102" s="7"/>
      <c r="AN102" s="7"/>
      <c r="AO102" s="7"/>
      <c r="AP102" s="7"/>
      <c r="AQ102" s="7"/>
      <c r="AR102" s="7"/>
      <c r="AS102" s="4"/>
      <c r="AT102" s="13"/>
      <c r="AU102" s="4"/>
      <c r="AV102" s="1">
        <f t="shared" si="11"/>
        <v>352</v>
      </c>
      <c r="AX102" s="7"/>
      <c r="AY102" s="7"/>
      <c r="AZ102" s="7"/>
      <c r="BA102" s="7"/>
      <c r="BB102" s="7"/>
      <c r="BC102" s="7"/>
    </row>
    <row r="103" spans="1:55">
      <c r="A103" s="1">
        <v>356</v>
      </c>
      <c r="B103" s="5">
        <v>37.17956565967112</v>
      </c>
      <c r="C103" s="5">
        <v>0</v>
      </c>
      <c r="D103" s="5">
        <v>0</v>
      </c>
      <c r="E103" s="40">
        <v>0</v>
      </c>
      <c r="F103" s="5">
        <v>0</v>
      </c>
      <c r="G103" s="5">
        <v>0</v>
      </c>
      <c r="H103" s="5">
        <v>0</v>
      </c>
      <c r="I103" s="5">
        <v>0</v>
      </c>
      <c r="J103" s="3">
        <f t="shared" si="9"/>
        <v>37.17956565967112</v>
      </c>
      <c r="K103" s="66"/>
      <c r="L103" s="4"/>
      <c r="M103" s="1">
        <f t="shared" si="10"/>
        <v>356</v>
      </c>
      <c r="N103" s="1">
        <v>57.783241629405531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4">
        <f t="shared" si="7"/>
        <v>57.783241629405531</v>
      </c>
      <c r="W103" s="67"/>
      <c r="X103" s="4"/>
      <c r="Y103" s="1">
        <f t="shared" si="8"/>
        <v>356</v>
      </c>
      <c r="Z103" s="7">
        <v>94.188233004500177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4">
        <v>94.188233004500177</v>
      </c>
      <c r="AI103" s="3"/>
      <c r="AJ103" s="4"/>
      <c r="AK103" s="7"/>
      <c r="AL103" s="7"/>
      <c r="AM103" s="7"/>
      <c r="AN103" s="7"/>
      <c r="AO103" s="7"/>
      <c r="AP103" s="7"/>
      <c r="AQ103" s="7"/>
      <c r="AR103" s="7"/>
      <c r="AS103" s="4"/>
      <c r="AT103" s="13"/>
      <c r="AU103" s="4"/>
      <c r="AV103" s="1">
        <f t="shared" si="11"/>
        <v>355</v>
      </c>
      <c r="AX103" s="7"/>
      <c r="AY103" s="7"/>
      <c r="AZ103" s="7"/>
      <c r="BA103" s="7"/>
      <c r="BB103" s="7"/>
      <c r="BC103" s="7"/>
    </row>
    <row r="104" spans="1:55">
      <c r="A104" s="1">
        <v>360</v>
      </c>
      <c r="B104" s="5">
        <v>39.813118227231158</v>
      </c>
      <c r="C104" s="5">
        <v>0</v>
      </c>
      <c r="D104" s="5">
        <v>0</v>
      </c>
      <c r="E104" s="40">
        <v>0</v>
      </c>
      <c r="F104" s="5">
        <v>0</v>
      </c>
      <c r="G104" s="5">
        <v>0</v>
      </c>
      <c r="H104" s="5">
        <v>0</v>
      </c>
      <c r="I104" s="5">
        <v>0</v>
      </c>
      <c r="J104" s="3">
        <f t="shared" si="9"/>
        <v>39.813118227231158</v>
      </c>
      <c r="K104" s="66"/>
      <c r="L104" s="4"/>
      <c r="M104" s="1">
        <f t="shared" si="10"/>
        <v>360</v>
      </c>
      <c r="N104" s="5">
        <v>110.91903755135218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4">
        <f t="shared" si="7"/>
        <v>110.91903755135218</v>
      </c>
      <c r="W104" s="67"/>
      <c r="X104" s="4"/>
      <c r="Y104" s="1">
        <f t="shared" si="8"/>
        <v>360</v>
      </c>
      <c r="Z104" s="7">
        <v>133.53660666098543</v>
      </c>
      <c r="AA104" s="7">
        <v>6.0472472885466129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4">
        <v>139.58385394953203</v>
      </c>
      <c r="AI104" s="3"/>
      <c r="AJ104" s="4"/>
      <c r="AK104" s="7"/>
      <c r="AL104" s="7"/>
      <c r="AM104" s="7"/>
      <c r="AN104" s="7"/>
      <c r="AO104" s="7"/>
      <c r="AP104" s="7"/>
      <c r="AQ104" s="7"/>
      <c r="AR104" s="7"/>
      <c r="AS104" s="4"/>
      <c r="AT104" s="13"/>
      <c r="AU104" s="4"/>
      <c r="AV104" s="1">
        <f t="shared" si="11"/>
        <v>359</v>
      </c>
      <c r="AX104" s="7"/>
      <c r="AY104" s="7"/>
      <c r="AZ104" s="7"/>
      <c r="BA104" s="7"/>
      <c r="BB104" s="7"/>
      <c r="BC104" s="7"/>
    </row>
    <row r="105" spans="1:55">
      <c r="A105" s="1">
        <v>363</v>
      </c>
      <c r="B105" s="5">
        <v>32.687034809127525</v>
      </c>
      <c r="C105" s="5">
        <v>0</v>
      </c>
      <c r="D105" s="5">
        <v>0</v>
      </c>
      <c r="E105" s="40">
        <v>0</v>
      </c>
      <c r="F105" s="5">
        <v>0</v>
      </c>
      <c r="G105" s="5">
        <v>0</v>
      </c>
      <c r="H105" s="5">
        <v>0</v>
      </c>
      <c r="I105" s="5">
        <v>0</v>
      </c>
      <c r="J105" s="3">
        <f t="shared" si="9"/>
        <v>32.687034809127525</v>
      </c>
      <c r="K105" s="66"/>
      <c r="L105" s="4"/>
      <c r="M105" s="1">
        <f t="shared" si="10"/>
        <v>363</v>
      </c>
      <c r="N105" s="1">
        <v>56.079178203337271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4">
        <f t="shared" si="7"/>
        <v>56.079178203337271</v>
      </c>
      <c r="W105" s="67"/>
      <c r="X105" s="4"/>
      <c r="Y105" s="1">
        <f t="shared" si="8"/>
        <v>363</v>
      </c>
      <c r="Z105" s="7">
        <v>68.317451899645675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4">
        <v>68.317451899645675</v>
      </c>
      <c r="AI105" s="3"/>
      <c r="AJ105" s="4"/>
      <c r="AK105" s="7"/>
      <c r="AL105" s="7"/>
      <c r="AM105" s="7"/>
      <c r="AN105" s="7"/>
      <c r="AO105" s="7"/>
      <c r="AP105" s="7"/>
      <c r="AQ105" s="7"/>
      <c r="AR105" s="7"/>
      <c r="AS105" s="4"/>
      <c r="AT105" s="13"/>
      <c r="AU105" s="4"/>
      <c r="AV105" s="1">
        <f t="shared" si="11"/>
        <v>362</v>
      </c>
      <c r="AX105" s="7"/>
      <c r="AY105" s="7"/>
      <c r="AZ105" s="7"/>
      <c r="BA105" s="7"/>
      <c r="BB105" s="7"/>
      <c r="BC105" s="7"/>
    </row>
    <row r="106" spans="1:55">
      <c r="A106" s="1">
        <v>368</v>
      </c>
      <c r="B106" s="5">
        <v>42.322593417722977</v>
      </c>
      <c r="C106" s="5">
        <v>0</v>
      </c>
      <c r="D106" s="5">
        <v>0</v>
      </c>
      <c r="E106" s="40">
        <v>0</v>
      </c>
      <c r="F106" s="5">
        <v>0</v>
      </c>
      <c r="G106" s="5">
        <v>0</v>
      </c>
      <c r="H106" s="5">
        <v>0</v>
      </c>
      <c r="I106" s="5">
        <v>0</v>
      </c>
      <c r="J106" s="3">
        <f t="shared" si="9"/>
        <v>42.322593417722977</v>
      </c>
      <c r="K106" s="66"/>
      <c r="L106" s="4"/>
      <c r="M106" s="1">
        <f t="shared" si="10"/>
        <v>368</v>
      </c>
      <c r="N106" s="5">
        <v>111.40586446039795</v>
      </c>
      <c r="O106" s="5">
        <v>0</v>
      </c>
      <c r="P106" s="5">
        <v>10.054519984943612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4">
        <f t="shared" si="7"/>
        <v>121.46038444534156</v>
      </c>
      <c r="W106" s="67"/>
      <c r="X106" s="4"/>
      <c r="Y106" s="1">
        <f t="shared" si="8"/>
        <v>368</v>
      </c>
      <c r="Z106" s="5">
        <v>82.609048320503959</v>
      </c>
      <c r="AA106" s="5">
        <v>0</v>
      </c>
      <c r="AB106" s="5">
        <v>5.6118251078755037</v>
      </c>
      <c r="AC106" s="5">
        <v>9.4605392544272071</v>
      </c>
      <c r="AD106" s="5">
        <v>0</v>
      </c>
      <c r="AE106" s="5">
        <v>0</v>
      </c>
      <c r="AF106" s="5">
        <v>0</v>
      </c>
      <c r="AG106" s="5">
        <v>0</v>
      </c>
      <c r="AH106" s="4">
        <v>97.681412682806666</v>
      </c>
      <c r="AI106" s="3"/>
      <c r="AJ106" s="4"/>
      <c r="AK106" s="5"/>
      <c r="AL106" s="5"/>
      <c r="AM106" s="5"/>
      <c r="AN106" s="5"/>
      <c r="AO106" s="5"/>
      <c r="AP106" s="5"/>
      <c r="AQ106" s="5"/>
      <c r="AR106" s="5"/>
      <c r="AS106" s="4"/>
      <c r="AT106" s="13"/>
      <c r="AU106" s="4"/>
      <c r="AV106" s="1">
        <f t="shared" si="11"/>
        <v>367</v>
      </c>
      <c r="AX106" s="5"/>
      <c r="AY106" s="5"/>
      <c r="AZ106" s="5"/>
      <c r="BA106" s="5"/>
      <c r="BB106" s="5"/>
      <c r="BC106" s="5"/>
    </row>
    <row r="107" spans="1:55">
      <c r="A107" s="1">
        <v>371</v>
      </c>
      <c r="B107" s="5">
        <v>37.814000991779984</v>
      </c>
      <c r="C107" s="5">
        <v>0</v>
      </c>
      <c r="D107" s="5">
        <v>0</v>
      </c>
      <c r="E107" s="40">
        <v>0</v>
      </c>
      <c r="F107" s="5">
        <v>0</v>
      </c>
      <c r="G107" s="5">
        <v>0</v>
      </c>
      <c r="H107" s="5">
        <v>0</v>
      </c>
      <c r="I107" s="5">
        <v>0</v>
      </c>
      <c r="J107" s="3">
        <f t="shared" si="9"/>
        <v>37.814000991779984</v>
      </c>
      <c r="K107" s="66"/>
      <c r="L107" s="4"/>
      <c r="M107" s="1">
        <f t="shared" si="10"/>
        <v>371</v>
      </c>
      <c r="N107" s="5">
        <v>75.628001983559969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4">
        <f t="shared" si="7"/>
        <v>75.628001983559969</v>
      </c>
      <c r="W107" s="67"/>
      <c r="X107" s="4"/>
      <c r="Y107" s="1">
        <f t="shared" si="8"/>
        <v>371</v>
      </c>
      <c r="Z107" s="5">
        <v>62.683978567142965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4">
        <v>62.683978567142965</v>
      </c>
      <c r="AI107" s="3"/>
      <c r="AJ107" s="4"/>
      <c r="AK107" s="5"/>
      <c r="AL107" s="5"/>
      <c r="AM107" s="5"/>
      <c r="AN107" s="5"/>
      <c r="AO107" s="5"/>
      <c r="AP107" s="5"/>
      <c r="AQ107" s="5"/>
      <c r="AR107" s="5"/>
      <c r="AS107" s="4"/>
      <c r="AT107" s="13"/>
      <c r="AU107" s="4"/>
      <c r="AV107" s="1">
        <f t="shared" si="11"/>
        <v>370</v>
      </c>
      <c r="AX107" s="5"/>
      <c r="AY107" s="5"/>
      <c r="AZ107" s="5"/>
      <c r="BA107" s="5"/>
      <c r="BB107" s="5"/>
      <c r="BC107" s="5"/>
    </row>
    <row r="108" spans="1:55">
      <c r="A108" s="1">
        <v>374</v>
      </c>
      <c r="B108" s="5">
        <v>48.576447427901975</v>
      </c>
      <c r="C108" s="5">
        <v>0</v>
      </c>
      <c r="D108" s="5">
        <v>0</v>
      </c>
      <c r="E108" s="40">
        <v>0</v>
      </c>
      <c r="F108" s="5">
        <v>0</v>
      </c>
      <c r="G108" s="5">
        <v>0</v>
      </c>
      <c r="H108" s="5">
        <v>0</v>
      </c>
      <c r="I108" s="5">
        <v>0</v>
      </c>
      <c r="J108" s="3">
        <f t="shared" si="9"/>
        <v>48.576447427901975</v>
      </c>
      <c r="K108" s="66"/>
      <c r="L108" s="4"/>
      <c r="M108" s="1">
        <f t="shared" si="10"/>
        <v>374</v>
      </c>
      <c r="N108" s="5">
        <v>109.36972594545594</v>
      </c>
      <c r="O108" s="5">
        <v>0</v>
      </c>
      <c r="P108" s="5">
        <v>12.782490523494204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4">
        <f t="shared" si="7"/>
        <v>122.15221646895014</v>
      </c>
      <c r="W108" s="67"/>
      <c r="X108" s="4"/>
      <c r="Y108" s="1">
        <f t="shared" si="8"/>
        <v>374</v>
      </c>
      <c r="Z108" s="5">
        <v>98.316402578627944</v>
      </c>
      <c r="AA108" s="5">
        <v>0</v>
      </c>
      <c r="AB108" s="5">
        <v>0</v>
      </c>
      <c r="AC108" s="5">
        <v>3.5965686421789385</v>
      </c>
      <c r="AD108" s="5">
        <v>0</v>
      </c>
      <c r="AE108" s="5">
        <v>0</v>
      </c>
      <c r="AF108" s="5">
        <v>0</v>
      </c>
      <c r="AG108" s="5">
        <v>0</v>
      </c>
      <c r="AH108" s="4">
        <v>101.91297122080688</v>
      </c>
      <c r="AI108" s="3"/>
      <c r="AJ108" s="4"/>
      <c r="AK108" s="5"/>
      <c r="AL108" s="5"/>
      <c r="AM108" s="5"/>
      <c r="AN108" s="5"/>
      <c r="AO108" s="5"/>
      <c r="AP108" s="5"/>
      <c r="AQ108" s="5"/>
      <c r="AR108" s="5"/>
      <c r="AS108" s="4"/>
      <c r="AT108" s="13"/>
      <c r="AU108" s="4"/>
      <c r="AV108" s="1">
        <f t="shared" si="11"/>
        <v>373</v>
      </c>
      <c r="AX108" s="5"/>
      <c r="AY108" s="5"/>
      <c r="AZ108" s="5"/>
      <c r="BA108" s="5"/>
      <c r="BB108" s="5"/>
      <c r="BC108" s="5"/>
    </row>
    <row r="109" spans="1:55">
      <c r="A109" s="1">
        <v>377</v>
      </c>
      <c r="B109" s="5">
        <v>21.670331337596988</v>
      </c>
      <c r="C109" s="5">
        <v>0</v>
      </c>
      <c r="D109" s="5">
        <v>0</v>
      </c>
      <c r="E109" s="40">
        <v>0</v>
      </c>
      <c r="F109" s="5">
        <v>0</v>
      </c>
      <c r="G109" s="5">
        <v>0</v>
      </c>
      <c r="H109" s="5">
        <v>0</v>
      </c>
      <c r="I109" s="5">
        <v>0</v>
      </c>
      <c r="J109" s="3">
        <f t="shared" si="9"/>
        <v>21.670331337596988</v>
      </c>
      <c r="K109" s="66"/>
      <c r="L109" s="4"/>
      <c r="M109" s="1">
        <f t="shared" si="10"/>
        <v>377</v>
      </c>
      <c r="N109" s="5">
        <v>59.775209260082967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4">
        <f t="shared" si="7"/>
        <v>59.775209260082967</v>
      </c>
      <c r="W109" s="67"/>
      <c r="X109" s="4"/>
      <c r="Y109" s="1">
        <f t="shared" si="8"/>
        <v>377</v>
      </c>
      <c r="Z109" s="5">
        <v>41.886278021663976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4">
        <v>41.886278021663976</v>
      </c>
      <c r="AI109" s="3"/>
      <c r="AJ109" s="4"/>
      <c r="AK109" s="5"/>
      <c r="AL109" s="5"/>
      <c r="AM109" s="5"/>
      <c r="AN109" s="5"/>
      <c r="AO109" s="5"/>
      <c r="AP109" s="5"/>
      <c r="AQ109" s="5"/>
      <c r="AR109" s="5"/>
      <c r="AS109" s="4"/>
      <c r="AT109" s="13"/>
      <c r="AU109" s="4"/>
      <c r="AV109" s="1">
        <f t="shared" si="11"/>
        <v>376</v>
      </c>
      <c r="AX109" s="7"/>
      <c r="AY109" s="7"/>
      <c r="AZ109" s="7"/>
      <c r="BA109" s="7"/>
      <c r="BB109" s="7"/>
      <c r="BC109" s="7"/>
    </row>
    <row r="110" spans="1:55">
      <c r="A110" s="1">
        <v>382</v>
      </c>
      <c r="B110" s="5">
        <v>22.54296212971499</v>
      </c>
      <c r="C110" s="5">
        <v>0</v>
      </c>
      <c r="D110" s="5">
        <v>0</v>
      </c>
      <c r="E110" s="40">
        <v>0</v>
      </c>
      <c r="F110" s="5">
        <v>0</v>
      </c>
      <c r="G110" s="5">
        <v>0</v>
      </c>
      <c r="H110" s="5">
        <v>0</v>
      </c>
      <c r="I110" s="5">
        <v>0</v>
      </c>
      <c r="J110" s="3">
        <f t="shared" si="9"/>
        <v>22.54296212971499</v>
      </c>
      <c r="K110" s="66"/>
      <c r="L110" s="4"/>
      <c r="M110" s="1">
        <f t="shared" si="10"/>
        <v>382</v>
      </c>
      <c r="N110" s="1">
        <v>45.667678120841977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4">
        <f t="shared" si="7"/>
        <v>45.667678120841977</v>
      </c>
      <c r="W110" s="67"/>
      <c r="X110" s="4"/>
      <c r="Y110" s="1">
        <f t="shared" si="8"/>
        <v>382</v>
      </c>
      <c r="Z110" s="7">
        <v>32.432777773718982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4">
        <v>32.432777773718982</v>
      </c>
      <c r="AI110" s="3"/>
      <c r="AJ110" s="4"/>
      <c r="AK110" s="5"/>
      <c r="AL110" s="5"/>
      <c r="AM110" s="5"/>
      <c r="AN110" s="5"/>
      <c r="AO110" s="5"/>
      <c r="AP110" s="5"/>
      <c r="AQ110" s="5"/>
      <c r="AR110" s="5"/>
      <c r="AS110" s="4"/>
      <c r="AT110" s="13"/>
      <c r="AU110" s="4"/>
      <c r="AV110" s="1">
        <f t="shared" si="11"/>
        <v>381</v>
      </c>
      <c r="AX110" s="7"/>
      <c r="AY110" s="7"/>
      <c r="AZ110" s="7"/>
      <c r="BA110" s="7"/>
      <c r="BB110" s="7"/>
      <c r="BC110" s="7"/>
    </row>
    <row r="111" spans="1:55">
      <c r="A111" s="1">
        <v>385</v>
      </c>
      <c r="B111" s="5">
        <v>32.432777773718982</v>
      </c>
      <c r="C111" s="5">
        <v>0</v>
      </c>
      <c r="D111" s="5">
        <v>0</v>
      </c>
      <c r="E111" s="40">
        <v>0</v>
      </c>
      <c r="F111" s="5">
        <v>0</v>
      </c>
      <c r="G111" s="5">
        <v>0</v>
      </c>
      <c r="H111" s="5">
        <v>0</v>
      </c>
      <c r="I111" s="5">
        <v>0</v>
      </c>
      <c r="J111" s="3">
        <f t="shared" si="9"/>
        <v>32.432777773718982</v>
      </c>
      <c r="K111" s="66"/>
      <c r="L111" s="4"/>
      <c r="M111" s="1">
        <f t="shared" si="10"/>
        <v>385</v>
      </c>
      <c r="N111" s="5">
        <v>86.39044841968196</v>
      </c>
      <c r="O111" s="5">
        <v>0</v>
      </c>
      <c r="P111" s="5">
        <v>4.2088688309066278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4">
        <f t="shared" si="7"/>
        <v>90.599317250588584</v>
      </c>
      <c r="W111" s="67"/>
      <c r="X111" s="4"/>
      <c r="Y111" s="1">
        <f t="shared" si="8"/>
        <v>385</v>
      </c>
      <c r="Z111" s="7">
        <v>157.07354258123993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4">
        <v>157.07354258123993</v>
      </c>
      <c r="AI111" s="3"/>
      <c r="AJ111" s="4"/>
      <c r="AK111" s="7"/>
      <c r="AL111" s="7"/>
      <c r="AM111" s="7"/>
      <c r="AN111" s="7"/>
      <c r="AO111" s="7"/>
      <c r="AP111" s="7"/>
      <c r="AQ111" s="7"/>
      <c r="AR111" s="7"/>
      <c r="AS111" s="4"/>
      <c r="AT111" s="13"/>
      <c r="AU111" s="4"/>
      <c r="AV111" s="1">
        <f t="shared" si="11"/>
        <v>384</v>
      </c>
      <c r="AX111" s="7"/>
      <c r="AY111" s="7"/>
      <c r="AZ111" s="7"/>
      <c r="BA111" s="7"/>
      <c r="BB111" s="7"/>
      <c r="BC111" s="7"/>
    </row>
    <row r="112" spans="1:55">
      <c r="A112" s="1">
        <v>388</v>
      </c>
      <c r="B112" s="5">
        <v>24.897903271819974</v>
      </c>
      <c r="C112" s="5">
        <v>0</v>
      </c>
      <c r="D112" s="5">
        <v>0</v>
      </c>
      <c r="E112" s="40">
        <v>0</v>
      </c>
      <c r="F112" s="5">
        <v>0</v>
      </c>
      <c r="G112" s="5">
        <v>0</v>
      </c>
      <c r="H112" s="5">
        <v>0</v>
      </c>
      <c r="I112" s="5">
        <v>0</v>
      </c>
      <c r="J112" s="3">
        <f t="shared" si="9"/>
        <v>24.897903271819974</v>
      </c>
      <c r="K112" s="66"/>
      <c r="L112" s="4"/>
      <c r="M112" s="1">
        <f t="shared" si="10"/>
        <v>388</v>
      </c>
      <c r="N112" s="1">
        <v>338.87204394959628</v>
      </c>
      <c r="O112" s="1">
        <v>0</v>
      </c>
      <c r="P112" s="1">
        <v>13.504546077276343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4">
        <f t="shared" si="7"/>
        <v>352.37659002687263</v>
      </c>
      <c r="W112" s="67"/>
      <c r="X112" s="4"/>
      <c r="Y112" s="1">
        <f t="shared" si="8"/>
        <v>388</v>
      </c>
      <c r="Z112" s="7">
        <v>85.116087929245026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4">
        <v>85.116087929245026</v>
      </c>
      <c r="AI112" s="3"/>
      <c r="AJ112" s="4"/>
      <c r="AK112" s="7"/>
      <c r="AL112" s="7"/>
      <c r="AM112" s="7"/>
      <c r="AN112" s="7"/>
      <c r="AO112" s="7"/>
      <c r="AP112" s="7"/>
      <c r="AQ112" s="7"/>
      <c r="AR112" s="7"/>
      <c r="AS112" s="4"/>
      <c r="AT112" s="13"/>
      <c r="AU112" s="4"/>
      <c r="AV112" s="1">
        <f t="shared" si="11"/>
        <v>387</v>
      </c>
      <c r="AX112" s="7"/>
      <c r="AY112" s="7"/>
      <c r="AZ112" s="7"/>
      <c r="BA112" s="7"/>
      <c r="BB112" s="7"/>
      <c r="BC112" s="7"/>
    </row>
    <row r="113" spans="1:55">
      <c r="A113" s="1">
        <v>391</v>
      </c>
      <c r="B113" s="5">
        <v>29.819581825551829</v>
      </c>
      <c r="C113" s="5">
        <v>0</v>
      </c>
      <c r="D113" s="5">
        <v>0</v>
      </c>
      <c r="E113" s="40">
        <v>0</v>
      </c>
      <c r="F113" s="5">
        <v>0</v>
      </c>
      <c r="G113" s="5">
        <v>0</v>
      </c>
      <c r="H113" s="5">
        <v>0</v>
      </c>
      <c r="I113" s="5">
        <v>0</v>
      </c>
      <c r="J113" s="3">
        <f t="shared" si="9"/>
        <v>29.819581825551829</v>
      </c>
      <c r="K113" s="66"/>
      <c r="L113" s="4"/>
      <c r="M113" s="1">
        <f t="shared" si="10"/>
        <v>391</v>
      </c>
      <c r="N113" s="5">
        <v>452.50491644016995</v>
      </c>
      <c r="O113" s="5">
        <v>7.7140403912867406</v>
      </c>
      <c r="P113" s="5">
        <v>10.555277393733233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4">
        <f t="shared" si="7"/>
        <v>470.7742342251899</v>
      </c>
      <c r="W113" s="67"/>
      <c r="X113" s="4"/>
      <c r="Y113" s="1">
        <f t="shared" si="8"/>
        <v>391</v>
      </c>
      <c r="Z113" s="7">
        <v>64.126576450094461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4">
        <v>64.126576450094461</v>
      </c>
      <c r="AI113" s="3"/>
      <c r="AJ113" s="4"/>
      <c r="AK113" s="7"/>
      <c r="AL113" s="7"/>
      <c r="AM113" s="7"/>
      <c r="AN113" s="7"/>
      <c r="AO113" s="7"/>
      <c r="AP113" s="7"/>
      <c r="AQ113" s="7"/>
      <c r="AR113" s="7"/>
      <c r="AS113" s="4"/>
      <c r="AT113" s="13"/>
      <c r="AU113" s="4"/>
      <c r="AV113" s="1">
        <f t="shared" si="11"/>
        <v>390</v>
      </c>
      <c r="AX113" s="5"/>
      <c r="AY113" s="5"/>
      <c r="AZ113" s="5"/>
      <c r="BA113" s="5"/>
      <c r="BB113" s="5"/>
      <c r="BC113" s="5"/>
    </row>
    <row r="114" spans="1:55">
      <c r="A114" s="1">
        <v>395</v>
      </c>
      <c r="B114" s="5">
        <v>29.67482657397148</v>
      </c>
      <c r="C114" s="5">
        <v>0</v>
      </c>
      <c r="D114" s="5">
        <v>0</v>
      </c>
      <c r="E114" s="40">
        <v>0</v>
      </c>
      <c r="F114" s="5">
        <v>0</v>
      </c>
      <c r="G114" s="5">
        <v>0</v>
      </c>
      <c r="H114" s="5">
        <v>0</v>
      </c>
      <c r="I114" s="5">
        <v>0</v>
      </c>
      <c r="J114" s="3">
        <f t="shared" si="9"/>
        <v>29.67482657397148</v>
      </c>
      <c r="K114" s="66"/>
      <c r="L114" s="4"/>
      <c r="M114" s="1">
        <f t="shared" si="10"/>
        <v>395</v>
      </c>
      <c r="N114" s="5">
        <v>209.46084903676453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4">
        <f t="shared" si="7"/>
        <v>209.46084903676453</v>
      </c>
      <c r="W114" s="67"/>
      <c r="X114" s="4"/>
      <c r="Y114" s="1">
        <f t="shared" si="8"/>
        <v>395</v>
      </c>
      <c r="Z114" s="7">
        <v>52.111890568925524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4">
        <v>52.111890568925524</v>
      </c>
      <c r="AI114" s="3"/>
      <c r="AJ114" s="4"/>
      <c r="AK114" s="7"/>
      <c r="AL114" s="7"/>
      <c r="AM114" s="7"/>
      <c r="AN114" s="7"/>
      <c r="AO114" s="7"/>
      <c r="AP114" s="7"/>
      <c r="AQ114" s="7"/>
      <c r="AR114" s="7"/>
      <c r="AS114" s="4"/>
      <c r="AT114" s="13"/>
      <c r="AU114" s="4"/>
      <c r="AV114" s="1">
        <f t="shared" si="11"/>
        <v>394</v>
      </c>
      <c r="AX114" s="7"/>
      <c r="AY114" s="7"/>
      <c r="AZ114" s="7"/>
      <c r="BA114" s="7"/>
      <c r="BB114" s="7"/>
      <c r="BC114" s="7"/>
    </row>
    <row r="115" spans="1:55">
      <c r="A115" s="1">
        <v>398</v>
      </c>
      <c r="B115" s="5">
        <v>31.990910599257056</v>
      </c>
      <c r="C115" s="5">
        <v>0</v>
      </c>
      <c r="D115" s="5">
        <v>0</v>
      </c>
      <c r="E115" s="40">
        <v>0</v>
      </c>
      <c r="F115" s="5">
        <v>0</v>
      </c>
      <c r="G115" s="5">
        <v>0</v>
      </c>
      <c r="H115" s="5">
        <v>0</v>
      </c>
      <c r="I115" s="5">
        <v>0</v>
      </c>
      <c r="J115" s="3">
        <f t="shared" si="9"/>
        <v>31.990910599257056</v>
      </c>
      <c r="K115" s="66"/>
      <c r="L115" s="4"/>
      <c r="M115" s="1">
        <f t="shared" si="10"/>
        <v>398</v>
      </c>
      <c r="N115" s="1">
        <v>56.744058619496684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4">
        <f t="shared" si="7"/>
        <v>56.744058619496684</v>
      </c>
      <c r="W115" s="67"/>
      <c r="X115" s="4"/>
      <c r="Y115" s="1">
        <f t="shared" si="8"/>
        <v>398</v>
      </c>
      <c r="Z115" s="7">
        <v>47.045456763613323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4">
        <v>47.045456763613323</v>
      </c>
      <c r="AI115" s="3"/>
      <c r="AJ115" s="4"/>
      <c r="AK115" s="7"/>
      <c r="AL115" s="7"/>
      <c r="AM115" s="7"/>
      <c r="AN115" s="7"/>
      <c r="AO115" s="7"/>
      <c r="AP115" s="7"/>
      <c r="AQ115" s="7"/>
      <c r="AR115" s="7"/>
      <c r="AS115" s="4"/>
      <c r="AT115" s="13"/>
      <c r="AU115" s="4"/>
      <c r="AV115" s="1">
        <f t="shared" si="11"/>
        <v>397</v>
      </c>
      <c r="AX115" s="7"/>
      <c r="AY115" s="7"/>
      <c r="AZ115" s="7"/>
      <c r="BA115" s="7"/>
      <c r="BB115" s="7"/>
      <c r="BC115" s="7"/>
    </row>
    <row r="116" spans="1:55">
      <c r="A116" s="1">
        <v>402</v>
      </c>
      <c r="B116" s="5">
        <v>27.027322559430548</v>
      </c>
      <c r="C116" s="5">
        <v>0</v>
      </c>
      <c r="D116" s="5">
        <v>0</v>
      </c>
      <c r="E116" s="40">
        <v>0</v>
      </c>
      <c r="F116" s="5">
        <v>0</v>
      </c>
      <c r="G116" s="5">
        <v>0</v>
      </c>
      <c r="H116" s="5">
        <v>0</v>
      </c>
      <c r="I116" s="5">
        <v>0</v>
      </c>
      <c r="J116" s="3">
        <f t="shared" si="9"/>
        <v>27.027322559430548</v>
      </c>
      <c r="K116" s="66"/>
      <c r="L116" s="4"/>
      <c r="M116" s="1">
        <f t="shared" si="10"/>
        <v>402</v>
      </c>
      <c r="N116" s="5">
        <v>46.588533914598514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4">
        <f t="shared" si="7"/>
        <v>46.588533914598514</v>
      </c>
      <c r="W116" s="67"/>
      <c r="X116" s="4"/>
      <c r="Y116" s="1">
        <f t="shared" si="8"/>
        <v>402</v>
      </c>
      <c r="Z116" s="7">
        <v>42.407511640211467</v>
      </c>
      <c r="AA116" s="7">
        <v>0</v>
      </c>
      <c r="AB116" s="7">
        <v>0</v>
      </c>
      <c r="AC116" s="7">
        <v>0</v>
      </c>
      <c r="AD116" s="7">
        <v>5.4307047456200053</v>
      </c>
      <c r="AE116" s="7">
        <v>0</v>
      </c>
      <c r="AF116" s="7">
        <v>6.0886139085832189</v>
      </c>
      <c r="AG116" s="7">
        <v>0</v>
      </c>
      <c r="AH116" s="4">
        <v>53.926830294414692</v>
      </c>
      <c r="AI116" s="3"/>
      <c r="AJ116" s="4"/>
      <c r="AK116" s="7"/>
      <c r="AL116" s="7"/>
      <c r="AM116" s="7"/>
      <c r="AN116" s="7"/>
      <c r="AO116" s="7"/>
      <c r="AP116" s="7"/>
      <c r="AQ116" s="7"/>
      <c r="AR116" s="7"/>
      <c r="AS116" s="4"/>
      <c r="AT116" s="13"/>
      <c r="AU116" s="4"/>
      <c r="AV116" s="1">
        <f t="shared" si="11"/>
        <v>401</v>
      </c>
      <c r="AX116" s="7"/>
      <c r="AY116" s="7"/>
      <c r="AZ116" s="7"/>
      <c r="BA116" s="7"/>
      <c r="BB116" s="7"/>
      <c r="BC116" s="7"/>
    </row>
    <row r="117" spans="1:55">
      <c r="A117" s="1">
        <v>405</v>
      </c>
      <c r="B117" s="5">
        <v>22.099689164617246</v>
      </c>
      <c r="C117" s="5">
        <v>0</v>
      </c>
      <c r="D117" s="5">
        <v>0</v>
      </c>
      <c r="E117" s="40">
        <v>0</v>
      </c>
      <c r="F117" s="5">
        <v>0</v>
      </c>
      <c r="G117" s="5">
        <v>0</v>
      </c>
      <c r="H117" s="5">
        <v>0</v>
      </c>
      <c r="I117" s="5">
        <v>0</v>
      </c>
      <c r="J117" s="3">
        <f t="shared" si="9"/>
        <v>22.099689164617246</v>
      </c>
      <c r="K117" s="66"/>
      <c r="L117" s="4"/>
      <c r="M117" s="1">
        <f t="shared" si="10"/>
        <v>405</v>
      </c>
      <c r="N117" s="1">
        <v>40.167678278932698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4">
        <f t="shared" si="7"/>
        <v>40.167678278932698</v>
      </c>
      <c r="W117" s="67"/>
      <c r="X117" s="4"/>
      <c r="Y117" s="1">
        <f t="shared" si="8"/>
        <v>405</v>
      </c>
      <c r="Z117" s="7">
        <v>55.099900687457861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4">
        <v>55.099900687457861</v>
      </c>
      <c r="AI117" s="3"/>
      <c r="AJ117" s="4"/>
      <c r="AK117" s="5"/>
      <c r="AL117" s="5"/>
      <c r="AM117" s="5"/>
      <c r="AN117" s="5"/>
      <c r="AO117" s="5"/>
      <c r="AP117" s="5"/>
      <c r="AQ117" s="5"/>
      <c r="AR117" s="5"/>
      <c r="AS117" s="4"/>
      <c r="AT117" s="13"/>
      <c r="AU117" s="4"/>
      <c r="AV117" s="1">
        <f t="shared" si="11"/>
        <v>404</v>
      </c>
      <c r="AX117" s="7"/>
      <c r="AY117" s="7"/>
      <c r="AZ117" s="7"/>
      <c r="BA117" s="7"/>
      <c r="BB117" s="7"/>
      <c r="BC117" s="7"/>
    </row>
    <row r="118" spans="1:55">
      <c r="A118" s="1">
        <v>410</v>
      </c>
      <c r="B118" s="5">
        <v>22.099689164617246</v>
      </c>
      <c r="C118" s="5">
        <v>0</v>
      </c>
      <c r="D118" s="5">
        <v>0</v>
      </c>
      <c r="E118" s="40">
        <v>0</v>
      </c>
      <c r="F118" s="5">
        <v>0</v>
      </c>
      <c r="G118" s="5">
        <v>0</v>
      </c>
      <c r="H118" s="5">
        <v>0</v>
      </c>
      <c r="I118" s="5">
        <v>0</v>
      </c>
      <c r="J118" s="3">
        <f t="shared" si="9"/>
        <v>22.099689164617246</v>
      </c>
      <c r="K118" s="66"/>
      <c r="L118" s="4"/>
      <c r="M118" s="1">
        <f t="shared" si="10"/>
        <v>410</v>
      </c>
      <c r="N118" s="5">
        <v>36.28530045271615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4">
        <f t="shared" si="7"/>
        <v>36.28530045271615</v>
      </c>
      <c r="W118" s="67"/>
      <c r="X118" s="4"/>
      <c r="Y118" s="1">
        <f t="shared" si="8"/>
        <v>410</v>
      </c>
      <c r="Z118" s="7">
        <v>60.475500754526919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4">
        <v>60.475500754526919</v>
      </c>
      <c r="AI118" s="3"/>
      <c r="AJ118" s="4"/>
      <c r="AK118" s="5"/>
      <c r="AL118" s="5"/>
      <c r="AM118" s="5"/>
      <c r="AN118" s="5"/>
      <c r="AO118" s="5"/>
      <c r="AP118" s="5"/>
      <c r="AQ118" s="5"/>
      <c r="AR118" s="5"/>
      <c r="AS118" s="4"/>
      <c r="AT118" s="13"/>
      <c r="AU118" s="4"/>
      <c r="AV118" s="1">
        <f t="shared" si="11"/>
        <v>409</v>
      </c>
      <c r="AX118" s="5"/>
      <c r="AY118" s="5"/>
      <c r="AZ118" s="5"/>
      <c r="BA118" s="5"/>
      <c r="BB118" s="5"/>
      <c r="BC118" s="5"/>
    </row>
    <row r="119" spans="1:55">
      <c r="A119" s="1">
        <v>416</v>
      </c>
      <c r="B119" s="5">
        <v>37.511083939946403</v>
      </c>
      <c r="C119" s="5">
        <v>0</v>
      </c>
      <c r="D119" s="5">
        <v>0</v>
      </c>
      <c r="E119" s="40">
        <v>0</v>
      </c>
      <c r="F119" s="5">
        <v>0</v>
      </c>
      <c r="G119" s="5">
        <v>0</v>
      </c>
      <c r="H119" s="5">
        <v>0</v>
      </c>
      <c r="I119" s="5">
        <v>0</v>
      </c>
      <c r="J119" s="3">
        <f t="shared" si="9"/>
        <v>37.511083939946403</v>
      </c>
      <c r="K119" s="66"/>
      <c r="L119" s="4"/>
      <c r="M119" s="1">
        <f t="shared" si="10"/>
        <v>416</v>
      </c>
      <c r="N119" s="5">
        <v>44.833964868461834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4">
        <f t="shared" si="7"/>
        <v>44.833964868461834</v>
      </c>
      <c r="W119" s="67"/>
      <c r="X119" s="4"/>
      <c r="Y119" s="1">
        <f t="shared" si="8"/>
        <v>416</v>
      </c>
      <c r="Z119" s="7">
        <v>60.226959473300397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4">
        <v>60.226959473300397</v>
      </c>
      <c r="AI119" s="3"/>
      <c r="AJ119" s="4"/>
      <c r="AK119" s="5"/>
      <c r="AL119" s="5"/>
      <c r="AM119" s="5"/>
      <c r="AN119" s="5"/>
      <c r="AO119" s="5"/>
      <c r="AP119" s="5"/>
      <c r="AQ119" s="5"/>
      <c r="AR119" s="5"/>
      <c r="AS119" s="4"/>
      <c r="AT119" s="13"/>
      <c r="AU119" s="4"/>
      <c r="AV119" s="1">
        <f t="shared" si="11"/>
        <v>415</v>
      </c>
      <c r="AX119" s="7"/>
      <c r="AY119" s="7"/>
      <c r="AZ119" s="7"/>
      <c r="BA119" s="7"/>
      <c r="BB119" s="7"/>
      <c r="BC119" s="7"/>
    </row>
    <row r="120" spans="1:55">
      <c r="A120" s="1">
        <v>420</v>
      </c>
      <c r="B120" s="8">
        <v>56</v>
      </c>
      <c r="C120" s="8">
        <v>18</v>
      </c>
      <c r="D120" s="8">
        <v>0</v>
      </c>
      <c r="E120" s="37">
        <v>0</v>
      </c>
      <c r="F120" s="8">
        <v>0</v>
      </c>
      <c r="G120" s="8">
        <v>0</v>
      </c>
      <c r="H120" s="8">
        <v>0</v>
      </c>
      <c r="I120" s="8">
        <v>0</v>
      </c>
      <c r="J120" s="3">
        <f t="shared" si="9"/>
        <v>74</v>
      </c>
      <c r="K120" s="66"/>
      <c r="L120" s="4"/>
      <c r="M120" s="1">
        <f t="shared" si="10"/>
        <v>420</v>
      </c>
      <c r="N120" s="5">
        <v>68.147626600061983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4">
        <f t="shared" si="7"/>
        <v>68.147626600061983</v>
      </c>
      <c r="W120" s="67"/>
      <c r="X120" s="4"/>
      <c r="Y120" s="1">
        <f t="shared" si="8"/>
        <v>420</v>
      </c>
      <c r="Z120" s="7">
        <v>48.570128607500315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4">
        <v>48.570128607500315</v>
      </c>
      <c r="AI120" s="3"/>
      <c r="AJ120" s="4"/>
      <c r="AK120" s="7"/>
      <c r="AL120" s="7"/>
      <c r="AM120" s="7"/>
      <c r="AN120" s="7"/>
      <c r="AO120" s="7"/>
      <c r="AP120" s="7"/>
      <c r="AQ120" s="7"/>
      <c r="AR120" s="7"/>
      <c r="AS120" s="4"/>
      <c r="AT120" s="13"/>
      <c r="AU120" s="4"/>
      <c r="AV120" s="1">
        <f t="shared" si="11"/>
        <v>419</v>
      </c>
      <c r="AX120" s="7"/>
      <c r="AY120" s="7"/>
      <c r="AZ120" s="7"/>
      <c r="BA120" s="7"/>
      <c r="BB120" s="7"/>
      <c r="BC120" s="7"/>
    </row>
    <row r="121" spans="1:55">
      <c r="A121" s="1">
        <v>424</v>
      </c>
      <c r="B121" s="8">
        <v>28.394844416692493</v>
      </c>
      <c r="C121" s="8">
        <v>0</v>
      </c>
      <c r="D121" s="8">
        <v>0</v>
      </c>
      <c r="E121" s="37">
        <v>0</v>
      </c>
      <c r="F121" s="8">
        <v>0</v>
      </c>
      <c r="G121" s="8">
        <v>0</v>
      </c>
      <c r="H121" s="8">
        <v>0</v>
      </c>
      <c r="I121" s="8">
        <v>0</v>
      </c>
      <c r="J121" s="3">
        <f t="shared" si="9"/>
        <v>28.394844416692493</v>
      </c>
      <c r="K121" s="66"/>
      <c r="L121" s="4"/>
      <c r="M121" s="1">
        <f t="shared" si="10"/>
        <v>424</v>
      </c>
      <c r="N121" s="1">
        <v>64.112569761900417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4">
        <f t="shared" si="7"/>
        <v>64.112569761900417</v>
      </c>
      <c r="W121" s="67"/>
      <c r="X121" s="4"/>
      <c r="Y121" s="1">
        <f t="shared" si="8"/>
        <v>424</v>
      </c>
      <c r="Z121" s="7">
        <v>51.708506148292649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4">
        <v>51.708506148292649</v>
      </c>
      <c r="AI121" s="3"/>
      <c r="AJ121" s="4"/>
      <c r="AK121" s="7"/>
      <c r="AL121" s="7"/>
      <c r="AM121" s="7"/>
      <c r="AN121" s="7"/>
      <c r="AO121" s="7"/>
      <c r="AP121" s="7"/>
      <c r="AQ121" s="7"/>
      <c r="AR121" s="7"/>
      <c r="AS121" s="4"/>
      <c r="AT121" s="13"/>
      <c r="AU121" s="4"/>
      <c r="AV121" s="1">
        <f t="shared" si="11"/>
        <v>423</v>
      </c>
      <c r="AX121" s="5"/>
      <c r="AY121" s="5"/>
      <c r="AZ121" s="5"/>
      <c r="BA121" s="5"/>
      <c r="BB121" s="5"/>
      <c r="BC121" s="5"/>
    </row>
    <row r="122" spans="1:55">
      <c r="A122" s="1">
        <v>431</v>
      </c>
      <c r="B122" s="8">
        <v>40.798908030300268</v>
      </c>
      <c r="C122" s="8">
        <v>0</v>
      </c>
      <c r="D122" s="8">
        <v>0</v>
      </c>
      <c r="E122" s="37">
        <v>0</v>
      </c>
      <c r="F122" s="8">
        <v>0</v>
      </c>
      <c r="G122" s="8">
        <v>0</v>
      </c>
      <c r="H122" s="8">
        <v>4.4714251468506925</v>
      </c>
      <c r="I122" s="8">
        <v>11.206789900582091</v>
      </c>
      <c r="J122" s="3">
        <f t="shared" si="9"/>
        <v>56.477123077733054</v>
      </c>
      <c r="K122" s="66"/>
      <c r="L122" s="4"/>
      <c r="M122" s="1">
        <f t="shared" si="10"/>
        <v>431</v>
      </c>
      <c r="N122" s="5">
        <v>54.547990589961898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4">
        <f t="shared" si="7"/>
        <v>54.547990589961898</v>
      </c>
      <c r="W122" s="67"/>
      <c r="X122" s="4"/>
      <c r="Y122" s="1">
        <f t="shared" si="8"/>
        <v>431</v>
      </c>
      <c r="Z122" s="7">
        <v>43.488945922407979</v>
      </c>
      <c r="AA122" s="7">
        <v>10.717963912100275</v>
      </c>
      <c r="AB122" s="7">
        <v>0</v>
      </c>
      <c r="AC122" s="7">
        <v>0</v>
      </c>
      <c r="AD122" s="7">
        <v>0</v>
      </c>
      <c r="AE122" s="7">
        <v>0</v>
      </c>
      <c r="AF122" s="7">
        <v>8.446025277384642</v>
      </c>
      <c r="AG122" s="7">
        <v>13.814659248516287</v>
      </c>
      <c r="AH122" s="4">
        <v>76.46759436040918</v>
      </c>
      <c r="AI122" s="3"/>
      <c r="AJ122" s="4"/>
      <c r="AK122" s="7"/>
      <c r="AL122" s="7"/>
      <c r="AM122" s="7"/>
      <c r="AN122" s="7"/>
      <c r="AO122" s="7"/>
      <c r="AP122" s="7"/>
      <c r="AQ122" s="7"/>
      <c r="AR122" s="7"/>
      <c r="AS122" s="4"/>
      <c r="AT122" s="13"/>
      <c r="AU122" s="4"/>
      <c r="AV122" s="1">
        <f t="shared" si="11"/>
        <v>430</v>
      </c>
      <c r="AX122" s="7"/>
      <c r="AY122" s="7"/>
      <c r="AZ122" s="7"/>
      <c r="BA122" s="7"/>
      <c r="BB122" s="7"/>
      <c r="BC122" s="7"/>
    </row>
    <row r="123" spans="1:55">
      <c r="A123" s="1">
        <v>433</v>
      </c>
      <c r="B123" s="8">
        <v>38.706656336438712</v>
      </c>
      <c r="C123" s="8">
        <v>0</v>
      </c>
      <c r="D123" s="8">
        <v>0</v>
      </c>
      <c r="E123" s="37">
        <v>0</v>
      </c>
      <c r="F123" s="8">
        <v>0</v>
      </c>
      <c r="G123" s="8">
        <v>0</v>
      </c>
      <c r="H123" s="8">
        <v>0</v>
      </c>
      <c r="I123" s="8">
        <v>0</v>
      </c>
      <c r="J123" s="3">
        <f t="shared" si="9"/>
        <v>38.706656336438712</v>
      </c>
      <c r="K123" s="66"/>
      <c r="L123" s="4"/>
      <c r="M123" s="1">
        <f t="shared" si="10"/>
        <v>433</v>
      </c>
      <c r="N123" s="5">
        <v>59.928066374177313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4">
        <f t="shared" si="7"/>
        <v>59.928066374177313</v>
      </c>
      <c r="W123" s="67"/>
      <c r="X123" s="4"/>
      <c r="Y123" s="1">
        <f t="shared" si="8"/>
        <v>433</v>
      </c>
      <c r="Z123" s="7">
        <v>85.483426349200556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4">
        <v>85.483426349200556</v>
      </c>
      <c r="AI123" s="3"/>
      <c r="AJ123" s="4"/>
      <c r="AK123" s="7"/>
      <c r="AL123" s="7"/>
      <c r="AM123" s="7"/>
      <c r="AN123" s="7"/>
      <c r="AO123" s="7"/>
      <c r="AP123" s="7"/>
      <c r="AQ123" s="7"/>
      <c r="AR123" s="7"/>
      <c r="AS123" s="4"/>
      <c r="AT123" s="13"/>
      <c r="AU123" s="4"/>
      <c r="AV123" s="1">
        <f t="shared" si="11"/>
        <v>432</v>
      </c>
      <c r="AX123" s="7"/>
      <c r="AY123" s="7"/>
      <c r="AZ123" s="7"/>
      <c r="BA123" s="7"/>
      <c r="BB123" s="7"/>
      <c r="BC123" s="7"/>
    </row>
    <row r="124" spans="1:55">
      <c r="A124" s="1">
        <v>437</v>
      </c>
      <c r="B124" s="8">
        <v>89</v>
      </c>
      <c r="C124" s="8">
        <v>0</v>
      </c>
      <c r="D124" s="8">
        <v>0</v>
      </c>
      <c r="E124" s="37">
        <v>0</v>
      </c>
      <c r="F124" s="8">
        <v>0</v>
      </c>
      <c r="G124" s="8">
        <v>0</v>
      </c>
      <c r="H124" s="8">
        <v>0</v>
      </c>
      <c r="I124" s="8">
        <v>0</v>
      </c>
      <c r="J124" s="3">
        <f t="shared" si="9"/>
        <v>89</v>
      </c>
      <c r="K124" s="66"/>
      <c r="L124" s="4"/>
      <c r="M124" s="1">
        <f t="shared" si="10"/>
        <v>437</v>
      </c>
      <c r="N124" s="4">
        <v>78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f t="shared" si="7"/>
        <v>78</v>
      </c>
      <c r="W124" s="67"/>
      <c r="X124" s="4"/>
      <c r="Y124" s="1">
        <f t="shared" si="8"/>
        <v>437</v>
      </c>
      <c r="Z124" s="7">
        <v>97</v>
      </c>
      <c r="AA124" s="7">
        <v>52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4">
        <v>149</v>
      </c>
      <c r="AI124" s="3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13"/>
      <c r="AU124" s="4"/>
      <c r="AV124" s="1">
        <f t="shared" si="11"/>
        <v>436</v>
      </c>
      <c r="AX124" s="4"/>
      <c r="AY124" s="4"/>
      <c r="AZ124" s="4"/>
      <c r="BA124" s="4"/>
      <c r="BB124" s="4"/>
      <c r="BC124" s="4"/>
    </row>
    <row r="125" spans="1:55">
      <c r="A125" s="1">
        <v>440</v>
      </c>
      <c r="B125" s="8">
        <v>112</v>
      </c>
      <c r="C125" s="8">
        <v>0</v>
      </c>
      <c r="D125" s="8">
        <v>0</v>
      </c>
      <c r="E125" s="37">
        <v>0</v>
      </c>
      <c r="F125" s="8">
        <v>0</v>
      </c>
      <c r="G125" s="8">
        <v>0</v>
      </c>
      <c r="H125" s="8">
        <v>0</v>
      </c>
      <c r="I125" s="8">
        <v>0</v>
      </c>
      <c r="J125" s="3">
        <f t="shared" si="9"/>
        <v>112</v>
      </c>
      <c r="K125" s="66"/>
      <c r="L125" s="4"/>
      <c r="M125" s="1">
        <f t="shared" si="10"/>
        <v>440</v>
      </c>
      <c r="N125" s="4">
        <v>110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f t="shared" si="7"/>
        <v>110</v>
      </c>
      <c r="W125" s="67"/>
      <c r="X125" s="4"/>
      <c r="Y125" s="1">
        <f t="shared" si="8"/>
        <v>440</v>
      </c>
      <c r="Z125" s="7">
        <v>107</v>
      </c>
      <c r="AA125" s="7">
        <v>49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4">
        <v>156</v>
      </c>
      <c r="AI125" s="3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13"/>
      <c r="AU125" s="4"/>
      <c r="AV125" s="1">
        <f t="shared" si="11"/>
        <v>439</v>
      </c>
      <c r="AX125" s="4"/>
      <c r="AY125" s="4"/>
      <c r="AZ125" s="4"/>
      <c r="BA125" s="4"/>
      <c r="BB125" s="4"/>
      <c r="BC125" s="4"/>
    </row>
    <row r="126" spans="1:55">
      <c r="A126" s="1">
        <v>445</v>
      </c>
      <c r="B126" s="8">
        <v>27.054959583256764</v>
      </c>
      <c r="C126" s="8">
        <v>0</v>
      </c>
      <c r="D126" s="8">
        <v>0</v>
      </c>
      <c r="E126" s="37">
        <v>0</v>
      </c>
      <c r="F126" s="8">
        <v>0</v>
      </c>
      <c r="G126" s="8">
        <v>0</v>
      </c>
      <c r="H126" s="8">
        <v>0</v>
      </c>
      <c r="I126" s="8">
        <v>0</v>
      </c>
      <c r="J126" s="3">
        <f t="shared" si="9"/>
        <v>27.054959583256764</v>
      </c>
      <c r="K126" s="66"/>
      <c r="L126" s="4"/>
      <c r="M126" s="1">
        <f t="shared" si="10"/>
        <v>445</v>
      </c>
      <c r="N126" s="5">
        <v>44.389574406061996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4">
        <f t="shared" si="7"/>
        <v>44.389574406061996</v>
      </c>
      <c r="W126" s="67"/>
      <c r="X126" s="4"/>
      <c r="Y126" s="1">
        <f t="shared" si="8"/>
        <v>445</v>
      </c>
      <c r="Z126" s="5">
        <v>41.311465231919016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4">
        <v>41.311465231919016</v>
      </c>
      <c r="AI126" s="3"/>
      <c r="AJ126" s="4"/>
      <c r="AK126" s="5"/>
      <c r="AL126" s="5"/>
      <c r="AM126" s="5"/>
      <c r="AN126" s="5"/>
      <c r="AO126" s="5"/>
      <c r="AP126" s="5"/>
      <c r="AQ126" s="5"/>
      <c r="AR126" s="5"/>
      <c r="AS126" s="4"/>
      <c r="AT126" s="13"/>
      <c r="AU126" s="4"/>
      <c r="AV126" s="1">
        <f t="shared" si="11"/>
        <v>444</v>
      </c>
      <c r="AX126" s="5"/>
      <c r="AY126" s="5"/>
      <c r="AZ126" s="5"/>
      <c r="BA126" s="5"/>
      <c r="BB126" s="5"/>
      <c r="BC126" s="5"/>
    </row>
    <row r="127" spans="1:55">
      <c r="A127" s="1">
        <v>448</v>
      </c>
      <c r="B127" s="8">
        <v>43.093528438001798</v>
      </c>
      <c r="C127" s="8">
        <v>0</v>
      </c>
      <c r="D127" s="8">
        <v>0</v>
      </c>
      <c r="E127" s="37">
        <v>0</v>
      </c>
      <c r="F127" s="8">
        <v>0</v>
      </c>
      <c r="G127" s="8">
        <v>0</v>
      </c>
      <c r="H127" s="8">
        <v>0</v>
      </c>
      <c r="I127" s="8">
        <v>0</v>
      </c>
      <c r="J127" s="3">
        <f t="shared" si="9"/>
        <v>43.093528438001798</v>
      </c>
      <c r="K127" s="66"/>
      <c r="L127" s="4"/>
      <c r="M127" s="1">
        <f t="shared" si="10"/>
        <v>448</v>
      </c>
      <c r="N127" s="5">
        <v>55.405965134573734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5.7552662676266317</v>
      </c>
      <c r="V127" s="4">
        <f t="shared" si="7"/>
        <v>61.161231402200364</v>
      </c>
      <c r="W127" s="67"/>
      <c r="X127" s="4"/>
      <c r="Y127" s="1">
        <f t="shared" si="8"/>
        <v>448</v>
      </c>
      <c r="Z127" s="5">
        <v>52.651867452445799</v>
      </c>
      <c r="AA127" s="5">
        <v>0</v>
      </c>
      <c r="AB127" s="5">
        <v>0</v>
      </c>
      <c r="AC127" s="5">
        <v>0</v>
      </c>
      <c r="AD127" s="5">
        <v>3.6654169716013199</v>
      </c>
      <c r="AE127" s="5">
        <v>7.4105527188370939</v>
      </c>
      <c r="AF127" s="5">
        <v>16.082854923149274</v>
      </c>
      <c r="AG127" s="5">
        <v>25.354281124949754</v>
      </c>
      <c r="AH127" s="4">
        <v>105.16497319098323</v>
      </c>
      <c r="AI127" s="3"/>
      <c r="AJ127" s="4"/>
      <c r="AK127" s="5"/>
      <c r="AL127" s="5"/>
      <c r="AM127" s="5"/>
      <c r="AN127" s="5"/>
      <c r="AO127" s="5"/>
      <c r="AP127" s="5"/>
      <c r="AQ127" s="5"/>
      <c r="AR127" s="5"/>
      <c r="AS127" s="4"/>
      <c r="AT127" s="13"/>
      <c r="AU127" s="4"/>
      <c r="AV127" s="1">
        <f t="shared" si="11"/>
        <v>447</v>
      </c>
      <c r="AX127" s="5"/>
      <c r="AY127" s="5"/>
      <c r="AZ127" s="5"/>
      <c r="BA127" s="5"/>
      <c r="BB127" s="5"/>
      <c r="BC127" s="5"/>
    </row>
    <row r="128" spans="1:55">
      <c r="A128" s="1">
        <v>452</v>
      </c>
      <c r="B128" s="8">
        <v>36.613298597700769</v>
      </c>
      <c r="C128" s="8">
        <v>0</v>
      </c>
      <c r="D128" s="8">
        <v>0</v>
      </c>
      <c r="E128" s="37">
        <v>0</v>
      </c>
      <c r="F128" s="8">
        <v>0</v>
      </c>
      <c r="G128" s="8">
        <v>2.7386825265267518</v>
      </c>
      <c r="H128" s="8">
        <v>0</v>
      </c>
      <c r="I128" s="8">
        <v>0</v>
      </c>
      <c r="J128" s="3">
        <f t="shared" si="9"/>
        <v>39.351981124227521</v>
      </c>
      <c r="K128" s="66"/>
      <c r="L128" s="4"/>
      <c r="M128" s="1">
        <f t="shared" si="10"/>
        <v>452</v>
      </c>
      <c r="N128" s="5">
        <v>61.238171990844656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6.1441356100338362</v>
      </c>
      <c r="V128" s="4">
        <f t="shared" si="7"/>
        <v>67.382307600878491</v>
      </c>
      <c r="W128" s="67"/>
      <c r="X128" s="4"/>
      <c r="Y128" s="1">
        <f t="shared" si="8"/>
        <v>452</v>
      </c>
      <c r="Z128" s="5">
        <v>49.735764024310342</v>
      </c>
      <c r="AA128" s="5">
        <v>0</v>
      </c>
      <c r="AB128" s="5">
        <v>0</v>
      </c>
      <c r="AC128" s="5">
        <v>4.1421517289357634</v>
      </c>
      <c r="AD128" s="5">
        <v>5.2944911812019066</v>
      </c>
      <c r="AE128" s="5">
        <v>5.4773650530535036</v>
      </c>
      <c r="AF128" s="5">
        <v>13.662619473549142</v>
      </c>
      <c r="AG128" s="5">
        <v>26.443115283689927</v>
      </c>
      <c r="AH128" s="4">
        <v>104.75550674474059</v>
      </c>
      <c r="AI128" s="3"/>
      <c r="AJ128" s="4"/>
      <c r="AK128" s="5"/>
      <c r="AL128" s="5"/>
      <c r="AM128" s="5"/>
      <c r="AN128" s="5"/>
      <c r="AO128" s="5"/>
      <c r="AP128" s="5"/>
      <c r="AQ128" s="5"/>
      <c r="AR128" s="5"/>
      <c r="AS128" s="4"/>
      <c r="AT128" s="13"/>
      <c r="AU128" s="4"/>
      <c r="AV128" s="1">
        <f t="shared" si="11"/>
        <v>451</v>
      </c>
      <c r="AX128" s="5"/>
      <c r="AY128" s="5"/>
      <c r="AZ128" s="5"/>
      <c r="BA128" s="5"/>
      <c r="BB128" s="5"/>
      <c r="BC128" s="5"/>
    </row>
    <row r="129" spans="1:55">
      <c r="A129" s="1">
        <v>455</v>
      </c>
      <c r="B129" s="8">
        <v>160</v>
      </c>
      <c r="C129" s="8">
        <v>45</v>
      </c>
      <c r="D129" s="8">
        <v>41.957538720160173</v>
      </c>
      <c r="E129" s="37">
        <v>0</v>
      </c>
      <c r="F129" s="8">
        <v>8.3897321794430209</v>
      </c>
      <c r="G129" s="8">
        <v>0</v>
      </c>
      <c r="H129" s="8">
        <v>0</v>
      </c>
      <c r="I129" s="8">
        <v>0</v>
      </c>
      <c r="J129" s="3">
        <f t="shared" si="9"/>
        <v>255.34727089960322</v>
      </c>
      <c r="K129" s="66"/>
      <c r="L129" s="4"/>
      <c r="M129" s="1">
        <f t="shared" si="10"/>
        <v>455</v>
      </c>
      <c r="N129" s="8">
        <v>56.377999610618886</v>
      </c>
      <c r="O129" s="8">
        <v>33.923393859924801</v>
      </c>
      <c r="P129" s="8">
        <v>0</v>
      </c>
      <c r="Q129" s="8">
        <v>0</v>
      </c>
      <c r="R129" s="8">
        <v>5.9461208650421415</v>
      </c>
      <c r="S129" s="8">
        <v>0</v>
      </c>
      <c r="T129" s="8">
        <v>0</v>
      </c>
      <c r="U129" s="8">
        <v>0</v>
      </c>
      <c r="V129" s="4">
        <f t="shared" si="7"/>
        <v>96.247514335585834</v>
      </c>
      <c r="W129" s="67"/>
      <c r="X129" s="4"/>
      <c r="Y129" s="1">
        <f t="shared" si="8"/>
        <v>455</v>
      </c>
      <c r="Z129" s="5">
        <v>36.289287105685723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4">
        <v>36.289287105685723</v>
      </c>
      <c r="AI129" s="3"/>
      <c r="AJ129" s="4"/>
      <c r="AK129" s="5"/>
      <c r="AL129" s="5"/>
      <c r="AM129" s="5"/>
      <c r="AN129" s="5"/>
      <c r="AO129" s="5"/>
      <c r="AP129" s="5"/>
      <c r="AQ129" s="5"/>
      <c r="AR129" s="5"/>
      <c r="AS129" s="4"/>
      <c r="AT129" s="13"/>
      <c r="AU129" s="4"/>
      <c r="AV129" s="1">
        <f t="shared" si="11"/>
        <v>454</v>
      </c>
      <c r="AX129" s="5"/>
      <c r="AY129" s="5"/>
      <c r="AZ129" s="5"/>
      <c r="BA129" s="5"/>
      <c r="BB129" s="5"/>
      <c r="BC129" s="5"/>
    </row>
    <row r="130" spans="1:55">
      <c r="A130" s="1">
        <v>459</v>
      </c>
      <c r="B130" s="8">
        <v>40.682853834888178</v>
      </c>
      <c r="C130" s="8">
        <v>0</v>
      </c>
      <c r="D130" s="8">
        <v>0</v>
      </c>
      <c r="E130" s="37">
        <v>0</v>
      </c>
      <c r="F130" s="8">
        <v>0</v>
      </c>
      <c r="G130" s="8">
        <v>0</v>
      </c>
      <c r="H130" s="8">
        <v>0</v>
      </c>
      <c r="I130" s="8">
        <v>0</v>
      </c>
      <c r="J130" s="3">
        <f t="shared" si="9"/>
        <v>40.682853834888178</v>
      </c>
      <c r="K130" s="66"/>
      <c r="L130" s="4"/>
      <c r="M130" s="1">
        <f t="shared" si="10"/>
        <v>459</v>
      </c>
      <c r="N130" s="8">
        <v>38.495603628711393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4">
        <f t="shared" si="7"/>
        <v>38.495603628711393</v>
      </c>
      <c r="W130" s="67"/>
      <c r="X130" s="4"/>
      <c r="Y130" s="1">
        <f t="shared" si="8"/>
        <v>459</v>
      </c>
      <c r="Z130" s="5">
        <v>49.577671340007093</v>
      </c>
      <c r="AA130" s="5">
        <v>0</v>
      </c>
      <c r="AB130" s="5">
        <v>0</v>
      </c>
      <c r="AC130" s="5">
        <v>0</v>
      </c>
      <c r="AD130" s="5">
        <v>3.5387227370355139</v>
      </c>
      <c r="AE130" s="5">
        <v>2.6505291670735307</v>
      </c>
      <c r="AF130" s="5">
        <v>9.3445634347708495</v>
      </c>
      <c r="AG130" s="5">
        <v>10.567819515885414</v>
      </c>
      <c r="AH130" s="4">
        <v>75.679306194772408</v>
      </c>
      <c r="AI130" s="3"/>
      <c r="AJ130" s="4"/>
      <c r="AK130" s="5"/>
      <c r="AL130" s="5"/>
      <c r="AM130" s="5"/>
      <c r="AN130" s="5"/>
      <c r="AO130" s="5"/>
      <c r="AP130" s="5"/>
      <c r="AQ130" s="5"/>
      <c r="AR130" s="5"/>
      <c r="AS130" s="4"/>
      <c r="AT130" s="13"/>
      <c r="AU130" s="4"/>
      <c r="AV130" s="1">
        <f t="shared" si="11"/>
        <v>458</v>
      </c>
      <c r="AX130" s="5"/>
      <c r="AY130" s="5"/>
      <c r="AZ130" s="5"/>
      <c r="BA130" s="5"/>
      <c r="BB130" s="5"/>
      <c r="BC130" s="5"/>
    </row>
    <row r="131" spans="1:55">
      <c r="A131" s="1">
        <v>462</v>
      </c>
      <c r="B131" s="8">
        <v>37.037436824593534</v>
      </c>
      <c r="C131" s="8">
        <v>0</v>
      </c>
      <c r="D131" s="8">
        <v>0</v>
      </c>
      <c r="E131" s="37">
        <v>0</v>
      </c>
      <c r="F131" s="8">
        <v>0</v>
      </c>
      <c r="G131" s="8">
        <v>0</v>
      </c>
      <c r="H131" s="8">
        <v>0</v>
      </c>
      <c r="I131" s="8">
        <v>0</v>
      </c>
      <c r="J131" s="3">
        <f t="shared" si="9"/>
        <v>37.037436824593534</v>
      </c>
      <c r="K131" s="66"/>
      <c r="L131" s="4"/>
      <c r="M131" s="1">
        <f t="shared" si="10"/>
        <v>462</v>
      </c>
      <c r="N131" s="8">
        <v>50.598388102889594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4">
        <f t="shared" ref="V131:V194" si="12">SUM(N131:U131)</f>
        <v>50.598388102889594</v>
      </c>
      <c r="W131" s="67"/>
      <c r="X131" s="4"/>
      <c r="Y131" s="1">
        <f t="shared" ref="Y131:Y194" si="13">M131</f>
        <v>462</v>
      </c>
      <c r="Z131" s="5">
        <v>52.494004948242811</v>
      </c>
      <c r="AA131" s="5">
        <v>0</v>
      </c>
      <c r="AB131" s="5">
        <v>0</v>
      </c>
      <c r="AC131" s="5">
        <v>4.0359289868008696</v>
      </c>
      <c r="AD131" s="5">
        <v>5.1665351960718509</v>
      </c>
      <c r="AE131" s="5">
        <v>7.812085966111459</v>
      </c>
      <c r="AF131" s="5">
        <v>7.6091445111705491</v>
      </c>
      <c r="AG131" s="5">
        <v>23.923468720010536</v>
      </c>
      <c r="AH131" s="4">
        <v>101.04116832840808</v>
      </c>
      <c r="AI131" s="3"/>
      <c r="AJ131" s="4"/>
      <c r="AK131" s="5"/>
      <c r="AL131" s="5"/>
      <c r="AM131" s="5"/>
      <c r="AN131" s="5"/>
      <c r="AO131" s="5"/>
      <c r="AP131" s="5"/>
      <c r="AQ131" s="5"/>
      <c r="AR131" s="5"/>
      <c r="AS131" s="4"/>
      <c r="AT131" s="13"/>
      <c r="AU131" s="4"/>
      <c r="AV131" s="1">
        <f t="shared" si="11"/>
        <v>461</v>
      </c>
      <c r="AX131" s="5"/>
      <c r="AY131" s="5"/>
      <c r="AZ131" s="5"/>
      <c r="BA131" s="5"/>
      <c r="BB131" s="5"/>
      <c r="BC131" s="5"/>
    </row>
    <row r="132" spans="1:55">
      <c r="A132" s="1">
        <v>466</v>
      </c>
      <c r="B132" s="8">
        <v>46.369704370947815</v>
      </c>
      <c r="C132" s="8">
        <v>0</v>
      </c>
      <c r="D132" s="8">
        <v>0</v>
      </c>
      <c r="E132" s="37">
        <v>0</v>
      </c>
      <c r="F132" s="8">
        <v>0</v>
      </c>
      <c r="G132" s="8">
        <v>0</v>
      </c>
      <c r="H132" s="8">
        <v>0</v>
      </c>
      <c r="I132" s="8">
        <v>0</v>
      </c>
      <c r="J132" s="3">
        <f t="shared" ref="J132:J195" si="14">SUM(B132:I132)</f>
        <v>46.369704370947815</v>
      </c>
      <c r="K132" s="66"/>
      <c r="L132" s="4"/>
      <c r="M132" s="1">
        <f t="shared" ref="M132:M195" si="15">A132</f>
        <v>466</v>
      </c>
      <c r="N132" s="8">
        <v>50.015121381242452</v>
      </c>
      <c r="O132" s="8">
        <v>6.0743868909922965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4">
        <f t="shared" si="12"/>
        <v>56.089508272234745</v>
      </c>
      <c r="W132" s="67"/>
      <c r="X132" s="4"/>
      <c r="Y132" s="1">
        <f t="shared" si="13"/>
        <v>466</v>
      </c>
      <c r="Z132" s="8">
        <v>52.639821628654595</v>
      </c>
      <c r="AA132" s="8">
        <v>0</v>
      </c>
      <c r="AB132" s="8">
        <v>0</v>
      </c>
      <c r="AC132" s="8">
        <v>0</v>
      </c>
      <c r="AD132" s="8">
        <v>0</v>
      </c>
      <c r="AE132" s="8">
        <v>0</v>
      </c>
      <c r="AF132" s="8">
        <v>0</v>
      </c>
      <c r="AG132" s="8">
        <v>0</v>
      </c>
      <c r="AH132" s="4">
        <v>52.639821628654595</v>
      </c>
      <c r="AI132" s="3"/>
      <c r="AJ132" s="4"/>
      <c r="AK132" s="8"/>
      <c r="AL132" s="8"/>
      <c r="AM132" s="8"/>
      <c r="AN132" s="8"/>
      <c r="AO132" s="8"/>
      <c r="AP132" s="8"/>
      <c r="AQ132" s="8"/>
      <c r="AR132" s="8"/>
      <c r="AS132" s="4"/>
      <c r="AT132" s="13"/>
      <c r="AU132" s="4"/>
      <c r="AV132" s="1">
        <f t="shared" ref="AV132:AV195" si="16">A132-1</f>
        <v>465</v>
      </c>
      <c r="AX132" s="5"/>
      <c r="AY132" s="5"/>
      <c r="AZ132" s="5"/>
      <c r="BA132" s="5"/>
      <c r="BB132" s="5"/>
      <c r="BC132" s="5"/>
    </row>
    <row r="133" spans="1:55">
      <c r="A133" s="1">
        <v>469</v>
      </c>
      <c r="B133" s="8">
        <v>37.037436824593534</v>
      </c>
      <c r="C133" s="8">
        <v>0</v>
      </c>
      <c r="D133" s="8">
        <v>0</v>
      </c>
      <c r="E133" s="37">
        <v>0</v>
      </c>
      <c r="F133" s="8">
        <v>0</v>
      </c>
      <c r="G133" s="8">
        <v>0</v>
      </c>
      <c r="H133" s="8">
        <v>0</v>
      </c>
      <c r="I133" s="8">
        <v>0</v>
      </c>
      <c r="J133" s="3">
        <f t="shared" si="14"/>
        <v>37.037436824593534</v>
      </c>
      <c r="K133" s="66"/>
      <c r="L133" s="4"/>
      <c r="M133" s="1">
        <f t="shared" si="15"/>
        <v>469</v>
      </c>
      <c r="N133" s="8">
        <v>54.535438474007805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4">
        <f t="shared" si="12"/>
        <v>54.535438474007805</v>
      </c>
      <c r="W133" s="67"/>
      <c r="X133" s="4"/>
      <c r="Y133" s="1">
        <f t="shared" si="13"/>
        <v>469</v>
      </c>
      <c r="Z133" s="8">
        <v>80.636624267717423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0</v>
      </c>
      <c r="AH133" s="4">
        <v>80.636624267717423</v>
      </c>
      <c r="AI133" s="3"/>
      <c r="AJ133" s="4"/>
      <c r="AK133" s="8"/>
      <c r="AL133" s="8"/>
      <c r="AM133" s="8"/>
      <c r="AN133" s="8"/>
      <c r="AO133" s="8"/>
      <c r="AP133" s="8"/>
      <c r="AQ133" s="8"/>
      <c r="AR133" s="8"/>
      <c r="AS133" s="4"/>
      <c r="AT133" s="13"/>
      <c r="AU133" s="4"/>
      <c r="AV133" s="1">
        <f t="shared" si="16"/>
        <v>468</v>
      </c>
      <c r="AX133" s="8"/>
      <c r="AY133" s="8"/>
      <c r="AZ133" s="8"/>
      <c r="BA133" s="8"/>
      <c r="BB133" s="8"/>
      <c r="BC133" s="8"/>
    </row>
    <row r="134" spans="1:55">
      <c r="A134" s="1">
        <v>472</v>
      </c>
      <c r="B134" s="8">
        <v>65</v>
      </c>
      <c r="C134" s="8">
        <v>0</v>
      </c>
      <c r="D134" s="8">
        <v>0</v>
      </c>
      <c r="E134" s="37">
        <v>0</v>
      </c>
      <c r="F134" s="8">
        <v>0</v>
      </c>
      <c r="G134" s="8">
        <v>0</v>
      </c>
      <c r="H134" s="8">
        <v>0</v>
      </c>
      <c r="I134" s="8">
        <v>0</v>
      </c>
      <c r="J134" s="3">
        <f t="shared" si="14"/>
        <v>65</v>
      </c>
      <c r="K134" s="66"/>
      <c r="L134" s="4"/>
      <c r="M134" s="1">
        <f t="shared" si="15"/>
        <v>472</v>
      </c>
      <c r="N134" s="7">
        <v>74.911656297944361</v>
      </c>
      <c r="O134" s="7">
        <v>17.897246180682174</v>
      </c>
      <c r="P134" s="7">
        <v>0</v>
      </c>
      <c r="Q134" s="7">
        <v>12.214408158828295</v>
      </c>
      <c r="R134" s="7">
        <v>11.549438431767447</v>
      </c>
      <c r="S134" s="7">
        <v>0</v>
      </c>
      <c r="T134" s="7">
        <v>0</v>
      </c>
      <c r="U134" s="7">
        <v>0</v>
      </c>
      <c r="V134" s="4">
        <f t="shared" si="12"/>
        <v>116.57274906922227</v>
      </c>
      <c r="W134" s="67"/>
      <c r="X134" s="4"/>
      <c r="Y134" s="1">
        <f t="shared" si="13"/>
        <v>472</v>
      </c>
      <c r="Z134" s="7">
        <v>134.18413591573332</v>
      </c>
      <c r="AA134" s="7">
        <v>5.8679495674367779</v>
      </c>
      <c r="AB134" s="7">
        <v>0</v>
      </c>
      <c r="AC134" s="7">
        <v>0</v>
      </c>
      <c r="AD134" s="7">
        <v>4.5589888546450448</v>
      </c>
      <c r="AE134" s="7">
        <v>0</v>
      </c>
      <c r="AF134" s="7">
        <v>0</v>
      </c>
      <c r="AG134" s="7">
        <v>0</v>
      </c>
      <c r="AH134" s="4">
        <v>144.61107433781513</v>
      </c>
      <c r="AI134" s="3"/>
      <c r="AJ134" s="4"/>
      <c r="AK134" s="7"/>
      <c r="AL134" s="7"/>
      <c r="AM134" s="7"/>
      <c r="AN134" s="7"/>
      <c r="AO134" s="7"/>
      <c r="AP134" s="7"/>
      <c r="AQ134" s="7"/>
      <c r="AR134" s="7"/>
      <c r="AS134" s="4"/>
      <c r="AT134" s="13"/>
      <c r="AU134" s="4"/>
      <c r="AV134" s="1">
        <f t="shared" si="16"/>
        <v>471</v>
      </c>
      <c r="AX134" s="7"/>
      <c r="AY134" s="7"/>
      <c r="AZ134" s="7"/>
      <c r="BA134" s="7"/>
      <c r="BB134" s="7"/>
      <c r="BC134" s="7"/>
    </row>
    <row r="135" spans="1:55">
      <c r="A135" s="1">
        <v>475</v>
      </c>
      <c r="B135" s="7">
        <v>50.983715977306602</v>
      </c>
      <c r="C135" s="7">
        <v>0</v>
      </c>
      <c r="D135" s="7">
        <v>0</v>
      </c>
      <c r="E135" s="42">
        <v>4.9023815059242821</v>
      </c>
      <c r="F135" s="7">
        <v>6.3825843965030629</v>
      </c>
      <c r="G135" s="7">
        <v>6.1012228585228447</v>
      </c>
      <c r="H135" s="7">
        <v>0</v>
      </c>
      <c r="I135" s="7">
        <v>0</v>
      </c>
      <c r="J135" s="3">
        <f t="shared" si="14"/>
        <v>68.369904738256793</v>
      </c>
      <c r="K135" s="66"/>
      <c r="L135" s="4"/>
      <c r="M135" s="1">
        <f t="shared" si="15"/>
        <v>475</v>
      </c>
      <c r="N135" s="7">
        <v>61.774747886613824</v>
      </c>
      <c r="O135" s="7">
        <v>0</v>
      </c>
      <c r="P135" s="7">
        <v>0</v>
      </c>
      <c r="Q135" s="7">
        <v>0</v>
      </c>
      <c r="R135" s="7">
        <v>2.8113764603644444</v>
      </c>
      <c r="S135" s="7">
        <v>0</v>
      </c>
      <c r="T135" s="7">
        <v>6.2415609441698603</v>
      </c>
      <c r="U135" s="7">
        <v>10.364284702769481</v>
      </c>
      <c r="V135" s="4">
        <f t="shared" si="12"/>
        <v>81.19196999391761</v>
      </c>
      <c r="W135" s="67"/>
      <c r="X135" s="4"/>
      <c r="Y135" s="1">
        <f t="shared" si="13"/>
        <v>475</v>
      </c>
      <c r="Z135" s="7">
        <v>60.680005519002947</v>
      </c>
      <c r="AA135" s="7">
        <v>0</v>
      </c>
      <c r="AB135" s="7">
        <v>0</v>
      </c>
      <c r="AC135" s="7">
        <v>0</v>
      </c>
      <c r="AD135" s="7">
        <v>8.0542136432062463</v>
      </c>
      <c r="AE135" s="7">
        <v>9.8674098082283042</v>
      </c>
      <c r="AF135" s="7">
        <v>20.231266508688513</v>
      </c>
      <c r="AG135" s="7">
        <v>0</v>
      </c>
      <c r="AH135" s="4">
        <v>98.832895479126023</v>
      </c>
      <c r="AI135" s="3"/>
      <c r="AJ135" s="4"/>
      <c r="AK135" s="7"/>
      <c r="AL135" s="7"/>
      <c r="AM135" s="7"/>
      <c r="AN135" s="7"/>
      <c r="AO135" s="7"/>
      <c r="AP135" s="7"/>
      <c r="AQ135" s="7"/>
      <c r="AR135" s="7"/>
      <c r="AS135" s="4"/>
      <c r="AT135" s="13"/>
      <c r="AU135" s="4"/>
      <c r="AV135" s="1">
        <f t="shared" si="16"/>
        <v>474</v>
      </c>
      <c r="AX135" s="7"/>
      <c r="AY135" s="7"/>
      <c r="AZ135" s="7"/>
      <c r="BA135" s="7"/>
      <c r="BB135" s="7"/>
      <c r="BC135" s="7"/>
    </row>
    <row r="136" spans="1:55">
      <c r="A136" s="1">
        <v>479</v>
      </c>
      <c r="B136" s="7">
        <v>32.998662795127892</v>
      </c>
      <c r="C136" s="7">
        <v>10.85570669975804</v>
      </c>
      <c r="D136" s="7">
        <v>0</v>
      </c>
      <c r="E136" s="42">
        <v>4.6531078700298263</v>
      </c>
      <c r="F136" s="7">
        <v>10.257724922951352</v>
      </c>
      <c r="G136" s="7">
        <v>4.5947480786406611</v>
      </c>
      <c r="H136" s="7">
        <v>8.7525337378014143</v>
      </c>
      <c r="I136" s="7">
        <v>0</v>
      </c>
      <c r="J136" s="3">
        <f t="shared" si="14"/>
        <v>72.112484104309189</v>
      </c>
      <c r="K136" s="66"/>
      <c r="L136" s="4"/>
      <c r="M136" s="1">
        <f t="shared" si="15"/>
        <v>479</v>
      </c>
      <c r="N136" s="7">
        <v>79.290625768387869</v>
      </c>
      <c r="O136" s="7">
        <v>190.90395926060984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5.537083608328901</v>
      </c>
      <c r="V136" s="4">
        <f t="shared" si="12"/>
        <v>275.73166863732661</v>
      </c>
      <c r="W136" s="67"/>
      <c r="X136" s="4"/>
      <c r="Y136" s="1">
        <f t="shared" si="13"/>
        <v>479</v>
      </c>
      <c r="Z136" s="7">
        <v>105.25165905744583</v>
      </c>
      <c r="AA136" s="7">
        <v>5.4767529296076596</v>
      </c>
      <c r="AB136" s="7">
        <v>0</v>
      </c>
      <c r="AC136" s="7">
        <v>0</v>
      </c>
      <c r="AD136" s="7">
        <v>6.2306181013482282</v>
      </c>
      <c r="AE136" s="7">
        <v>8.3609350283461197</v>
      </c>
      <c r="AF136" s="7">
        <v>14.77886844251714</v>
      </c>
      <c r="AG136" s="7">
        <v>0</v>
      </c>
      <c r="AH136" s="4">
        <v>140.09883355926499</v>
      </c>
      <c r="AI136" s="3"/>
      <c r="AJ136" s="4"/>
      <c r="AK136" s="7"/>
      <c r="AL136" s="7"/>
      <c r="AM136" s="7"/>
      <c r="AN136" s="7"/>
      <c r="AO136" s="7"/>
      <c r="AP136" s="7"/>
      <c r="AQ136" s="7"/>
      <c r="AR136" s="7"/>
      <c r="AS136" s="4"/>
      <c r="AT136" s="13"/>
      <c r="AU136" s="4"/>
      <c r="AV136" s="1">
        <f t="shared" si="16"/>
        <v>478</v>
      </c>
      <c r="AX136" s="7"/>
      <c r="AY136" s="7"/>
      <c r="AZ136" s="7"/>
      <c r="BA136" s="7"/>
      <c r="BB136" s="7"/>
      <c r="BC136" s="7"/>
    </row>
    <row r="137" spans="1:55">
      <c r="A137" s="1">
        <v>483</v>
      </c>
      <c r="B137" s="7">
        <v>46.604746506863087</v>
      </c>
      <c r="C137" s="7">
        <v>5.1833554512358209</v>
      </c>
      <c r="D137" s="7">
        <v>0</v>
      </c>
      <c r="E137" s="42">
        <v>5.9825672614669205</v>
      </c>
      <c r="F137" s="7">
        <v>0</v>
      </c>
      <c r="G137" s="7">
        <v>0</v>
      </c>
      <c r="H137" s="7">
        <v>0</v>
      </c>
      <c r="I137" s="7">
        <v>0</v>
      </c>
      <c r="J137" s="3">
        <f t="shared" si="14"/>
        <v>57.770669219565825</v>
      </c>
      <c r="K137" s="66"/>
      <c r="L137" s="4"/>
      <c r="M137" s="1">
        <f t="shared" si="15"/>
        <v>483</v>
      </c>
      <c r="N137" s="7">
        <v>61.149180819407611</v>
      </c>
      <c r="O137" s="7">
        <v>235.59817513258662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4">
        <f t="shared" si="12"/>
        <v>296.74735595199422</v>
      </c>
      <c r="W137" s="67"/>
      <c r="X137" s="4"/>
      <c r="Y137" s="1">
        <f t="shared" si="13"/>
        <v>483</v>
      </c>
      <c r="Z137" s="7">
        <v>75.224439831547471</v>
      </c>
      <c r="AA137" s="7">
        <v>7.5305352782105315</v>
      </c>
      <c r="AB137" s="7">
        <v>0</v>
      </c>
      <c r="AC137" s="7">
        <v>10.968039979356019</v>
      </c>
      <c r="AD137" s="7">
        <v>4.8629214449547149</v>
      </c>
      <c r="AE137" s="7">
        <v>3.8415106886995689</v>
      </c>
      <c r="AF137" s="7">
        <v>0</v>
      </c>
      <c r="AG137" s="7">
        <v>0</v>
      </c>
      <c r="AH137" s="4">
        <v>102.42744722276831</v>
      </c>
      <c r="AI137" s="3"/>
      <c r="AJ137" s="4"/>
      <c r="AK137" s="7"/>
      <c r="AL137" s="7"/>
      <c r="AM137" s="7"/>
      <c r="AN137" s="7"/>
      <c r="AO137" s="7"/>
      <c r="AP137" s="7"/>
      <c r="AQ137" s="7"/>
      <c r="AR137" s="7"/>
      <c r="AS137" s="4"/>
      <c r="AT137" s="13"/>
      <c r="AU137" s="4"/>
      <c r="AV137" s="1">
        <f t="shared" si="16"/>
        <v>482</v>
      </c>
      <c r="AX137" s="7"/>
      <c r="AY137" s="7"/>
      <c r="AZ137" s="7"/>
      <c r="BA137" s="7"/>
      <c r="BB137" s="7"/>
      <c r="BC137" s="7"/>
    </row>
    <row r="138" spans="1:55">
      <c r="A138" s="1">
        <v>486</v>
      </c>
      <c r="B138" s="7">
        <v>39.879900534396299</v>
      </c>
      <c r="C138" s="7">
        <v>5.6723512485222187</v>
      </c>
      <c r="D138" s="7">
        <v>0</v>
      </c>
      <c r="E138" s="42">
        <v>4.9023815059242821</v>
      </c>
      <c r="F138" s="7">
        <v>8.3581462335159156</v>
      </c>
      <c r="G138" s="7">
        <v>0</v>
      </c>
      <c r="H138" s="7">
        <v>0</v>
      </c>
      <c r="I138" s="7">
        <v>0</v>
      </c>
      <c r="J138" s="3">
        <f t="shared" si="14"/>
        <v>58.812779522358717</v>
      </c>
      <c r="K138" s="66"/>
      <c r="L138" s="4"/>
      <c r="M138" s="1">
        <f t="shared" si="15"/>
        <v>486</v>
      </c>
      <c r="N138" s="7">
        <v>80.228976369197198</v>
      </c>
      <c r="O138" s="7">
        <v>45.476609147635031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4">
        <f t="shared" si="12"/>
        <v>125.70558551683223</v>
      </c>
      <c r="W138" s="67"/>
      <c r="X138" s="4"/>
      <c r="Y138" s="1">
        <f t="shared" si="13"/>
        <v>486</v>
      </c>
      <c r="Z138" s="7">
        <v>53.485984246131466</v>
      </c>
      <c r="AA138" s="7">
        <v>18.288442818511292</v>
      </c>
      <c r="AB138" s="7">
        <v>0</v>
      </c>
      <c r="AC138" s="7">
        <v>6.4811145332558304</v>
      </c>
      <c r="AD138" s="7">
        <v>7.3703653150094892</v>
      </c>
      <c r="AE138" s="7">
        <v>4.0674819056818965</v>
      </c>
      <c r="AF138" s="7">
        <v>0</v>
      </c>
      <c r="AG138" s="7">
        <v>0</v>
      </c>
      <c r="AH138" s="4">
        <v>89.693388818589995</v>
      </c>
      <c r="AI138" s="3"/>
      <c r="AJ138" s="4"/>
      <c r="AK138" s="7"/>
      <c r="AL138" s="7"/>
      <c r="AM138" s="7"/>
      <c r="AN138" s="7"/>
      <c r="AO138" s="7"/>
      <c r="AP138" s="7"/>
      <c r="AQ138" s="7"/>
      <c r="AR138" s="7"/>
      <c r="AS138" s="4"/>
      <c r="AT138" s="13"/>
      <c r="AU138" s="4"/>
      <c r="AV138" s="1">
        <f t="shared" si="16"/>
        <v>485</v>
      </c>
      <c r="AX138" s="7"/>
      <c r="AY138" s="7"/>
      <c r="AZ138" s="7"/>
      <c r="BA138" s="7"/>
      <c r="BB138" s="7"/>
      <c r="BC138" s="7"/>
    </row>
    <row r="139" spans="1:55">
      <c r="A139" s="1">
        <v>489</v>
      </c>
      <c r="B139" s="7">
        <v>46.291962973259977</v>
      </c>
      <c r="C139" s="7">
        <v>0</v>
      </c>
      <c r="D139" s="7">
        <v>0</v>
      </c>
      <c r="E139" s="42">
        <v>3.9883781743112801</v>
      </c>
      <c r="F139" s="7">
        <v>9.0419945617126736</v>
      </c>
      <c r="G139" s="7">
        <v>12.503740673022126</v>
      </c>
      <c r="H139" s="7">
        <v>19.226877391235892</v>
      </c>
      <c r="I139" s="7">
        <v>0</v>
      </c>
      <c r="J139" s="3">
        <f t="shared" si="14"/>
        <v>91.052953773541944</v>
      </c>
      <c r="K139" s="66"/>
      <c r="L139" s="4"/>
      <c r="M139" s="1">
        <f t="shared" si="15"/>
        <v>489</v>
      </c>
      <c r="N139" s="7">
        <v>71.314645661508621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9.8673669430476565</v>
      </c>
      <c r="V139" s="4">
        <f t="shared" si="12"/>
        <v>81.182012604556277</v>
      </c>
      <c r="W139" s="67"/>
      <c r="X139" s="4"/>
      <c r="Y139" s="1">
        <f t="shared" si="13"/>
        <v>489</v>
      </c>
      <c r="Z139" s="7">
        <v>49.576190076092615</v>
      </c>
      <c r="AA139" s="7">
        <v>0</v>
      </c>
      <c r="AB139" s="7">
        <v>6.0431151593437358</v>
      </c>
      <c r="AC139" s="7">
        <v>4.9854727178890998</v>
      </c>
      <c r="AD139" s="7">
        <v>11.7773878744997</v>
      </c>
      <c r="AE139" s="7">
        <v>13.558273018939655</v>
      </c>
      <c r="AF139" s="7">
        <v>26.114117053768151</v>
      </c>
      <c r="AG139" s="7">
        <v>0</v>
      </c>
      <c r="AH139" s="4">
        <v>112.05455590053296</v>
      </c>
      <c r="AI139" s="3"/>
      <c r="AJ139" s="4"/>
      <c r="AK139" s="7"/>
      <c r="AL139" s="7"/>
      <c r="AM139" s="7"/>
      <c r="AN139" s="7"/>
      <c r="AO139" s="7"/>
      <c r="AP139" s="7"/>
      <c r="AQ139" s="7"/>
      <c r="AR139" s="7"/>
      <c r="AS139" s="4"/>
      <c r="AT139" s="13"/>
      <c r="AU139" s="4"/>
      <c r="AV139" s="1">
        <f t="shared" si="16"/>
        <v>488</v>
      </c>
      <c r="AX139" s="7"/>
      <c r="AY139" s="7"/>
      <c r="AZ139" s="7"/>
      <c r="BA139" s="7"/>
      <c r="BB139" s="7"/>
      <c r="BC139" s="7"/>
    </row>
    <row r="140" spans="1:55">
      <c r="A140" s="1">
        <v>493</v>
      </c>
      <c r="B140" s="1">
        <v>41.111011208001692</v>
      </c>
      <c r="C140" s="1">
        <v>6.3141106168150216</v>
      </c>
      <c r="D140" s="1">
        <v>3.6532933549150988</v>
      </c>
      <c r="E140" s="39">
        <v>4.3144897208189175</v>
      </c>
      <c r="F140" s="1">
        <v>6.6665236569153361</v>
      </c>
      <c r="G140" s="1">
        <v>6.943287169493086</v>
      </c>
      <c r="H140" s="1">
        <v>15.349740329789057</v>
      </c>
      <c r="I140" s="1">
        <v>0</v>
      </c>
      <c r="J140" s="3">
        <f t="shared" si="14"/>
        <v>84.35245605674821</v>
      </c>
      <c r="K140" s="66"/>
      <c r="L140" s="4"/>
      <c r="M140" s="1">
        <f t="shared" si="15"/>
        <v>493</v>
      </c>
      <c r="N140" s="1">
        <v>59.382571744891322</v>
      </c>
      <c r="O140" s="1">
        <v>5.7127667485469242</v>
      </c>
      <c r="P140" s="1">
        <v>0</v>
      </c>
      <c r="Q140" s="1">
        <v>0</v>
      </c>
      <c r="R140" s="1">
        <v>0</v>
      </c>
      <c r="S140" s="1">
        <v>0</v>
      </c>
      <c r="T140" s="1">
        <v>6.3957251374121071</v>
      </c>
      <c r="U140" s="1">
        <v>9.3533638450709979</v>
      </c>
      <c r="V140" s="4">
        <f t="shared" si="12"/>
        <v>80.844427475921364</v>
      </c>
      <c r="W140" s="67"/>
      <c r="X140" s="4"/>
      <c r="Y140" s="1">
        <f t="shared" si="13"/>
        <v>493</v>
      </c>
      <c r="Z140" s="1">
        <v>62.847867708784193</v>
      </c>
      <c r="AA140" s="1">
        <v>8.1181422216193138</v>
      </c>
      <c r="AB140" s="1">
        <v>0</v>
      </c>
      <c r="AC140" s="1">
        <v>5.8113535015111939</v>
      </c>
      <c r="AD140" s="1">
        <v>11.333090216756073</v>
      </c>
      <c r="AE140" s="1">
        <v>11.627914657343842</v>
      </c>
      <c r="AF140" s="1">
        <v>20.807425780380722</v>
      </c>
      <c r="AG140" s="1">
        <v>0</v>
      </c>
      <c r="AH140" s="4">
        <v>120.54579408639533</v>
      </c>
      <c r="AI140" s="3"/>
      <c r="AJ140" s="4"/>
      <c r="AS140" s="4"/>
      <c r="AT140" s="13"/>
      <c r="AU140" s="4"/>
      <c r="AV140" s="1">
        <f t="shared" si="16"/>
        <v>492</v>
      </c>
    </row>
    <row r="141" spans="1:55">
      <c r="A141" s="1">
        <v>497</v>
      </c>
      <c r="B141" s="1">
        <v>51.349385646776057</v>
      </c>
      <c r="C141" s="1">
        <v>10.323069738602337</v>
      </c>
      <c r="D141" s="1">
        <v>0</v>
      </c>
      <c r="E141" s="39">
        <v>8.3648270097509609</v>
      </c>
      <c r="F141" s="1">
        <v>13.833036588099322</v>
      </c>
      <c r="G141" s="1">
        <v>8.0307899791727255</v>
      </c>
      <c r="H141" s="1">
        <v>0</v>
      </c>
      <c r="I141" s="1">
        <v>6.4754057388953052</v>
      </c>
      <c r="J141" s="3">
        <f t="shared" si="14"/>
        <v>98.376514701296699</v>
      </c>
      <c r="K141" s="66"/>
      <c r="L141" s="4"/>
      <c r="M141" s="1">
        <f t="shared" si="15"/>
        <v>497</v>
      </c>
      <c r="N141" s="1">
        <v>64.107975332017958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4">
        <f t="shared" si="12"/>
        <v>64.107975332017958</v>
      </c>
      <c r="W141" s="67"/>
      <c r="X141" s="4"/>
      <c r="Y141" s="1">
        <f t="shared" si="13"/>
        <v>497</v>
      </c>
      <c r="Z141" s="1">
        <v>82.694562774716047</v>
      </c>
      <c r="AA141" s="1">
        <v>18.140540026087603</v>
      </c>
      <c r="AB141" s="1">
        <v>4.5231251060853603</v>
      </c>
      <c r="AC141" s="1">
        <v>21.132194550949798</v>
      </c>
      <c r="AD141" s="1">
        <v>16.666309142288341</v>
      </c>
      <c r="AE141" s="1">
        <v>14.05388246355227</v>
      </c>
      <c r="AF141" s="1">
        <v>5.8840671264191391</v>
      </c>
      <c r="AG141" s="1">
        <v>6.115660975623344</v>
      </c>
      <c r="AH141" s="4">
        <v>169.2103421657219</v>
      </c>
      <c r="AI141" s="3"/>
      <c r="AJ141" s="4"/>
      <c r="AS141" s="4"/>
      <c r="AT141" s="13"/>
      <c r="AU141" s="4"/>
      <c r="AV141" s="1">
        <f t="shared" si="16"/>
        <v>496</v>
      </c>
    </row>
    <row r="142" spans="1:55">
      <c r="A142" s="1">
        <v>501</v>
      </c>
      <c r="B142" s="1">
        <v>55.917275780998466</v>
      </c>
      <c r="C142" s="1">
        <v>10.623741672736386</v>
      </c>
      <c r="D142" s="1">
        <v>0</v>
      </c>
      <c r="E142" s="39">
        <v>10.742198896732814</v>
      </c>
      <c r="F142" s="1">
        <v>7.9164968425869615</v>
      </c>
      <c r="G142" s="1">
        <v>4.517319363284658</v>
      </c>
      <c r="H142" s="1">
        <v>0</v>
      </c>
      <c r="I142" s="1">
        <v>0</v>
      </c>
      <c r="J142" s="3">
        <f t="shared" si="14"/>
        <v>89.717032556339291</v>
      </c>
      <c r="K142" s="66"/>
      <c r="L142" s="4"/>
      <c r="M142" s="1">
        <f t="shared" si="15"/>
        <v>501</v>
      </c>
      <c r="N142" s="1">
        <v>48.986683853212739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4">
        <f t="shared" si="12"/>
        <v>48.986683853212739</v>
      </c>
      <c r="W142" s="67"/>
      <c r="X142" s="4"/>
      <c r="Y142" s="1">
        <f t="shared" si="13"/>
        <v>501</v>
      </c>
      <c r="Z142" s="1">
        <v>60.170139009412431</v>
      </c>
      <c r="AA142" s="1">
        <v>14.732924772568385</v>
      </c>
      <c r="AB142" s="1">
        <v>0</v>
      </c>
      <c r="AC142" s="1">
        <v>16.641603208872965</v>
      </c>
      <c r="AD142" s="1">
        <v>14.749683590925182</v>
      </c>
      <c r="AE142" s="1">
        <v>10.79137403451335</v>
      </c>
      <c r="AF142" s="1">
        <v>0</v>
      </c>
      <c r="AG142" s="1">
        <v>0</v>
      </c>
      <c r="AH142" s="4">
        <v>117.08572461629232</v>
      </c>
      <c r="AI142" s="3"/>
      <c r="AJ142" s="4"/>
      <c r="AS142" s="4"/>
      <c r="AT142" s="13"/>
      <c r="AU142" s="4"/>
      <c r="AV142" s="1">
        <f t="shared" si="16"/>
        <v>500</v>
      </c>
    </row>
    <row r="143" spans="1:55">
      <c r="A143" s="1">
        <v>504</v>
      </c>
      <c r="B143" s="1">
        <v>50.246791476446511</v>
      </c>
      <c r="C143" s="1">
        <v>5.6125427705022419</v>
      </c>
      <c r="D143" s="1">
        <v>5.8278727328407527</v>
      </c>
      <c r="E143" s="39">
        <v>9.4214367372984515</v>
      </c>
      <c r="F143" s="1">
        <v>14.749683590925182</v>
      </c>
      <c r="G143" s="1">
        <v>19.49139651195047</v>
      </c>
      <c r="H143" s="1">
        <v>41.444298890430453</v>
      </c>
      <c r="I143" s="1">
        <v>0</v>
      </c>
      <c r="J143" s="3">
        <f t="shared" si="14"/>
        <v>146.79402271039407</v>
      </c>
      <c r="K143" s="66"/>
      <c r="L143" s="4"/>
      <c r="M143" s="1">
        <f t="shared" si="15"/>
        <v>504</v>
      </c>
      <c r="N143" s="1">
        <v>65.998136766868612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8.2718045110529914</v>
      </c>
      <c r="U143" s="1">
        <v>19.875898170775869</v>
      </c>
      <c r="V143" s="4">
        <f t="shared" si="12"/>
        <v>94.145839448697473</v>
      </c>
      <c r="W143" s="67"/>
      <c r="X143" s="4"/>
      <c r="Y143" s="1">
        <f t="shared" si="13"/>
        <v>504</v>
      </c>
      <c r="Z143" s="1">
        <v>49.616737664829621</v>
      </c>
      <c r="AA143" s="1">
        <v>8.0179182435746306</v>
      </c>
      <c r="AB143" s="1">
        <v>8.8722838619366691</v>
      </c>
      <c r="AC143" s="1">
        <v>15.496942670696518</v>
      </c>
      <c r="AD143" s="1">
        <v>26.749426173372786</v>
      </c>
      <c r="AE143" s="1">
        <v>29.111613674501129</v>
      </c>
      <c r="AF143" s="1">
        <v>62.081172000480187</v>
      </c>
      <c r="AG143" s="1">
        <v>0</v>
      </c>
      <c r="AH143" s="4">
        <v>199.94609428939154</v>
      </c>
      <c r="AI143" s="3"/>
      <c r="AJ143" s="4"/>
      <c r="AS143" s="4"/>
      <c r="AT143" s="13"/>
      <c r="AU143" s="4"/>
      <c r="AV143" s="1">
        <f t="shared" si="16"/>
        <v>503</v>
      </c>
    </row>
    <row r="144" spans="1:55">
      <c r="A144" s="1">
        <v>508</v>
      </c>
      <c r="B144" s="1">
        <v>77.181591923068311</v>
      </c>
      <c r="C144" s="1">
        <v>17.940092069998236</v>
      </c>
      <c r="D144" s="1">
        <v>3.3053606544469942</v>
      </c>
      <c r="E144" s="39">
        <v>16.905755640759839</v>
      </c>
      <c r="F144" s="1">
        <v>9.9164539396615634</v>
      </c>
      <c r="G144" s="1">
        <v>12.631763404740433</v>
      </c>
      <c r="H144" s="1">
        <v>0</v>
      </c>
      <c r="I144" s="1">
        <v>0</v>
      </c>
      <c r="J144" s="3">
        <f t="shared" si="14"/>
        <v>137.88101763267537</v>
      </c>
      <c r="K144" s="66"/>
      <c r="L144" s="4"/>
      <c r="M144" s="1">
        <f t="shared" si="15"/>
        <v>508</v>
      </c>
      <c r="N144" s="1">
        <v>75.291430488217657</v>
      </c>
      <c r="O144" s="1">
        <v>0</v>
      </c>
      <c r="P144" s="1">
        <v>0</v>
      </c>
      <c r="Q144" s="1">
        <v>9.7736399798142806</v>
      </c>
      <c r="R144" s="1">
        <v>0</v>
      </c>
      <c r="S144" s="1">
        <v>0</v>
      </c>
      <c r="T144" s="1">
        <v>0</v>
      </c>
      <c r="U144" s="1">
        <v>0</v>
      </c>
      <c r="V144" s="4">
        <f t="shared" si="12"/>
        <v>85.065070468031934</v>
      </c>
      <c r="W144" s="67"/>
      <c r="X144" s="4"/>
      <c r="Y144" s="1">
        <f t="shared" si="13"/>
        <v>508</v>
      </c>
      <c r="Z144" s="1">
        <v>49.616737664829621</v>
      </c>
      <c r="AA144" s="1">
        <v>8.0179182435746306</v>
      </c>
      <c r="AB144" s="1">
        <v>8.8722838619366691</v>
      </c>
      <c r="AC144" s="1">
        <v>15.496942670696518</v>
      </c>
      <c r="AD144" s="1">
        <v>26.749426173372786</v>
      </c>
      <c r="AE144" s="1">
        <v>29.111613674501129</v>
      </c>
      <c r="AF144" s="1">
        <v>62.081172000480187</v>
      </c>
      <c r="AG144" s="1">
        <v>0</v>
      </c>
      <c r="AH144" s="4">
        <v>199.94609428939154</v>
      </c>
      <c r="AI144" s="3"/>
      <c r="AJ144" s="4"/>
      <c r="AS144" s="4"/>
      <c r="AT144" s="13"/>
      <c r="AU144" s="4"/>
      <c r="AV144" s="1">
        <f t="shared" si="16"/>
        <v>507</v>
      </c>
    </row>
    <row r="145" spans="1:55">
      <c r="A145" s="1">
        <v>511</v>
      </c>
      <c r="B145" s="1">
        <v>41.111011208001692</v>
      </c>
      <c r="C145" s="1">
        <v>6.3141106168150216</v>
      </c>
      <c r="D145" s="1">
        <v>3.6532933549150988</v>
      </c>
      <c r="E145" s="39">
        <v>4.3144897208189175</v>
      </c>
      <c r="F145" s="1">
        <v>6.6665236569153361</v>
      </c>
      <c r="G145" s="1">
        <v>6.943287169493086</v>
      </c>
      <c r="H145" s="1">
        <v>15.349740329789057</v>
      </c>
      <c r="I145" s="1">
        <v>0</v>
      </c>
      <c r="J145" s="3">
        <f t="shared" si="14"/>
        <v>84.35245605674821</v>
      </c>
      <c r="K145" s="66"/>
      <c r="L145" s="4"/>
      <c r="M145" s="1">
        <f t="shared" si="15"/>
        <v>511</v>
      </c>
      <c r="N145" s="1">
        <v>65.840623313964386</v>
      </c>
      <c r="O145" s="1">
        <v>9.2206059801108271</v>
      </c>
      <c r="P145" s="1">
        <v>0</v>
      </c>
      <c r="Q145" s="1">
        <v>6.3396583652849392</v>
      </c>
      <c r="R145" s="1">
        <v>4.5832350141292935</v>
      </c>
      <c r="S145" s="1">
        <v>0</v>
      </c>
      <c r="T145" s="1">
        <v>0</v>
      </c>
      <c r="U145" s="1">
        <v>0</v>
      </c>
      <c r="V145" s="4">
        <f t="shared" si="12"/>
        <v>85.984122673489452</v>
      </c>
      <c r="W145" s="67"/>
      <c r="X145" s="4"/>
      <c r="Y145" s="1">
        <f t="shared" si="13"/>
        <v>511</v>
      </c>
      <c r="Z145" s="1">
        <v>80.174347528248504</v>
      </c>
      <c r="AA145" s="1">
        <v>15.534716596925849</v>
      </c>
      <c r="AB145" s="1">
        <v>5.4799400323726486</v>
      </c>
      <c r="AC145" s="1">
        <v>27.824056158750565</v>
      </c>
      <c r="AD145" s="1">
        <v>22.916175070646471</v>
      </c>
      <c r="AE145" s="1">
        <v>15.726963709213255</v>
      </c>
      <c r="AF145" s="1">
        <v>0</v>
      </c>
      <c r="AG145" s="1">
        <v>0</v>
      </c>
      <c r="AH145" s="4">
        <v>167.65619909615731</v>
      </c>
      <c r="AI145" s="3"/>
      <c r="AJ145" s="4"/>
      <c r="AS145" s="4"/>
      <c r="AT145" s="13"/>
      <c r="AU145" s="4"/>
      <c r="AV145" s="1">
        <f t="shared" si="16"/>
        <v>510</v>
      </c>
    </row>
    <row r="146" spans="1:55">
      <c r="A146" s="1">
        <v>514</v>
      </c>
      <c r="B146" s="1">
        <v>51.349385646776057</v>
      </c>
      <c r="C146" s="1">
        <v>10.323069738602337</v>
      </c>
      <c r="D146" s="1">
        <v>0</v>
      </c>
      <c r="E146" s="39">
        <v>8.3648270097509609</v>
      </c>
      <c r="F146" s="1">
        <v>13.833036588099322</v>
      </c>
      <c r="G146" s="1">
        <v>8.0307899791727255</v>
      </c>
      <c r="H146" s="1">
        <v>0</v>
      </c>
      <c r="I146" s="1">
        <v>6.4754057388953052</v>
      </c>
      <c r="J146" s="3">
        <f t="shared" si="14"/>
        <v>98.376514701296699</v>
      </c>
      <c r="K146" s="66"/>
      <c r="L146" s="4"/>
      <c r="M146" s="1">
        <f t="shared" si="15"/>
        <v>514</v>
      </c>
      <c r="N146" s="1">
        <v>51.664412552584494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7.1632121539015605</v>
      </c>
      <c r="U146" s="1">
        <v>9.4433000358889885</v>
      </c>
      <c r="V146" s="4">
        <f t="shared" si="12"/>
        <v>68.270924742375044</v>
      </c>
      <c r="W146" s="67"/>
      <c r="X146" s="4"/>
      <c r="Y146" s="1">
        <f t="shared" si="13"/>
        <v>514</v>
      </c>
      <c r="Z146" s="1">
        <v>59.540085197795548</v>
      </c>
      <c r="AA146" s="1">
        <v>4.1091830998319985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4">
        <v>63.649268297627543</v>
      </c>
      <c r="AI146" s="3"/>
      <c r="AJ146" s="4"/>
      <c r="AS146" s="4"/>
      <c r="AT146" s="13"/>
      <c r="AU146" s="4"/>
      <c r="AV146" s="1">
        <f t="shared" si="16"/>
        <v>513</v>
      </c>
    </row>
    <row r="147" spans="1:55">
      <c r="A147" s="1">
        <v>517</v>
      </c>
      <c r="B147" s="1">
        <v>55.917275780998466</v>
      </c>
      <c r="C147" s="1">
        <v>10.623741672736386</v>
      </c>
      <c r="D147" s="1">
        <v>0</v>
      </c>
      <c r="E147" s="39">
        <v>10.742198896732814</v>
      </c>
      <c r="F147" s="1">
        <v>7.9164968425869615</v>
      </c>
      <c r="G147" s="1">
        <v>4.517319363284658</v>
      </c>
      <c r="H147" s="1">
        <v>0</v>
      </c>
      <c r="I147" s="1">
        <v>0</v>
      </c>
      <c r="J147" s="3">
        <f t="shared" si="14"/>
        <v>89.717032556339291</v>
      </c>
      <c r="K147" s="66"/>
      <c r="L147" s="4"/>
      <c r="M147" s="1">
        <f t="shared" si="15"/>
        <v>517</v>
      </c>
      <c r="N147" s="1">
        <v>55.759762328094247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4">
        <f t="shared" si="12"/>
        <v>55.759762328094247</v>
      </c>
      <c r="W147" s="67"/>
      <c r="X147" s="4"/>
      <c r="Y147" s="1">
        <f t="shared" si="13"/>
        <v>517</v>
      </c>
      <c r="Z147" s="1">
        <v>90.885262325735539</v>
      </c>
      <c r="AA147" s="1">
        <v>5.0111989022341445</v>
      </c>
      <c r="AB147" s="1">
        <v>0</v>
      </c>
      <c r="AC147" s="1">
        <v>0</v>
      </c>
      <c r="AD147" s="1">
        <v>4.2499088312835269</v>
      </c>
      <c r="AE147" s="1">
        <v>0</v>
      </c>
      <c r="AF147" s="1">
        <v>0</v>
      </c>
      <c r="AG147" s="1">
        <v>0</v>
      </c>
      <c r="AH147" s="4">
        <v>100.1463700592532</v>
      </c>
      <c r="AI147" s="3"/>
      <c r="AJ147" s="4"/>
      <c r="AS147" s="4"/>
      <c r="AT147" s="13"/>
      <c r="AU147" s="4"/>
      <c r="AV147" s="1">
        <f t="shared" si="16"/>
        <v>516</v>
      </c>
    </row>
    <row r="148" spans="1:55">
      <c r="A148" s="1">
        <v>521</v>
      </c>
      <c r="B148" s="1">
        <v>50.246791476446511</v>
      </c>
      <c r="C148" s="1">
        <v>5.6125427705022419</v>
      </c>
      <c r="D148" s="1">
        <v>5.8278727328407527</v>
      </c>
      <c r="E148" s="39">
        <v>9.4214367372984515</v>
      </c>
      <c r="F148" s="1">
        <v>14.749683590925182</v>
      </c>
      <c r="G148" s="1">
        <v>19.49139651195047</v>
      </c>
      <c r="H148" s="1">
        <v>41.444298890430453</v>
      </c>
      <c r="I148" s="1">
        <v>0</v>
      </c>
      <c r="J148" s="3">
        <f t="shared" si="14"/>
        <v>146.79402271039407</v>
      </c>
      <c r="K148" s="66"/>
      <c r="L148" s="4"/>
      <c r="M148" s="1">
        <f t="shared" si="15"/>
        <v>521</v>
      </c>
      <c r="N148" s="1">
        <v>49.616737664829621</v>
      </c>
      <c r="O148" s="1">
        <v>5.5123187924575596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4">
        <f t="shared" si="12"/>
        <v>55.129056457287177</v>
      </c>
      <c r="W148" s="67"/>
      <c r="X148" s="4"/>
      <c r="Y148" s="1">
        <f t="shared" si="13"/>
        <v>521</v>
      </c>
      <c r="Z148" s="1">
        <v>94.035531383819958</v>
      </c>
      <c r="AA148" s="1">
        <v>20.746363455249359</v>
      </c>
      <c r="AB148" s="1">
        <v>3.8272597051491513</v>
      </c>
      <c r="AC148" s="1">
        <v>40.767525321207316</v>
      </c>
      <c r="AD148" s="1">
        <v>16.5829775965769</v>
      </c>
      <c r="AE148" s="1">
        <v>22.75390494098939</v>
      </c>
      <c r="AF148" s="1">
        <v>15.776122005616532</v>
      </c>
      <c r="AG148" s="1">
        <v>0</v>
      </c>
      <c r="AH148" s="4">
        <v>214.48968440860864</v>
      </c>
      <c r="AI148" s="3"/>
      <c r="AJ148" s="4"/>
      <c r="AS148" s="4"/>
      <c r="AT148" s="13"/>
      <c r="AU148" s="4"/>
      <c r="AV148" s="1">
        <f t="shared" si="16"/>
        <v>520</v>
      </c>
    </row>
    <row r="149" spans="1:55">
      <c r="A149" s="1">
        <v>528</v>
      </c>
      <c r="B149" s="5">
        <v>30.193657718836217</v>
      </c>
      <c r="C149" s="5">
        <v>0</v>
      </c>
      <c r="D149" s="5">
        <v>0</v>
      </c>
      <c r="E149" s="40">
        <v>0</v>
      </c>
      <c r="F149" s="5">
        <v>0</v>
      </c>
      <c r="G149" s="5">
        <v>0</v>
      </c>
      <c r="H149" s="5">
        <v>0</v>
      </c>
      <c r="I149" s="5">
        <v>0</v>
      </c>
      <c r="J149" s="3">
        <f t="shared" si="14"/>
        <v>30.193657718836217</v>
      </c>
      <c r="K149" s="66"/>
      <c r="L149" s="4"/>
      <c r="M149" s="1">
        <f t="shared" si="15"/>
        <v>528</v>
      </c>
      <c r="N149" s="5">
        <v>34.001866800491236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4">
        <f t="shared" si="12"/>
        <v>34.001866800491236</v>
      </c>
      <c r="W149" s="67"/>
      <c r="X149" s="4"/>
      <c r="Y149" s="1">
        <f t="shared" si="13"/>
        <v>528</v>
      </c>
      <c r="Z149" s="5">
        <v>47.058583651879871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4">
        <v>47.058583651879871</v>
      </c>
      <c r="AI149" s="3"/>
      <c r="AJ149" s="4"/>
      <c r="AK149" s="5"/>
      <c r="AL149" s="5"/>
      <c r="AM149" s="5"/>
      <c r="AN149" s="5"/>
      <c r="AO149" s="5"/>
      <c r="AP149" s="5"/>
      <c r="AQ149" s="5"/>
      <c r="AR149" s="5"/>
      <c r="AS149" s="4"/>
      <c r="AT149" s="13"/>
      <c r="AU149" s="4"/>
      <c r="AV149" s="1">
        <f t="shared" si="16"/>
        <v>527</v>
      </c>
      <c r="AX149" s="5"/>
      <c r="AY149" s="5"/>
      <c r="AZ149" s="5"/>
      <c r="BA149" s="5"/>
      <c r="BB149" s="5"/>
      <c r="BC149" s="5"/>
    </row>
    <row r="150" spans="1:55">
      <c r="A150" s="1">
        <v>531</v>
      </c>
      <c r="B150" s="5">
        <v>21.081157416304567</v>
      </c>
      <c r="C150" s="5">
        <v>0</v>
      </c>
      <c r="D150" s="5">
        <v>0</v>
      </c>
      <c r="E150" s="40">
        <v>0</v>
      </c>
      <c r="F150" s="5">
        <v>0</v>
      </c>
      <c r="G150" s="5">
        <v>0</v>
      </c>
      <c r="H150" s="5">
        <v>0</v>
      </c>
      <c r="I150" s="5">
        <v>0</v>
      </c>
      <c r="J150" s="3">
        <f t="shared" si="14"/>
        <v>21.081157416304567</v>
      </c>
      <c r="K150" s="66"/>
      <c r="L150" s="4"/>
      <c r="M150" s="1">
        <f t="shared" si="15"/>
        <v>531</v>
      </c>
      <c r="N150" s="5">
        <v>25.977426235575305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4">
        <f t="shared" si="12"/>
        <v>25.977426235575305</v>
      </c>
      <c r="W150" s="67"/>
      <c r="X150" s="4"/>
      <c r="Y150" s="1">
        <f t="shared" si="13"/>
        <v>531</v>
      </c>
      <c r="Z150" s="5">
        <v>32.233769726865695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4">
        <v>32.233769726865695</v>
      </c>
      <c r="AI150" s="3"/>
      <c r="AJ150" s="4"/>
      <c r="AK150" s="5"/>
      <c r="AL150" s="5"/>
      <c r="AM150" s="5"/>
      <c r="AN150" s="5"/>
      <c r="AO150" s="5"/>
      <c r="AP150" s="5"/>
      <c r="AQ150" s="5"/>
      <c r="AR150" s="5"/>
      <c r="AS150" s="4"/>
      <c r="AT150" s="13"/>
      <c r="AU150" s="4"/>
      <c r="AV150" s="1">
        <f t="shared" si="16"/>
        <v>530</v>
      </c>
      <c r="AX150" s="5"/>
      <c r="AY150" s="5"/>
      <c r="AZ150" s="5"/>
      <c r="BA150" s="5"/>
      <c r="BB150" s="5"/>
      <c r="BC150" s="5"/>
    </row>
    <row r="151" spans="1:55">
      <c r="A151" s="1">
        <v>536</v>
      </c>
      <c r="B151" s="5">
        <v>53.722949544776156</v>
      </c>
      <c r="C151" s="5">
        <v>0</v>
      </c>
      <c r="D151" s="5">
        <v>0</v>
      </c>
      <c r="E151" s="40">
        <v>0</v>
      </c>
      <c r="F151" s="5">
        <v>0</v>
      </c>
      <c r="G151" s="5">
        <v>0</v>
      </c>
      <c r="H151" s="5">
        <v>0</v>
      </c>
      <c r="I151" s="5">
        <v>0</v>
      </c>
      <c r="J151" s="3">
        <f t="shared" si="14"/>
        <v>53.722949544776156</v>
      </c>
      <c r="K151" s="66"/>
      <c r="L151" s="4"/>
      <c r="M151" s="1">
        <f t="shared" si="15"/>
        <v>536</v>
      </c>
      <c r="N151" s="5">
        <v>42.842352168618959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4">
        <f t="shared" si="12"/>
        <v>42.842352168618959</v>
      </c>
      <c r="W151" s="67"/>
      <c r="X151" s="4"/>
      <c r="Y151" s="1">
        <f t="shared" si="13"/>
        <v>536</v>
      </c>
      <c r="Z151" s="5">
        <v>68.54776346979034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4">
        <v>68.54776346979034</v>
      </c>
      <c r="AI151" s="3"/>
      <c r="AJ151" s="4"/>
      <c r="AK151" s="5"/>
      <c r="AL151" s="5"/>
      <c r="AM151" s="5"/>
      <c r="AN151" s="5"/>
      <c r="AO151" s="5"/>
      <c r="AP151" s="5"/>
      <c r="AQ151" s="5"/>
      <c r="AR151" s="5"/>
      <c r="AS151" s="4"/>
      <c r="AT151" s="13"/>
      <c r="AU151" s="4"/>
      <c r="AV151" s="1">
        <f t="shared" si="16"/>
        <v>535</v>
      </c>
      <c r="AX151" s="5"/>
      <c r="AY151" s="5"/>
      <c r="AZ151" s="5"/>
      <c r="BA151" s="5"/>
      <c r="BB151" s="5"/>
      <c r="BC151" s="5"/>
    </row>
    <row r="152" spans="1:55">
      <c r="A152" s="1">
        <v>539</v>
      </c>
      <c r="B152" s="5">
        <v>27.881530776402816</v>
      </c>
      <c r="C152" s="5">
        <v>0</v>
      </c>
      <c r="D152" s="5">
        <v>0</v>
      </c>
      <c r="E152" s="40">
        <v>0</v>
      </c>
      <c r="F152" s="5">
        <v>0</v>
      </c>
      <c r="G152" s="5">
        <v>0</v>
      </c>
      <c r="H152" s="5">
        <v>0</v>
      </c>
      <c r="I152" s="5">
        <v>0</v>
      </c>
      <c r="J152" s="3">
        <f t="shared" si="14"/>
        <v>27.881530776402816</v>
      </c>
      <c r="K152" s="66"/>
      <c r="L152" s="4"/>
      <c r="M152" s="1">
        <f t="shared" si="15"/>
        <v>539</v>
      </c>
      <c r="N152" s="5">
        <v>46.650561250273974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4">
        <f t="shared" si="12"/>
        <v>46.650561250273974</v>
      </c>
      <c r="W152" s="67"/>
      <c r="X152" s="4"/>
      <c r="Y152" s="1">
        <f t="shared" si="13"/>
        <v>539</v>
      </c>
      <c r="Z152" s="5">
        <v>56.98712875762331</v>
      </c>
      <c r="AA152" s="9">
        <v>113.02653590832</v>
      </c>
      <c r="AB152" s="9">
        <v>4.5341934569214963</v>
      </c>
      <c r="AC152" s="9">
        <v>0</v>
      </c>
      <c r="AD152" s="9">
        <v>4.9301516144166158</v>
      </c>
      <c r="AE152" s="9">
        <v>0</v>
      </c>
      <c r="AF152" s="9">
        <v>0</v>
      </c>
      <c r="AG152" s="9">
        <v>0</v>
      </c>
      <c r="AH152" s="4">
        <v>179.47800973728141</v>
      </c>
      <c r="AI152" s="3"/>
      <c r="AJ152" s="4"/>
      <c r="AK152" s="5"/>
      <c r="AL152" s="5"/>
      <c r="AM152" s="5"/>
      <c r="AN152" s="5"/>
      <c r="AO152" s="5"/>
      <c r="AP152" s="5"/>
      <c r="AQ152" s="5"/>
      <c r="AR152" s="5"/>
      <c r="AS152" s="4"/>
      <c r="AT152" s="13"/>
      <c r="AU152" s="4"/>
      <c r="AV152" s="1">
        <f t="shared" si="16"/>
        <v>538</v>
      </c>
      <c r="AX152" s="5"/>
      <c r="AY152" s="5"/>
      <c r="AZ152" s="5"/>
      <c r="BA152" s="5"/>
      <c r="BB152" s="5"/>
      <c r="BC152" s="5"/>
    </row>
    <row r="153" spans="1:55">
      <c r="A153" s="1">
        <v>543</v>
      </c>
      <c r="B153" s="5">
        <v>33.865859333289272</v>
      </c>
      <c r="C153" s="5">
        <v>0</v>
      </c>
      <c r="D153" s="5">
        <v>0</v>
      </c>
      <c r="E153" s="40">
        <v>0</v>
      </c>
      <c r="F153" s="5">
        <v>0</v>
      </c>
      <c r="G153" s="5">
        <v>0</v>
      </c>
      <c r="H153" s="5">
        <v>0</v>
      </c>
      <c r="I153" s="5">
        <v>0</v>
      </c>
      <c r="J153" s="3">
        <f t="shared" si="14"/>
        <v>33.865859333289272</v>
      </c>
      <c r="K153" s="66"/>
      <c r="L153" s="4"/>
      <c r="M153" s="1">
        <f t="shared" si="15"/>
        <v>543</v>
      </c>
      <c r="N153" s="5">
        <v>28.833583046816567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4">
        <f t="shared" si="12"/>
        <v>28.833583046816567</v>
      </c>
      <c r="W153" s="67"/>
      <c r="X153" s="4"/>
      <c r="Y153" s="1">
        <f t="shared" si="13"/>
        <v>543</v>
      </c>
      <c r="Z153" s="5">
        <v>93.165115033345984</v>
      </c>
      <c r="AA153" s="9">
        <v>185.70988888109</v>
      </c>
      <c r="AB153" s="9">
        <v>6.9092471724518045</v>
      </c>
      <c r="AC153" s="9">
        <v>0</v>
      </c>
      <c r="AD153" s="9">
        <v>16.455181362403511</v>
      </c>
      <c r="AE153" s="9">
        <v>6.9544861965065889</v>
      </c>
      <c r="AF153" s="9">
        <v>0</v>
      </c>
      <c r="AG153" s="9">
        <v>0</v>
      </c>
      <c r="AH153" s="4">
        <v>309.19391864579785</v>
      </c>
      <c r="AI153" s="3"/>
      <c r="AJ153" s="4"/>
      <c r="AK153" s="5"/>
      <c r="AL153" s="5"/>
      <c r="AM153" s="5"/>
      <c r="AN153" s="5"/>
      <c r="AO153" s="5"/>
      <c r="AP153" s="5"/>
      <c r="AQ153" s="5"/>
      <c r="AR153" s="5"/>
      <c r="AS153" s="4"/>
      <c r="AT153" s="13"/>
      <c r="AU153" s="4"/>
      <c r="AV153" s="1">
        <f t="shared" si="16"/>
        <v>542</v>
      </c>
      <c r="AX153" s="5"/>
      <c r="AY153" s="5"/>
      <c r="AZ153" s="5"/>
      <c r="BA153" s="5"/>
      <c r="BB153" s="5"/>
      <c r="BC153" s="5"/>
    </row>
    <row r="154" spans="1:55">
      <c r="A154" s="1">
        <v>546</v>
      </c>
      <c r="B154" s="5">
        <v>51.790419248440337</v>
      </c>
      <c r="C154" s="5">
        <v>0</v>
      </c>
      <c r="D154" s="5">
        <v>0</v>
      </c>
      <c r="E154" s="40">
        <v>0</v>
      </c>
      <c r="F154" s="5">
        <v>0</v>
      </c>
      <c r="G154" s="5">
        <v>0</v>
      </c>
      <c r="H154" s="5">
        <v>0</v>
      </c>
      <c r="I154" s="5">
        <v>0</v>
      </c>
      <c r="J154" s="3">
        <f t="shared" si="14"/>
        <v>51.790419248440337</v>
      </c>
      <c r="K154" s="66"/>
      <c r="L154" s="4"/>
      <c r="M154" s="1">
        <f t="shared" si="15"/>
        <v>546</v>
      </c>
      <c r="N154" s="5">
        <v>48.318435835137073</v>
      </c>
      <c r="O154" s="5">
        <v>39.998922644845962</v>
      </c>
      <c r="P154" s="5">
        <v>0</v>
      </c>
      <c r="Q154" s="5">
        <v>0</v>
      </c>
      <c r="R154" s="5">
        <v>0</v>
      </c>
      <c r="S154" s="5">
        <v>4.3134428336924566</v>
      </c>
      <c r="T154" s="5">
        <v>0</v>
      </c>
      <c r="U154" s="5">
        <v>6.1146601873596778</v>
      </c>
      <c r="V154" s="4">
        <f t="shared" si="12"/>
        <v>98.745461501035166</v>
      </c>
      <c r="W154" s="67"/>
      <c r="X154" s="4"/>
      <c r="Y154" s="1">
        <f t="shared" si="13"/>
        <v>546</v>
      </c>
      <c r="Z154" s="5">
        <v>71.609657899379798</v>
      </c>
      <c r="AA154" s="5">
        <v>0</v>
      </c>
      <c r="AB154" s="5">
        <v>0</v>
      </c>
      <c r="AC154" s="5">
        <v>0</v>
      </c>
      <c r="AD154" s="5">
        <v>6.0404481037745175</v>
      </c>
      <c r="AE154" s="5">
        <v>7.58331078826577</v>
      </c>
      <c r="AF154" s="5">
        <v>19.099992740403486</v>
      </c>
      <c r="AG154" s="5">
        <v>44.153534608725117</v>
      </c>
      <c r="AH154" s="4">
        <v>148.4869441405487</v>
      </c>
      <c r="AI154" s="3"/>
      <c r="AJ154" s="4"/>
      <c r="AK154" s="5"/>
      <c r="AL154" s="5"/>
      <c r="AM154" s="5"/>
      <c r="AN154" s="5"/>
      <c r="AO154" s="5"/>
      <c r="AP154" s="5"/>
      <c r="AQ154" s="5"/>
      <c r="AR154" s="5"/>
      <c r="AS154" s="4"/>
      <c r="AT154" s="13"/>
      <c r="AU154" s="4"/>
      <c r="AV154" s="1">
        <f t="shared" si="16"/>
        <v>545</v>
      </c>
      <c r="AX154" s="5"/>
      <c r="AY154" s="5"/>
      <c r="AZ154" s="5"/>
      <c r="BA154" s="5"/>
      <c r="BB154" s="5"/>
      <c r="BC154" s="5"/>
    </row>
    <row r="155" spans="1:55">
      <c r="A155" s="1">
        <v>549</v>
      </c>
      <c r="B155" s="5">
        <v>36.745157790792867</v>
      </c>
      <c r="C155" s="5">
        <v>0</v>
      </c>
      <c r="D155" s="5">
        <v>0</v>
      </c>
      <c r="E155" s="40">
        <v>0</v>
      </c>
      <c r="F155" s="5">
        <v>0</v>
      </c>
      <c r="G155" s="5">
        <v>0</v>
      </c>
      <c r="H155" s="5">
        <v>0</v>
      </c>
      <c r="I155" s="5">
        <v>3.2706321932388978</v>
      </c>
      <c r="J155" s="3">
        <f t="shared" si="14"/>
        <v>40.015789984031763</v>
      </c>
      <c r="K155" s="66"/>
      <c r="L155" s="4"/>
      <c r="M155" s="1">
        <f t="shared" si="15"/>
        <v>549</v>
      </c>
      <c r="N155" s="5">
        <v>38.336483521890194</v>
      </c>
      <c r="O155" s="5">
        <v>0</v>
      </c>
      <c r="P155" s="5">
        <v>0</v>
      </c>
      <c r="Q155" s="5">
        <v>0</v>
      </c>
      <c r="R155" s="5">
        <v>0</v>
      </c>
      <c r="S155" s="5">
        <v>4.452586150908342</v>
      </c>
      <c r="T155" s="5">
        <v>0</v>
      </c>
      <c r="U155" s="5">
        <v>0</v>
      </c>
      <c r="V155" s="4">
        <f t="shared" si="12"/>
        <v>42.789069672798533</v>
      </c>
      <c r="W155" s="67"/>
      <c r="X155" s="4"/>
      <c r="Y155" s="1">
        <f t="shared" si="13"/>
        <v>549</v>
      </c>
      <c r="Z155" s="5">
        <v>62.495701439458735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4">
        <v>62.495701439458735</v>
      </c>
      <c r="AI155" s="3"/>
      <c r="AJ155" s="4"/>
      <c r="AK155" s="5"/>
      <c r="AL155" s="5"/>
      <c r="AM155" s="5"/>
      <c r="AN155" s="5"/>
      <c r="AO155" s="5"/>
      <c r="AP155" s="5"/>
      <c r="AQ155" s="5"/>
      <c r="AR155" s="5"/>
      <c r="AS155" s="4"/>
      <c r="AT155" s="13"/>
      <c r="AU155" s="4"/>
      <c r="AV155" s="1">
        <f t="shared" si="16"/>
        <v>548</v>
      </c>
      <c r="AX155" s="5"/>
      <c r="AY155" s="5"/>
      <c r="AZ155" s="5"/>
      <c r="BA155" s="5"/>
      <c r="BB155" s="5"/>
      <c r="BC155" s="5"/>
    </row>
    <row r="156" spans="1:55">
      <c r="A156" s="1">
        <v>554</v>
      </c>
      <c r="B156" s="5">
        <v>26.184541575328772</v>
      </c>
      <c r="C156" s="5">
        <v>0</v>
      </c>
      <c r="D156" s="5">
        <v>0</v>
      </c>
      <c r="E156" s="40">
        <v>0</v>
      </c>
      <c r="F156" s="5">
        <v>0</v>
      </c>
      <c r="G156" s="5">
        <v>0</v>
      </c>
      <c r="H156" s="5">
        <v>0</v>
      </c>
      <c r="I156" s="5">
        <v>0</v>
      </c>
      <c r="J156" s="3">
        <f t="shared" si="14"/>
        <v>26.184541575328772</v>
      </c>
      <c r="K156" s="66"/>
      <c r="L156" s="4"/>
      <c r="M156" s="1">
        <f t="shared" si="15"/>
        <v>554</v>
      </c>
      <c r="N156" s="5">
        <v>64.955023023881878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4">
        <f t="shared" si="12"/>
        <v>64.955023023881878</v>
      </c>
      <c r="W156" s="67"/>
      <c r="X156" s="4"/>
      <c r="Y156" s="1">
        <f t="shared" si="13"/>
        <v>554</v>
      </c>
      <c r="Z156" s="5">
        <v>55.841066563960808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4">
        <v>55.841066563960808</v>
      </c>
      <c r="AI156" s="3"/>
      <c r="AJ156" s="4"/>
      <c r="AK156" s="5"/>
      <c r="AL156" s="5"/>
      <c r="AM156" s="5"/>
      <c r="AN156" s="5"/>
      <c r="AO156" s="5"/>
      <c r="AP156" s="5"/>
      <c r="AQ156" s="5"/>
      <c r="AR156" s="5"/>
      <c r="AS156" s="4"/>
      <c r="AT156" s="13"/>
      <c r="AU156" s="4"/>
      <c r="AV156" s="1">
        <f t="shared" si="16"/>
        <v>553</v>
      </c>
      <c r="AX156" s="5"/>
      <c r="AY156" s="5"/>
      <c r="AZ156" s="5"/>
      <c r="BA156" s="5"/>
      <c r="BB156" s="5"/>
      <c r="BC156" s="5"/>
    </row>
    <row r="157" spans="1:55">
      <c r="A157" s="1">
        <v>557</v>
      </c>
      <c r="B157" s="5">
        <v>51.790419248440337</v>
      </c>
      <c r="C157" s="5">
        <v>0</v>
      </c>
      <c r="D157" s="5">
        <v>0</v>
      </c>
      <c r="E157" s="40">
        <v>0</v>
      </c>
      <c r="F157" s="5">
        <v>0</v>
      </c>
      <c r="G157" s="5">
        <v>0</v>
      </c>
      <c r="H157" s="5">
        <v>0</v>
      </c>
      <c r="I157" s="5">
        <v>0</v>
      </c>
      <c r="J157" s="3">
        <f t="shared" si="14"/>
        <v>51.790419248440337</v>
      </c>
      <c r="K157" s="66"/>
      <c r="L157" s="4"/>
      <c r="M157" s="1">
        <f t="shared" si="15"/>
        <v>557</v>
      </c>
      <c r="N157" s="5">
        <v>41.085137057421946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4">
        <f t="shared" si="12"/>
        <v>41.085137057421946</v>
      </c>
      <c r="W157" s="67"/>
      <c r="X157" s="4"/>
      <c r="Y157" s="1">
        <f t="shared" si="13"/>
        <v>557</v>
      </c>
      <c r="Z157" s="5">
        <v>40.072475228541826</v>
      </c>
      <c r="AA157" s="5">
        <v>0</v>
      </c>
      <c r="AB157" s="5">
        <v>0</v>
      </c>
      <c r="AC157" s="5">
        <v>0</v>
      </c>
      <c r="AD157" s="5">
        <v>0</v>
      </c>
      <c r="AE157" s="5">
        <v>2.9220096615335995</v>
      </c>
      <c r="AF157" s="5">
        <v>0</v>
      </c>
      <c r="AG157" s="5">
        <v>0</v>
      </c>
      <c r="AH157" s="4">
        <v>42.994484890075427</v>
      </c>
      <c r="AI157" s="3"/>
      <c r="AJ157" s="4"/>
      <c r="AK157" s="5"/>
      <c r="AL157" s="5"/>
      <c r="AM157" s="5"/>
      <c r="AN157" s="5"/>
      <c r="AO157" s="5"/>
      <c r="AP157" s="5"/>
      <c r="AQ157" s="5"/>
      <c r="AR157" s="5"/>
      <c r="AS157" s="4"/>
      <c r="AT157" s="13"/>
      <c r="AU157" s="4"/>
      <c r="AV157" s="1">
        <f t="shared" si="16"/>
        <v>556</v>
      </c>
      <c r="AX157" s="5"/>
      <c r="AY157" s="5"/>
      <c r="AZ157" s="5"/>
      <c r="BA157" s="5"/>
      <c r="BB157" s="5"/>
      <c r="BC157" s="5"/>
    </row>
    <row r="158" spans="1:55">
      <c r="A158" s="1">
        <v>560</v>
      </c>
      <c r="B158" s="5">
        <v>36.745157790792867</v>
      </c>
      <c r="C158" s="5">
        <v>0</v>
      </c>
      <c r="D158" s="5">
        <v>0</v>
      </c>
      <c r="E158" s="40">
        <v>0</v>
      </c>
      <c r="F158" s="5">
        <v>0</v>
      </c>
      <c r="G158" s="5">
        <v>0</v>
      </c>
      <c r="H158" s="5">
        <v>0</v>
      </c>
      <c r="I158" s="5">
        <v>3.2706321932388978</v>
      </c>
      <c r="J158" s="3">
        <f t="shared" si="14"/>
        <v>40.015789984031763</v>
      </c>
      <c r="K158" s="66"/>
      <c r="L158" s="4"/>
      <c r="M158" s="1">
        <f t="shared" si="15"/>
        <v>560</v>
      </c>
      <c r="N158" s="5">
        <v>45.85911425071393</v>
      </c>
      <c r="O158" s="5">
        <v>0</v>
      </c>
      <c r="P158" s="5">
        <v>3.1501681296595314</v>
      </c>
      <c r="Q158" s="5">
        <v>4.4422138861641951</v>
      </c>
      <c r="R158" s="5">
        <v>10.535665297281135</v>
      </c>
      <c r="S158" s="5">
        <v>10.227033815367598</v>
      </c>
      <c r="T158" s="5">
        <v>23.90934343043314</v>
      </c>
      <c r="U158" s="5">
        <v>53.681028389029734</v>
      </c>
      <c r="V158" s="4">
        <f t="shared" si="12"/>
        <v>151.80456719864927</v>
      </c>
      <c r="W158" s="67"/>
      <c r="X158" s="4"/>
      <c r="Y158" s="1">
        <f t="shared" si="13"/>
        <v>560</v>
      </c>
      <c r="Z158" s="5">
        <v>35.153832059695539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6.8256671858898734</v>
      </c>
      <c r="AH158" s="4">
        <v>41.979499245585416</v>
      </c>
      <c r="AI158" s="3"/>
      <c r="AJ158" s="4"/>
      <c r="AK158" s="5"/>
      <c r="AL158" s="5"/>
      <c r="AM158" s="5"/>
      <c r="AN158" s="5"/>
      <c r="AO158" s="5"/>
      <c r="AP158" s="5"/>
      <c r="AQ158" s="5"/>
      <c r="AR158" s="5"/>
      <c r="AS158" s="4"/>
      <c r="AT158" s="13"/>
      <c r="AU158" s="4"/>
      <c r="AV158" s="1">
        <f t="shared" si="16"/>
        <v>559</v>
      </c>
      <c r="AX158" s="5"/>
      <c r="AY158" s="5"/>
      <c r="AZ158" s="5"/>
      <c r="BA158" s="5"/>
      <c r="BB158" s="5"/>
      <c r="BC158" s="5"/>
    </row>
    <row r="159" spans="1:55">
      <c r="A159" s="1">
        <v>564</v>
      </c>
      <c r="B159" s="5">
        <v>26.184541575328772</v>
      </c>
      <c r="C159" s="5">
        <v>0</v>
      </c>
      <c r="D159" s="5">
        <v>0</v>
      </c>
      <c r="E159" s="40">
        <v>0</v>
      </c>
      <c r="F159" s="5">
        <v>0</v>
      </c>
      <c r="G159" s="5">
        <v>0</v>
      </c>
      <c r="H159" s="5">
        <v>0</v>
      </c>
      <c r="I159" s="5">
        <v>0</v>
      </c>
      <c r="J159" s="3">
        <f t="shared" si="14"/>
        <v>26.184541575328772</v>
      </c>
      <c r="K159" s="66"/>
      <c r="L159" s="4"/>
      <c r="M159" s="1">
        <f t="shared" si="15"/>
        <v>564</v>
      </c>
      <c r="N159" s="5">
        <v>28.499197184197616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4">
        <f t="shared" si="12"/>
        <v>28.499197184197616</v>
      </c>
      <c r="W159" s="67"/>
      <c r="X159" s="4"/>
      <c r="Y159" s="1">
        <f t="shared" si="13"/>
        <v>564</v>
      </c>
      <c r="Z159" s="5">
        <v>30.813852793066459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4">
        <v>30.813852793066459</v>
      </c>
      <c r="AI159" s="3"/>
      <c r="AJ159" s="4"/>
      <c r="AK159" s="5"/>
      <c r="AL159" s="5"/>
      <c r="AM159" s="5"/>
      <c r="AN159" s="5"/>
      <c r="AO159" s="5"/>
      <c r="AP159" s="5"/>
      <c r="AQ159" s="5"/>
      <c r="AR159" s="5"/>
      <c r="AS159" s="4"/>
      <c r="AT159" s="13"/>
      <c r="AU159" s="4"/>
      <c r="AV159" s="1">
        <f t="shared" si="16"/>
        <v>563</v>
      </c>
      <c r="AX159" s="5"/>
      <c r="AY159" s="5"/>
      <c r="AZ159" s="5"/>
      <c r="BA159" s="5"/>
      <c r="BB159" s="5"/>
      <c r="BC159" s="5"/>
    </row>
    <row r="160" spans="1:55">
      <c r="A160" s="1">
        <v>567</v>
      </c>
      <c r="B160" s="5">
        <v>871.46783673911898</v>
      </c>
      <c r="C160" s="5">
        <v>0</v>
      </c>
      <c r="D160" s="5">
        <v>14.655129994503037</v>
      </c>
      <c r="E160" s="40">
        <v>0</v>
      </c>
      <c r="F160" s="5">
        <v>11.518994058360708</v>
      </c>
      <c r="G160" s="5">
        <v>0</v>
      </c>
      <c r="H160" s="5">
        <v>0</v>
      </c>
      <c r="I160" s="5">
        <v>0</v>
      </c>
      <c r="J160" s="3">
        <f t="shared" si="14"/>
        <v>897.64196079198268</v>
      </c>
      <c r="K160" s="66"/>
      <c r="L160" s="4"/>
      <c r="M160" s="1">
        <f t="shared" si="15"/>
        <v>567</v>
      </c>
      <c r="N160" s="5">
        <v>83.616933870386916</v>
      </c>
      <c r="O160" s="5">
        <v>276.78613204940501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4">
        <f t="shared" si="12"/>
        <v>360.40306591979191</v>
      </c>
      <c r="W160" s="67"/>
      <c r="X160" s="4"/>
      <c r="Y160" s="1">
        <f t="shared" si="13"/>
        <v>567</v>
      </c>
      <c r="Z160" s="5">
        <v>68.137674486076534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4">
        <v>68.137674486076534</v>
      </c>
      <c r="AI160" s="3"/>
      <c r="AJ160" s="4"/>
      <c r="AK160" s="4"/>
      <c r="AL160" s="5"/>
      <c r="AM160" s="5"/>
      <c r="AN160" s="5"/>
      <c r="AO160" s="5"/>
      <c r="AP160" s="5"/>
      <c r="AQ160" s="5"/>
      <c r="AR160" s="5"/>
      <c r="AS160" s="4"/>
      <c r="AT160" s="13"/>
      <c r="AU160" s="4"/>
      <c r="AV160" s="1">
        <f t="shared" si="16"/>
        <v>566</v>
      </c>
      <c r="AX160" s="5"/>
      <c r="AY160" s="5"/>
      <c r="AZ160" s="5"/>
      <c r="BA160" s="5"/>
      <c r="BB160" s="5"/>
      <c r="BC160" s="5"/>
    </row>
    <row r="161" spans="1:55">
      <c r="A161" s="1">
        <v>571</v>
      </c>
      <c r="B161" s="7">
        <v>60.654205297978969</v>
      </c>
      <c r="C161" s="7">
        <v>0</v>
      </c>
      <c r="D161" s="7">
        <v>0</v>
      </c>
      <c r="E161" s="42">
        <v>0</v>
      </c>
      <c r="F161" s="7">
        <v>0</v>
      </c>
      <c r="G161" s="7">
        <v>0</v>
      </c>
      <c r="H161" s="7">
        <v>0</v>
      </c>
      <c r="I161" s="7">
        <v>0</v>
      </c>
      <c r="J161" s="3">
        <f t="shared" si="14"/>
        <v>60.654205297978969</v>
      </c>
      <c r="K161" s="66"/>
      <c r="L161" s="4"/>
      <c r="M161" s="1">
        <f t="shared" si="15"/>
        <v>571</v>
      </c>
      <c r="N161" s="5">
        <v>146.9698051451029</v>
      </c>
      <c r="O161" s="5">
        <v>523.64848654688717</v>
      </c>
      <c r="P161" s="5">
        <v>0</v>
      </c>
      <c r="Q161" s="5">
        <v>0</v>
      </c>
      <c r="R161" s="5">
        <v>18.760017859616546</v>
      </c>
      <c r="S161" s="5">
        <v>0</v>
      </c>
      <c r="T161" s="5">
        <v>0</v>
      </c>
      <c r="U161" s="5">
        <v>0</v>
      </c>
      <c r="V161" s="4">
        <f t="shared" si="12"/>
        <v>689.37830955160666</v>
      </c>
      <c r="W161" s="67"/>
      <c r="X161" s="4"/>
      <c r="Y161" s="1">
        <f t="shared" si="13"/>
        <v>571</v>
      </c>
      <c r="Z161" s="5">
        <v>88.648453897046195</v>
      </c>
      <c r="AA161" s="5">
        <v>0</v>
      </c>
      <c r="AB161" s="5">
        <v>0</v>
      </c>
      <c r="AC161" s="5">
        <v>0</v>
      </c>
      <c r="AD161" s="5">
        <v>27.8910000036777</v>
      </c>
      <c r="AE161" s="5">
        <v>31.11525503351254</v>
      </c>
      <c r="AF161" s="5">
        <v>83.176218935004343</v>
      </c>
      <c r="AG161" s="5">
        <v>0</v>
      </c>
      <c r="AH161" s="4">
        <v>230.83092786924078</v>
      </c>
      <c r="AI161" s="3"/>
      <c r="AJ161" s="4"/>
      <c r="AK161" s="5"/>
      <c r="AL161" s="5"/>
      <c r="AM161" s="5"/>
      <c r="AN161" s="5"/>
      <c r="AO161" s="5"/>
      <c r="AP161" s="5"/>
      <c r="AQ161" s="5"/>
      <c r="AR161" s="5"/>
      <c r="AS161" s="4"/>
      <c r="AT161" s="13"/>
      <c r="AU161" s="4"/>
      <c r="AV161" s="1">
        <f t="shared" si="16"/>
        <v>570</v>
      </c>
      <c r="AX161" s="5"/>
      <c r="AY161" s="5"/>
      <c r="AZ161" s="5"/>
      <c r="BA161" s="5"/>
      <c r="BB161" s="5"/>
      <c r="BC161" s="5"/>
    </row>
    <row r="162" spans="1:55">
      <c r="A162" s="1">
        <v>575</v>
      </c>
      <c r="B162" s="8">
        <v>73.873711580871827</v>
      </c>
      <c r="C162" s="8">
        <v>28.810775804220626</v>
      </c>
      <c r="D162" s="8">
        <v>0</v>
      </c>
      <c r="E162" s="37">
        <v>25.902395266699347</v>
      </c>
      <c r="F162" s="8">
        <v>19.424089288275542</v>
      </c>
      <c r="G162" s="8">
        <v>0</v>
      </c>
      <c r="H162" s="8">
        <v>0</v>
      </c>
      <c r="I162" s="8">
        <v>0</v>
      </c>
      <c r="J162" s="3">
        <f t="shared" si="14"/>
        <v>148.01097194006735</v>
      </c>
      <c r="K162" s="66"/>
      <c r="L162" s="4"/>
      <c r="M162" s="1">
        <f t="shared" si="15"/>
        <v>575</v>
      </c>
      <c r="N162" s="5">
        <v>90.592498938648077</v>
      </c>
      <c r="O162" s="5">
        <v>0</v>
      </c>
      <c r="P162" s="5">
        <v>0</v>
      </c>
      <c r="Q162" s="5">
        <v>0</v>
      </c>
      <c r="R162" s="5">
        <v>18.42798214528705</v>
      </c>
      <c r="S162" s="5">
        <v>0</v>
      </c>
      <c r="T162" s="5">
        <v>0</v>
      </c>
      <c r="U162" s="5">
        <v>0</v>
      </c>
      <c r="V162" s="4">
        <f t="shared" si="12"/>
        <v>109.02048108393512</v>
      </c>
      <c r="W162" s="67"/>
      <c r="X162" s="4"/>
      <c r="Y162" s="1">
        <f t="shared" si="13"/>
        <v>575</v>
      </c>
      <c r="Z162" s="5">
        <v>85.149172822162782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4">
        <v>85.149172822162782</v>
      </c>
      <c r="AI162" s="3"/>
      <c r="AJ162" s="4"/>
      <c r="AK162" s="5"/>
      <c r="AL162" s="5"/>
      <c r="AM162" s="5"/>
      <c r="AN162" s="5"/>
      <c r="AO162" s="5"/>
      <c r="AP162" s="5"/>
      <c r="AQ162" s="5"/>
      <c r="AR162" s="5"/>
      <c r="AS162" s="4"/>
      <c r="AT162" s="13"/>
      <c r="AU162" s="4"/>
      <c r="AV162" s="1">
        <f t="shared" si="16"/>
        <v>574</v>
      </c>
      <c r="AX162" s="5"/>
      <c r="AY162" s="5"/>
      <c r="AZ162" s="5"/>
      <c r="BA162" s="5"/>
      <c r="BB162" s="5"/>
      <c r="BC162" s="5"/>
    </row>
    <row r="163" spans="1:55">
      <c r="A163" s="1">
        <v>578</v>
      </c>
      <c r="B163" s="8">
        <v>73.096093564231069</v>
      </c>
      <c r="C163" s="8">
        <v>0</v>
      </c>
      <c r="D163" s="8">
        <v>0</v>
      </c>
      <c r="E163" s="37">
        <v>0</v>
      </c>
      <c r="F163" s="8">
        <v>18.42798214528705</v>
      </c>
      <c r="G163" s="8">
        <v>0</v>
      </c>
      <c r="H163" s="8">
        <v>0</v>
      </c>
      <c r="I163" s="8">
        <v>0</v>
      </c>
      <c r="J163" s="3">
        <f t="shared" si="14"/>
        <v>91.524075709518115</v>
      </c>
      <c r="K163" s="66"/>
      <c r="L163" s="4"/>
      <c r="M163" s="1">
        <f t="shared" si="15"/>
        <v>578</v>
      </c>
      <c r="N163" s="5">
        <v>97.591061088414889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4">
        <f t="shared" si="12"/>
        <v>97.591061088414889</v>
      </c>
      <c r="W163" s="67"/>
      <c r="X163" s="4"/>
      <c r="Y163" s="1">
        <f t="shared" si="13"/>
        <v>578</v>
      </c>
      <c r="Z163" s="5">
        <v>104.58962323818169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4">
        <v>104.58962323818169</v>
      </c>
      <c r="AI163" s="3"/>
      <c r="AJ163" s="4"/>
      <c r="AK163" s="5"/>
      <c r="AL163" s="5"/>
      <c r="AM163" s="5"/>
      <c r="AN163" s="5"/>
      <c r="AO163" s="5"/>
      <c r="AP163" s="5"/>
      <c r="AQ163" s="5"/>
      <c r="AR163" s="5"/>
      <c r="AS163" s="4"/>
      <c r="AT163" s="13"/>
      <c r="AU163" s="4"/>
      <c r="AV163" s="1">
        <f t="shared" si="16"/>
        <v>577</v>
      </c>
      <c r="AX163" s="5"/>
      <c r="AY163" s="5"/>
      <c r="AZ163" s="5"/>
      <c r="BA163" s="5"/>
      <c r="BB163" s="5"/>
      <c r="BC163" s="5"/>
    </row>
    <row r="164" spans="1:55">
      <c r="A164" s="1">
        <v>582</v>
      </c>
      <c r="B164" s="8">
        <v>141.91528803693797</v>
      </c>
      <c r="C164" s="8">
        <v>0</v>
      </c>
      <c r="D164" s="8">
        <v>0</v>
      </c>
      <c r="E164" s="37">
        <v>0</v>
      </c>
      <c r="F164" s="8">
        <v>0</v>
      </c>
      <c r="G164" s="8">
        <v>0</v>
      </c>
      <c r="H164" s="8">
        <v>0</v>
      </c>
      <c r="I164" s="8">
        <v>0</v>
      </c>
      <c r="J164" s="3">
        <f t="shared" si="14"/>
        <v>141.91528803693797</v>
      </c>
      <c r="K164" s="66"/>
      <c r="L164" s="4"/>
      <c r="M164" s="1">
        <f t="shared" si="15"/>
        <v>582</v>
      </c>
      <c r="N164" s="5">
        <v>93.702971005211111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4">
        <f t="shared" si="12"/>
        <v>93.702971005211111</v>
      </c>
      <c r="W164" s="67"/>
      <c r="X164" s="4"/>
      <c r="Y164" s="1">
        <f t="shared" si="13"/>
        <v>582</v>
      </c>
      <c r="Z164" s="5">
        <v>143.47052407021948</v>
      </c>
      <c r="AA164" s="5">
        <v>0</v>
      </c>
      <c r="AB164" s="5">
        <v>0</v>
      </c>
      <c r="AC164" s="5">
        <v>0</v>
      </c>
      <c r="AD164" s="5">
        <v>35.361803576091368</v>
      </c>
      <c r="AE164" s="5">
        <v>35.511975853465401</v>
      </c>
      <c r="AF164" s="5">
        <v>96.780610851909813</v>
      </c>
      <c r="AG164" s="5">
        <v>0</v>
      </c>
      <c r="AH164" s="4">
        <v>311.12491435168607</v>
      </c>
      <c r="AI164" s="3"/>
      <c r="AJ164" s="4"/>
      <c r="AK164" s="5"/>
      <c r="AL164" s="5"/>
      <c r="AM164" s="5"/>
      <c r="AN164" s="5"/>
      <c r="AO164" s="5"/>
      <c r="AP164" s="5"/>
      <c r="AQ164" s="5"/>
      <c r="AR164" s="5"/>
      <c r="AS164" s="4"/>
      <c r="AT164" s="13"/>
      <c r="AU164" s="4"/>
      <c r="AV164" s="1">
        <f t="shared" si="16"/>
        <v>581</v>
      </c>
      <c r="AX164" s="5"/>
      <c r="AY164" s="5"/>
      <c r="AZ164" s="5"/>
      <c r="BA164" s="5"/>
      <c r="BB164" s="5"/>
      <c r="BC164" s="5"/>
    </row>
    <row r="165" spans="1:55">
      <c r="A165" s="1">
        <v>585</v>
      </c>
      <c r="B165" s="7">
        <v>60.260022159958247</v>
      </c>
      <c r="C165" s="7">
        <v>10.01833458803652</v>
      </c>
      <c r="D165" s="7">
        <v>0</v>
      </c>
      <c r="E165" s="42">
        <v>0</v>
      </c>
      <c r="F165" s="7">
        <v>0</v>
      </c>
      <c r="G165" s="7">
        <v>0</v>
      </c>
      <c r="H165" s="7">
        <v>0</v>
      </c>
      <c r="I165" s="7">
        <v>0</v>
      </c>
      <c r="J165" s="3">
        <f t="shared" si="14"/>
        <v>70.278356747994764</v>
      </c>
      <c r="K165" s="66"/>
      <c r="L165" s="4"/>
      <c r="M165" s="1">
        <f t="shared" si="15"/>
        <v>585</v>
      </c>
      <c r="N165" s="8">
        <v>79.161959405843277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4">
        <f t="shared" si="12"/>
        <v>79.161959405843277</v>
      </c>
      <c r="W165" s="67"/>
      <c r="X165" s="4"/>
      <c r="Y165" s="1">
        <f t="shared" si="13"/>
        <v>585</v>
      </c>
      <c r="Z165" s="5">
        <v>64.622007678239399</v>
      </c>
      <c r="AA165" s="5">
        <v>15.518596714801669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4">
        <v>80.140604393041073</v>
      </c>
      <c r="AI165" s="3"/>
      <c r="AJ165" s="4"/>
      <c r="AK165" s="5"/>
      <c r="AL165" s="5"/>
      <c r="AM165" s="5"/>
      <c r="AN165" s="5"/>
      <c r="AO165" s="5"/>
      <c r="AP165" s="5"/>
      <c r="AQ165" s="5"/>
      <c r="AR165" s="5"/>
      <c r="AS165" s="4"/>
      <c r="AT165" s="13"/>
      <c r="AU165" s="4"/>
      <c r="AV165" s="1">
        <f t="shared" si="16"/>
        <v>584</v>
      </c>
      <c r="AX165" s="5"/>
      <c r="AY165" s="5"/>
      <c r="AZ165" s="5"/>
      <c r="BA165" s="5"/>
      <c r="BB165" s="5"/>
      <c r="BC165" s="5"/>
    </row>
    <row r="166" spans="1:55">
      <c r="A166" s="1">
        <v>589</v>
      </c>
      <c r="B166" s="8">
        <v>49.920500931439939</v>
      </c>
      <c r="C166" s="8">
        <v>0</v>
      </c>
      <c r="D166" s="8">
        <v>0</v>
      </c>
      <c r="E166" s="37">
        <v>0</v>
      </c>
      <c r="F166" s="8">
        <v>0</v>
      </c>
      <c r="G166" s="8">
        <v>0</v>
      </c>
      <c r="H166" s="8">
        <v>0</v>
      </c>
      <c r="I166" s="8">
        <v>0</v>
      </c>
      <c r="J166" s="3">
        <f t="shared" si="14"/>
        <v>49.920500931439939</v>
      </c>
      <c r="K166" s="66"/>
      <c r="L166" s="4"/>
      <c r="M166" s="1">
        <f t="shared" si="15"/>
        <v>589</v>
      </c>
      <c r="N166" s="8">
        <v>77.384854194691684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4">
        <f t="shared" si="12"/>
        <v>77.384854194691684</v>
      </c>
      <c r="X166" s="4"/>
      <c r="Y166" s="1">
        <f t="shared" si="13"/>
        <v>589</v>
      </c>
      <c r="Z166" s="5">
        <v>67.529998023760172</v>
      </c>
      <c r="AA166" s="5">
        <v>10.116553554585899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4">
        <v>77.646551578346077</v>
      </c>
      <c r="AI166" s="3"/>
      <c r="AJ166" s="4"/>
      <c r="AK166" s="5"/>
      <c r="AL166" s="5"/>
      <c r="AM166" s="5"/>
      <c r="AN166" s="5"/>
      <c r="AO166" s="5"/>
      <c r="AP166" s="5"/>
      <c r="AQ166" s="5"/>
      <c r="AR166" s="5"/>
      <c r="AS166" s="4"/>
      <c r="AT166" s="13"/>
      <c r="AU166" s="4"/>
      <c r="AV166" s="1">
        <f t="shared" si="16"/>
        <v>588</v>
      </c>
      <c r="AX166" s="5"/>
      <c r="AY166" s="5"/>
      <c r="AZ166" s="5"/>
      <c r="BA166" s="5"/>
      <c r="BB166" s="5"/>
      <c r="BC166" s="5"/>
    </row>
    <row r="167" spans="1:55">
      <c r="A167" s="1">
        <v>593</v>
      </c>
      <c r="B167" s="8">
        <v>122.78181458865487</v>
      </c>
      <c r="C167" s="8">
        <v>12.277370818672207</v>
      </c>
      <c r="D167" s="8">
        <v>0</v>
      </c>
      <c r="E167" s="37">
        <v>0</v>
      </c>
      <c r="F167" s="8">
        <v>0</v>
      </c>
      <c r="G167" s="8">
        <v>0</v>
      </c>
      <c r="H167" s="8">
        <v>0</v>
      </c>
      <c r="I167" s="8">
        <v>0</v>
      </c>
      <c r="J167" s="3">
        <f t="shared" si="14"/>
        <v>135.05918540732708</v>
      </c>
      <c r="K167" s="66"/>
      <c r="L167" s="4"/>
      <c r="M167" s="1">
        <f t="shared" si="15"/>
        <v>593</v>
      </c>
      <c r="N167" s="8">
        <v>438.46032209685438</v>
      </c>
      <c r="O167" s="8">
        <v>80.048457737742794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4">
        <f t="shared" si="12"/>
        <v>518.50877983459714</v>
      </c>
      <c r="X167" s="4"/>
      <c r="Y167" s="1">
        <f t="shared" si="13"/>
        <v>593</v>
      </c>
      <c r="Z167" s="5">
        <v>284.49838880344896</v>
      </c>
      <c r="AA167" s="5">
        <v>26.617339934881343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4">
        <v>311.11572873833029</v>
      </c>
      <c r="AI167" s="3"/>
      <c r="AJ167" s="4"/>
      <c r="AK167" s="5"/>
      <c r="AL167" s="5"/>
      <c r="AM167" s="5"/>
      <c r="AN167" s="5"/>
      <c r="AO167" s="5"/>
      <c r="AP167" s="5"/>
      <c r="AQ167" s="5"/>
      <c r="AR167" s="5"/>
      <c r="AS167" s="4"/>
      <c r="AT167" s="13"/>
      <c r="AU167" s="4"/>
      <c r="AV167" s="1">
        <f t="shared" si="16"/>
        <v>592</v>
      </c>
      <c r="AX167" s="5"/>
      <c r="AY167" s="5"/>
      <c r="AZ167" s="5"/>
      <c r="BA167" s="5"/>
      <c r="BB167" s="5"/>
      <c r="BC167" s="5"/>
    </row>
    <row r="168" spans="1:55">
      <c r="A168" s="1">
        <v>601</v>
      </c>
      <c r="B168" s="8">
        <v>61.229352275131838</v>
      </c>
      <c r="C168" s="8">
        <v>0</v>
      </c>
      <c r="D168" s="8">
        <v>0</v>
      </c>
      <c r="E168" s="37">
        <v>0</v>
      </c>
      <c r="F168" s="8">
        <v>0</v>
      </c>
      <c r="G168" s="8">
        <v>0</v>
      </c>
      <c r="H168" s="8">
        <v>0</v>
      </c>
      <c r="I168" s="8">
        <v>0</v>
      </c>
      <c r="J168" s="3">
        <f t="shared" si="14"/>
        <v>61.229352275131838</v>
      </c>
      <c r="K168" s="66"/>
      <c r="L168" s="4"/>
      <c r="M168" s="1">
        <f t="shared" si="15"/>
        <v>601</v>
      </c>
      <c r="N168" s="8">
        <v>62.521792428696621</v>
      </c>
      <c r="O168" s="8">
        <v>0</v>
      </c>
      <c r="P168" s="8">
        <v>0</v>
      </c>
      <c r="Q168" s="8">
        <v>0</v>
      </c>
      <c r="R168" s="8">
        <v>10.598389485214284</v>
      </c>
      <c r="S168" s="8">
        <v>0</v>
      </c>
      <c r="T168" s="8">
        <v>0</v>
      </c>
      <c r="U168" s="8">
        <v>0</v>
      </c>
      <c r="V168" s="4">
        <f t="shared" si="12"/>
        <v>73.120181913910898</v>
      </c>
      <c r="X168" s="4"/>
      <c r="Y168" s="1">
        <f t="shared" si="13"/>
        <v>601</v>
      </c>
      <c r="Z168" s="5">
        <v>45.235405374767581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4">
        <v>45.235405374767581</v>
      </c>
      <c r="AI168" s="3"/>
      <c r="AJ168" s="4"/>
      <c r="AK168" s="5"/>
      <c r="AL168" s="5"/>
      <c r="AM168" s="5"/>
      <c r="AN168" s="5"/>
      <c r="AO168" s="5"/>
      <c r="AP168" s="5"/>
      <c r="AQ168" s="5"/>
      <c r="AR168" s="5"/>
      <c r="AS168" s="4"/>
      <c r="AT168" s="13"/>
      <c r="AU168" s="4"/>
      <c r="AV168" s="1">
        <f t="shared" si="16"/>
        <v>600</v>
      </c>
      <c r="AX168" s="5"/>
      <c r="AY168" s="5"/>
      <c r="AZ168" s="5"/>
      <c r="BA168" s="5"/>
      <c r="BB168" s="5"/>
      <c r="BC168" s="5"/>
    </row>
    <row r="169" spans="1:55">
      <c r="A169" s="1">
        <v>605</v>
      </c>
      <c r="B169" s="7">
        <v>116.02445354671535</v>
      </c>
      <c r="C169" s="7">
        <v>21.943302814888192</v>
      </c>
      <c r="D169" s="7">
        <v>0</v>
      </c>
      <c r="E169" s="42">
        <v>0</v>
      </c>
      <c r="F169" s="7">
        <v>14.928532881400098</v>
      </c>
      <c r="G169" s="7">
        <v>8.752119228664279</v>
      </c>
      <c r="H169" s="7">
        <v>0</v>
      </c>
      <c r="I169" s="7">
        <v>0</v>
      </c>
      <c r="J169" s="3">
        <f t="shared" si="14"/>
        <v>161.64840847166789</v>
      </c>
      <c r="K169" s="66"/>
      <c r="L169" s="4"/>
      <c r="M169" s="1">
        <f t="shared" si="15"/>
        <v>605</v>
      </c>
      <c r="N169" s="7">
        <v>92.311426544466954</v>
      </c>
      <c r="O169" s="7">
        <v>12.006712860976558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4">
        <f t="shared" si="12"/>
        <v>104.31813940544352</v>
      </c>
      <c r="X169" s="4"/>
      <c r="Y169" s="1">
        <f t="shared" si="13"/>
        <v>605</v>
      </c>
      <c r="Z169" s="10">
        <v>64.872066727579522</v>
      </c>
      <c r="AA169" s="10">
        <v>18.010069291464838</v>
      </c>
      <c r="AB169" s="10">
        <v>0</v>
      </c>
      <c r="AC169" s="10">
        <v>0</v>
      </c>
      <c r="AD169" s="10">
        <v>0</v>
      </c>
      <c r="AE169" s="10">
        <v>0</v>
      </c>
      <c r="AF169" s="10">
        <v>0</v>
      </c>
      <c r="AG169" s="10">
        <v>0</v>
      </c>
      <c r="AH169" s="4">
        <v>82.882136019044367</v>
      </c>
      <c r="AI169" s="3"/>
      <c r="AJ169" s="4"/>
      <c r="AK169" s="10"/>
      <c r="AL169" s="10"/>
      <c r="AM169" s="10"/>
      <c r="AN169" s="10"/>
      <c r="AO169" s="10"/>
      <c r="AP169" s="10"/>
      <c r="AQ169" s="10"/>
      <c r="AR169" s="10"/>
      <c r="AS169" s="4"/>
      <c r="AT169" s="13"/>
      <c r="AU169" s="4"/>
      <c r="AV169" s="1">
        <f t="shared" si="16"/>
        <v>604</v>
      </c>
      <c r="AX169" s="10"/>
      <c r="AY169" s="10"/>
      <c r="AZ169" s="10"/>
      <c r="BA169" s="10"/>
      <c r="BB169" s="10"/>
      <c r="BC169" s="10"/>
    </row>
    <row r="170" spans="1:55">
      <c r="A170" s="1">
        <v>608</v>
      </c>
      <c r="B170" s="8">
        <v>50.474871761928718</v>
      </c>
      <c r="C170" s="8">
        <v>0</v>
      </c>
      <c r="D170" s="8">
        <v>0</v>
      </c>
      <c r="E170" s="37">
        <v>0</v>
      </c>
      <c r="F170" s="8">
        <v>0</v>
      </c>
      <c r="G170" s="8">
        <v>0</v>
      </c>
      <c r="H170" s="8">
        <v>0</v>
      </c>
      <c r="I170" s="8">
        <v>0</v>
      </c>
      <c r="J170" s="3">
        <f t="shared" si="14"/>
        <v>50.474871761928718</v>
      </c>
      <c r="K170" s="66"/>
      <c r="L170" s="4"/>
      <c r="M170" s="1">
        <f t="shared" si="15"/>
        <v>608</v>
      </c>
      <c r="N170" s="8">
        <v>71.308459771046955</v>
      </c>
      <c r="O170" s="8">
        <v>0</v>
      </c>
      <c r="P170" s="8">
        <v>9.5480234806371538</v>
      </c>
      <c r="Q170" s="8">
        <v>10.344269587806592</v>
      </c>
      <c r="R170" s="8">
        <v>26.771279636477271</v>
      </c>
      <c r="S170" s="8">
        <v>0</v>
      </c>
      <c r="T170" s="8">
        <v>0</v>
      </c>
      <c r="U170" s="8">
        <v>0</v>
      </c>
      <c r="V170" s="4">
        <f t="shared" si="12"/>
        <v>117.97203247596798</v>
      </c>
      <c r="X170" s="4"/>
      <c r="Y170" s="1">
        <f t="shared" si="13"/>
        <v>608</v>
      </c>
      <c r="Z170" s="5">
        <v>42.852827368348876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4">
        <v>42.852827368348876</v>
      </c>
      <c r="AI170" s="3"/>
      <c r="AJ170" s="4"/>
      <c r="AK170" s="5"/>
      <c r="AL170" s="5"/>
      <c r="AM170" s="5"/>
      <c r="AN170" s="5"/>
      <c r="AO170" s="5"/>
      <c r="AP170" s="5"/>
      <c r="AQ170" s="5"/>
      <c r="AR170" s="5"/>
      <c r="AS170" s="4"/>
      <c r="AT170" s="13"/>
      <c r="AU170" s="4"/>
      <c r="AV170" s="1">
        <f t="shared" si="16"/>
        <v>607</v>
      </c>
      <c r="AX170" s="5"/>
      <c r="AY170" s="5"/>
      <c r="AZ170" s="5"/>
      <c r="BA170" s="5"/>
      <c r="BB170" s="5"/>
      <c r="BC170" s="5"/>
    </row>
    <row r="171" spans="1:55">
      <c r="A171" s="1">
        <v>612</v>
      </c>
      <c r="B171" s="8">
        <v>75.881686407194849</v>
      </c>
      <c r="C171" s="8">
        <v>13.04177431450902</v>
      </c>
      <c r="D171" s="8">
        <v>0</v>
      </c>
      <c r="E171" s="37">
        <v>0</v>
      </c>
      <c r="F171" s="8">
        <v>0</v>
      </c>
      <c r="G171" s="8">
        <v>0</v>
      </c>
      <c r="H171" s="8">
        <v>0</v>
      </c>
      <c r="I171" s="8">
        <v>0</v>
      </c>
      <c r="J171" s="3">
        <f t="shared" si="14"/>
        <v>88.923460721703862</v>
      </c>
      <c r="K171" s="66"/>
      <c r="L171" s="4"/>
      <c r="M171" s="1">
        <f t="shared" si="15"/>
        <v>612</v>
      </c>
      <c r="N171" s="8">
        <v>89.093230022733238</v>
      </c>
      <c r="O171" s="8">
        <v>13.662811186628497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4">
        <f t="shared" si="12"/>
        <v>102.75604120936174</v>
      </c>
      <c r="X171" s="4"/>
      <c r="Y171" s="1">
        <f t="shared" si="13"/>
        <v>612</v>
      </c>
      <c r="Z171" s="5">
        <v>63.855794141768882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4">
        <v>63.855794141768882</v>
      </c>
      <c r="AI171" s="3"/>
      <c r="AJ171" s="4"/>
      <c r="AK171" s="5"/>
      <c r="AL171" s="5"/>
      <c r="AM171" s="5"/>
      <c r="AN171" s="5"/>
      <c r="AO171" s="5"/>
      <c r="AP171" s="5"/>
      <c r="AQ171" s="5"/>
      <c r="AR171" s="5"/>
      <c r="AS171" s="4"/>
      <c r="AT171" s="13"/>
      <c r="AU171" s="4"/>
      <c r="AV171" s="1">
        <f t="shared" si="16"/>
        <v>611</v>
      </c>
      <c r="AX171" s="5"/>
      <c r="AY171" s="5"/>
      <c r="AZ171" s="5"/>
      <c r="BA171" s="5"/>
      <c r="BB171" s="5"/>
      <c r="BC171" s="5"/>
    </row>
    <row r="172" spans="1:55">
      <c r="A172" s="1">
        <v>615</v>
      </c>
      <c r="B172" s="8">
        <v>45.224130068573722</v>
      </c>
      <c r="C172" s="8">
        <v>0</v>
      </c>
      <c r="D172" s="8">
        <v>0</v>
      </c>
      <c r="E172" s="37">
        <v>0</v>
      </c>
      <c r="F172" s="8">
        <v>0</v>
      </c>
      <c r="G172" s="8">
        <v>0</v>
      </c>
      <c r="H172" s="8">
        <v>0</v>
      </c>
      <c r="I172" s="8">
        <v>0</v>
      </c>
      <c r="J172" s="3">
        <f t="shared" si="14"/>
        <v>45.224130068573722</v>
      </c>
      <c r="K172" s="66"/>
      <c r="L172" s="4"/>
      <c r="M172" s="1">
        <f t="shared" si="15"/>
        <v>615</v>
      </c>
      <c r="N172" s="8">
        <v>64.872066727579522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4">
        <f t="shared" si="12"/>
        <v>64.872066727579522</v>
      </c>
      <c r="X172" s="4"/>
      <c r="Y172" s="1">
        <f t="shared" si="13"/>
        <v>615</v>
      </c>
      <c r="Z172" s="5">
        <v>36.077676796277913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4">
        <v>36.077676796277913</v>
      </c>
      <c r="AI172" s="3"/>
      <c r="AJ172" s="4"/>
      <c r="AK172" s="5"/>
      <c r="AL172" s="5"/>
      <c r="AM172" s="5"/>
      <c r="AN172" s="5"/>
      <c r="AO172" s="5"/>
      <c r="AP172" s="5"/>
      <c r="AQ172" s="5"/>
      <c r="AR172" s="5"/>
      <c r="AS172" s="4"/>
      <c r="AT172" s="13"/>
      <c r="AU172" s="4"/>
      <c r="AV172" s="1">
        <f t="shared" si="16"/>
        <v>614</v>
      </c>
      <c r="AX172" s="5"/>
      <c r="AY172" s="5"/>
      <c r="AZ172" s="5"/>
      <c r="BA172" s="5"/>
      <c r="BB172" s="5"/>
      <c r="BC172" s="5"/>
    </row>
    <row r="173" spans="1:55">
      <c r="A173" s="1">
        <v>619</v>
      </c>
      <c r="B173" s="7">
        <v>66.057718077691945</v>
      </c>
      <c r="C173" s="7">
        <v>0</v>
      </c>
      <c r="D173" s="7">
        <v>0</v>
      </c>
      <c r="E173" s="42">
        <v>0</v>
      </c>
      <c r="F173" s="7">
        <v>0</v>
      </c>
      <c r="G173" s="7">
        <v>0</v>
      </c>
      <c r="H173" s="7">
        <v>0</v>
      </c>
      <c r="I173" s="7">
        <v>11.803076221581973</v>
      </c>
      <c r="J173" s="3">
        <f t="shared" si="14"/>
        <v>77.86079429927392</v>
      </c>
      <c r="K173" s="66"/>
      <c r="L173" s="4"/>
      <c r="M173" s="1">
        <f t="shared" si="15"/>
        <v>619</v>
      </c>
      <c r="N173" s="7">
        <v>94.343971716088248</v>
      </c>
      <c r="O173" s="7">
        <v>16.664489401872636</v>
      </c>
      <c r="P173" s="7">
        <v>0</v>
      </c>
      <c r="Q173" s="7">
        <v>0</v>
      </c>
      <c r="R173" s="7">
        <v>10.091354629326323</v>
      </c>
      <c r="S173" s="7">
        <v>0</v>
      </c>
      <c r="T173" s="7">
        <v>11.389524461729941</v>
      </c>
      <c r="U173" s="7">
        <v>29.64493562629891</v>
      </c>
      <c r="V173" s="4">
        <f t="shared" si="12"/>
        <v>162.13427583531606</v>
      </c>
      <c r="X173" s="4"/>
      <c r="Y173" s="1">
        <f t="shared" si="13"/>
        <v>619</v>
      </c>
      <c r="Z173" s="10">
        <v>77.406095285910823</v>
      </c>
      <c r="AA173" s="10">
        <v>11.075157552797343</v>
      </c>
      <c r="AB173" s="10">
        <v>0</v>
      </c>
      <c r="AC173" s="10">
        <v>0</v>
      </c>
      <c r="AD173" s="10">
        <v>8.7569606287542481</v>
      </c>
      <c r="AE173" s="10">
        <v>0</v>
      </c>
      <c r="AF173" s="10">
        <v>0</v>
      </c>
      <c r="AG173" s="10">
        <v>0</v>
      </c>
      <c r="AH173" s="4">
        <v>97.238213467462415</v>
      </c>
      <c r="AI173" s="3"/>
      <c r="AJ173" s="4"/>
      <c r="AK173" s="10"/>
      <c r="AL173" s="10"/>
      <c r="AM173" s="10"/>
      <c r="AN173" s="10"/>
      <c r="AO173" s="10"/>
      <c r="AP173" s="10"/>
      <c r="AQ173" s="10"/>
      <c r="AR173" s="10"/>
      <c r="AS173" s="4"/>
      <c r="AT173" s="13"/>
      <c r="AU173" s="4"/>
      <c r="AV173" s="1">
        <f t="shared" si="16"/>
        <v>618</v>
      </c>
      <c r="AX173" s="10"/>
      <c r="AY173" s="10"/>
      <c r="AZ173" s="10"/>
      <c r="BA173" s="10"/>
      <c r="BB173" s="10"/>
      <c r="BC173" s="10"/>
    </row>
    <row r="174" spans="1:55">
      <c r="A174" s="1">
        <v>623</v>
      </c>
      <c r="B174" s="5">
        <v>37.263328146390329</v>
      </c>
      <c r="C174" s="5">
        <v>0</v>
      </c>
      <c r="D174" s="5">
        <v>0</v>
      </c>
      <c r="E174" s="40">
        <v>0</v>
      </c>
      <c r="F174" s="5">
        <v>0</v>
      </c>
      <c r="G174" s="5">
        <v>0</v>
      </c>
      <c r="H174" s="5">
        <v>0</v>
      </c>
      <c r="I174" s="5">
        <v>0</v>
      </c>
      <c r="J174" s="3">
        <f t="shared" si="14"/>
        <v>37.263328146390329</v>
      </c>
      <c r="K174" s="66"/>
      <c r="L174" s="4"/>
      <c r="M174" s="1">
        <f t="shared" si="15"/>
        <v>623</v>
      </c>
      <c r="N174" s="8">
        <v>49.458599176118071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4">
        <f t="shared" si="12"/>
        <v>49.458599176118071</v>
      </c>
      <c r="X174" s="4"/>
      <c r="Y174" s="1">
        <f t="shared" si="13"/>
        <v>623</v>
      </c>
      <c r="Z174" s="5">
        <v>184.62285308893391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4">
        <v>184.62285308893391</v>
      </c>
      <c r="AI174" s="3"/>
      <c r="AJ174" s="4"/>
      <c r="AK174" s="5"/>
      <c r="AL174" s="5"/>
      <c r="AM174" s="5"/>
      <c r="AN174" s="5"/>
      <c r="AO174" s="5"/>
      <c r="AP174" s="5"/>
      <c r="AQ174" s="5"/>
      <c r="AR174" s="5"/>
      <c r="AS174" s="4"/>
      <c r="AT174" s="13"/>
      <c r="AU174" s="4"/>
      <c r="AV174" s="1">
        <f t="shared" si="16"/>
        <v>622</v>
      </c>
      <c r="AX174" s="5"/>
      <c r="AY174" s="5"/>
      <c r="AZ174" s="5"/>
      <c r="BA174" s="5"/>
      <c r="BB174" s="5"/>
      <c r="BC174" s="5"/>
    </row>
    <row r="175" spans="1:55">
      <c r="A175" s="1">
        <v>626</v>
      </c>
      <c r="B175" s="5">
        <v>32.644799045579113</v>
      </c>
      <c r="C175" s="5">
        <v>0</v>
      </c>
      <c r="D175" s="5">
        <v>0</v>
      </c>
      <c r="E175" s="40">
        <v>0</v>
      </c>
      <c r="F175" s="5">
        <v>0</v>
      </c>
      <c r="G175" s="5">
        <v>0</v>
      </c>
      <c r="H175" s="5">
        <v>0</v>
      </c>
      <c r="I175" s="5">
        <v>0</v>
      </c>
      <c r="J175" s="3">
        <f t="shared" si="14"/>
        <v>32.644799045579113</v>
      </c>
      <c r="K175" s="66"/>
      <c r="L175" s="4"/>
      <c r="M175" s="1">
        <f t="shared" si="15"/>
        <v>626</v>
      </c>
      <c r="N175" s="8">
        <v>44.251838706229464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4">
        <f t="shared" si="12"/>
        <v>44.251838706229464</v>
      </c>
      <c r="X175" s="4"/>
      <c r="Y175" s="1">
        <f t="shared" si="13"/>
        <v>626</v>
      </c>
      <c r="Z175" s="5">
        <v>40.624638812276231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4">
        <v>40.624638812276231</v>
      </c>
      <c r="AI175" s="3"/>
      <c r="AJ175" s="4"/>
      <c r="AK175" s="5"/>
      <c r="AL175" s="5"/>
      <c r="AM175" s="5"/>
      <c r="AN175" s="5"/>
      <c r="AO175" s="5"/>
      <c r="AP175" s="5"/>
      <c r="AQ175" s="5"/>
      <c r="AR175" s="5"/>
      <c r="AS175" s="4"/>
      <c r="AT175" s="13"/>
      <c r="AU175" s="4"/>
      <c r="AV175" s="1">
        <f t="shared" si="16"/>
        <v>625</v>
      </c>
      <c r="AX175" s="5"/>
      <c r="AY175" s="5"/>
      <c r="AZ175" s="5"/>
      <c r="BA175" s="5"/>
      <c r="BB175" s="5"/>
      <c r="BC175" s="5"/>
    </row>
    <row r="176" spans="1:55">
      <c r="A176" s="1">
        <v>629</v>
      </c>
      <c r="B176" s="5">
        <v>33.225151028611634</v>
      </c>
      <c r="C176" s="5">
        <v>0</v>
      </c>
      <c r="D176" s="5">
        <v>0</v>
      </c>
      <c r="E176" s="40">
        <v>0</v>
      </c>
      <c r="F176" s="5">
        <v>0</v>
      </c>
      <c r="G176" s="5">
        <v>0</v>
      </c>
      <c r="H176" s="5">
        <v>0</v>
      </c>
      <c r="I176" s="5">
        <v>0</v>
      </c>
      <c r="J176" s="3">
        <f t="shared" si="14"/>
        <v>33.225151028611634</v>
      </c>
      <c r="K176" s="66"/>
      <c r="L176" s="4"/>
      <c r="M176" s="1">
        <f t="shared" si="15"/>
        <v>629</v>
      </c>
      <c r="N176" s="5">
        <v>64.128894125093197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6.7009782300419269</v>
      </c>
      <c r="V176" s="4">
        <f t="shared" si="12"/>
        <v>70.829872355135123</v>
      </c>
      <c r="X176" s="4"/>
      <c r="Y176" s="1">
        <f t="shared" si="13"/>
        <v>629</v>
      </c>
      <c r="Z176" s="5">
        <v>58.325374294768018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4">
        <v>58.325374294768018</v>
      </c>
      <c r="AI176" s="3"/>
      <c r="AJ176" s="4"/>
      <c r="AK176" s="5"/>
      <c r="AL176" s="5"/>
      <c r="AM176" s="5"/>
      <c r="AN176" s="5"/>
      <c r="AO176" s="5"/>
      <c r="AP176" s="5"/>
      <c r="AQ176" s="5"/>
      <c r="AR176" s="5"/>
      <c r="AS176" s="4"/>
      <c r="AT176" s="13"/>
      <c r="AU176" s="4"/>
      <c r="AV176" s="1">
        <f t="shared" si="16"/>
        <v>628</v>
      </c>
      <c r="AX176" s="5"/>
      <c r="AY176" s="5"/>
      <c r="AZ176" s="5"/>
      <c r="BA176" s="5"/>
      <c r="BB176" s="5"/>
      <c r="BC176" s="5"/>
    </row>
    <row r="177" spans="1:55">
      <c r="A177" s="1">
        <v>633</v>
      </c>
      <c r="B177" s="5">
        <v>24.519871283123869</v>
      </c>
      <c r="C177" s="5">
        <v>0</v>
      </c>
      <c r="D177" s="5">
        <v>0</v>
      </c>
      <c r="E177" s="40">
        <v>0</v>
      </c>
      <c r="F177" s="5">
        <v>6.7656095051644156</v>
      </c>
      <c r="G177" s="5">
        <v>0</v>
      </c>
      <c r="H177" s="5">
        <v>0</v>
      </c>
      <c r="I177" s="5">
        <v>0</v>
      </c>
      <c r="J177" s="3">
        <f t="shared" si="14"/>
        <v>31.285480788288286</v>
      </c>
      <c r="K177" s="66"/>
      <c r="L177" s="4"/>
      <c r="M177" s="1">
        <f t="shared" si="15"/>
        <v>633</v>
      </c>
      <c r="N177" s="5">
        <v>57.599934315977372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4">
        <f t="shared" si="12"/>
        <v>57.599934315977372</v>
      </c>
      <c r="X177" s="4"/>
      <c r="Y177" s="1">
        <f t="shared" si="13"/>
        <v>633</v>
      </c>
      <c r="Z177" s="5">
        <v>39.31884685045307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4">
        <v>39.31884685045307</v>
      </c>
      <c r="AI177" s="3"/>
      <c r="AJ177" s="4"/>
      <c r="AK177" s="5"/>
      <c r="AL177" s="5"/>
      <c r="AM177" s="5"/>
      <c r="AN177" s="5"/>
      <c r="AO177" s="5"/>
      <c r="AP177" s="5"/>
      <c r="AQ177" s="5"/>
      <c r="AR177" s="5"/>
      <c r="AS177" s="4"/>
      <c r="AT177" s="13"/>
      <c r="AU177" s="4"/>
      <c r="AV177" s="1">
        <f t="shared" si="16"/>
        <v>632</v>
      </c>
      <c r="AX177" s="5"/>
      <c r="AY177" s="5"/>
      <c r="AZ177" s="5"/>
      <c r="BA177" s="5"/>
      <c r="BB177" s="5"/>
      <c r="BC177" s="5"/>
    </row>
    <row r="178" spans="1:55">
      <c r="A178" s="1">
        <v>636</v>
      </c>
      <c r="B178" s="5">
        <v>38.013054888629902</v>
      </c>
      <c r="C178" s="5">
        <v>0</v>
      </c>
      <c r="D178" s="5">
        <v>0</v>
      </c>
      <c r="E178" s="40">
        <v>0</v>
      </c>
      <c r="F178" s="5">
        <v>0</v>
      </c>
      <c r="G178" s="5">
        <v>0</v>
      </c>
      <c r="H178" s="5">
        <v>0</v>
      </c>
      <c r="I178" s="5">
        <v>0</v>
      </c>
      <c r="J178" s="3">
        <f t="shared" si="14"/>
        <v>38.013054888629902</v>
      </c>
      <c r="K178" s="66"/>
      <c r="L178" s="4"/>
      <c r="M178" s="1">
        <f t="shared" si="15"/>
        <v>636</v>
      </c>
      <c r="N178" s="5">
        <v>48.894654570489607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4">
        <f t="shared" si="12"/>
        <v>48.894654570489607</v>
      </c>
      <c r="X178" s="4"/>
      <c r="Y178" s="1">
        <f t="shared" si="13"/>
        <v>636</v>
      </c>
      <c r="Z178" s="5">
        <v>51.796414485652193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4">
        <v>51.796414485652193</v>
      </c>
      <c r="AI178" s="3"/>
      <c r="AJ178" s="4"/>
      <c r="AK178" s="5"/>
      <c r="AL178" s="5"/>
      <c r="AM178" s="5"/>
      <c r="AN178" s="5"/>
      <c r="AO178" s="5"/>
      <c r="AP178" s="5"/>
      <c r="AQ178" s="5"/>
      <c r="AR178" s="5"/>
      <c r="AS178" s="4"/>
      <c r="AT178" s="13"/>
      <c r="AU178" s="4"/>
      <c r="AV178" s="1">
        <f t="shared" si="16"/>
        <v>635</v>
      </c>
      <c r="AX178" s="5"/>
      <c r="AY178" s="5"/>
      <c r="AZ178" s="5"/>
      <c r="BA178" s="5"/>
      <c r="BB178" s="5"/>
      <c r="BC178" s="5"/>
    </row>
    <row r="179" spans="1:55">
      <c r="A179" s="1">
        <v>640</v>
      </c>
      <c r="B179" s="1">
        <v>64.128894125093197</v>
      </c>
      <c r="C179" s="1">
        <v>9.602439607283161</v>
      </c>
      <c r="D179" s="1">
        <v>0</v>
      </c>
      <c r="E179" s="39">
        <v>0</v>
      </c>
      <c r="F179" s="1">
        <v>0</v>
      </c>
      <c r="G179" s="1">
        <v>0</v>
      </c>
      <c r="H179" s="1">
        <v>0</v>
      </c>
      <c r="I179" s="1">
        <v>0</v>
      </c>
      <c r="J179" s="3">
        <f t="shared" si="14"/>
        <v>73.731333732376356</v>
      </c>
      <c r="K179" s="66"/>
      <c r="L179" s="4"/>
      <c r="M179" s="1">
        <f t="shared" si="15"/>
        <v>640</v>
      </c>
      <c r="N179" s="1">
        <v>60.356606235381832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4">
        <f t="shared" si="12"/>
        <v>60.356606235381832</v>
      </c>
      <c r="X179" s="4"/>
      <c r="Y179" s="1">
        <f t="shared" si="13"/>
        <v>640</v>
      </c>
      <c r="Z179" s="1">
        <v>47.879038600182703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4">
        <v>47.879038600182703</v>
      </c>
      <c r="AI179" s="3"/>
      <c r="AJ179" s="4"/>
      <c r="AS179" s="4"/>
      <c r="AT179" s="13"/>
      <c r="AU179" s="4"/>
      <c r="AV179" s="1">
        <f t="shared" si="16"/>
        <v>639</v>
      </c>
    </row>
    <row r="180" spans="1:55">
      <c r="A180" s="1">
        <v>643</v>
      </c>
      <c r="B180" s="1">
        <v>39.31884685045307</v>
      </c>
      <c r="C180" s="1">
        <v>0</v>
      </c>
      <c r="D180" s="1">
        <v>0</v>
      </c>
      <c r="E180" s="39">
        <v>0</v>
      </c>
      <c r="F180" s="1">
        <v>0</v>
      </c>
      <c r="G180" s="1">
        <v>0</v>
      </c>
      <c r="H180" s="1">
        <v>0</v>
      </c>
      <c r="I180" s="1">
        <v>0</v>
      </c>
      <c r="J180" s="3">
        <f t="shared" si="14"/>
        <v>39.31884685045307</v>
      </c>
      <c r="K180" s="66"/>
      <c r="L180" s="4"/>
      <c r="M180" s="1">
        <f t="shared" si="15"/>
        <v>643</v>
      </c>
      <c r="N180" s="1">
        <v>79.072957688180523</v>
      </c>
      <c r="O180" s="1">
        <v>0</v>
      </c>
      <c r="P180" s="1">
        <v>0</v>
      </c>
      <c r="Q180" s="1">
        <v>0</v>
      </c>
      <c r="R180" s="1">
        <v>8.801860909631376</v>
      </c>
      <c r="S180" s="1">
        <v>0</v>
      </c>
      <c r="T180" s="1">
        <v>6.8249412026861576</v>
      </c>
      <c r="U180" s="1">
        <v>10.564605317633669</v>
      </c>
      <c r="V180" s="4">
        <f t="shared" si="12"/>
        <v>105.26436511813172</v>
      </c>
      <c r="X180" s="4"/>
      <c r="Y180" s="1">
        <f t="shared" si="13"/>
        <v>643</v>
      </c>
      <c r="Z180" s="1">
        <v>69.206973976627722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4">
        <v>69.206973976627722</v>
      </c>
      <c r="AI180" s="3"/>
      <c r="AJ180" s="4"/>
      <c r="AS180" s="4"/>
      <c r="AT180" s="13"/>
      <c r="AU180" s="4"/>
      <c r="AV180" s="1">
        <f t="shared" si="16"/>
        <v>642</v>
      </c>
    </row>
    <row r="181" spans="1:55">
      <c r="A181" s="1">
        <v>647</v>
      </c>
      <c r="B181" s="5">
        <v>39.173758854694938</v>
      </c>
      <c r="C181" s="5">
        <v>0</v>
      </c>
      <c r="D181" s="5">
        <v>0</v>
      </c>
      <c r="E181" s="40">
        <v>0</v>
      </c>
      <c r="F181" s="5">
        <v>0</v>
      </c>
      <c r="G181" s="5">
        <v>0</v>
      </c>
      <c r="H181" s="5">
        <v>0</v>
      </c>
      <c r="I181" s="5">
        <v>0</v>
      </c>
      <c r="J181" s="3">
        <f t="shared" si="14"/>
        <v>39.173758854694938</v>
      </c>
      <c r="K181" s="66"/>
      <c r="L181" s="4"/>
      <c r="M181" s="1">
        <f t="shared" si="15"/>
        <v>647</v>
      </c>
      <c r="N181" s="5">
        <v>45.267454676536374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4">
        <f t="shared" si="12"/>
        <v>45.267454676536374</v>
      </c>
      <c r="X181" s="4"/>
      <c r="Y181" s="1">
        <f t="shared" si="13"/>
        <v>647</v>
      </c>
      <c r="Z181" s="5">
        <v>46.283070646843278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4">
        <v>46.283070646843278</v>
      </c>
      <c r="AI181" s="3"/>
      <c r="AJ181" s="4"/>
      <c r="AK181" s="5"/>
      <c r="AL181" s="5"/>
      <c r="AM181" s="5"/>
      <c r="AN181" s="5"/>
      <c r="AO181" s="5"/>
      <c r="AP181" s="5"/>
      <c r="AQ181" s="5"/>
      <c r="AR181" s="5"/>
      <c r="AS181" s="4"/>
      <c r="AT181" s="13"/>
      <c r="AU181" s="4"/>
      <c r="AV181" s="1">
        <f t="shared" si="16"/>
        <v>646</v>
      </c>
      <c r="AX181" s="5"/>
      <c r="AY181" s="5"/>
      <c r="AZ181" s="5"/>
      <c r="BA181" s="5"/>
      <c r="BB181" s="5"/>
      <c r="BC181" s="5"/>
    </row>
    <row r="182" spans="1:55">
      <c r="A182" s="1">
        <v>650</v>
      </c>
      <c r="B182" s="5">
        <v>83.425597560924402</v>
      </c>
      <c r="C182" s="5">
        <v>0</v>
      </c>
      <c r="D182" s="5">
        <v>0</v>
      </c>
      <c r="E182" s="40">
        <v>0</v>
      </c>
      <c r="F182" s="5">
        <v>0</v>
      </c>
      <c r="G182" s="5">
        <v>8.2534469993968269</v>
      </c>
      <c r="H182" s="5">
        <v>0</v>
      </c>
      <c r="I182" s="5">
        <v>0</v>
      </c>
      <c r="J182" s="3">
        <f t="shared" si="14"/>
        <v>91.679044560321231</v>
      </c>
      <c r="K182" s="66"/>
      <c r="L182" s="4"/>
      <c r="M182" s="1">
        <f t="shared" si="15"/>
        <v>650</v>
      </c>
      <c r="N182" s="5">
        <v>73.849789840887865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4">
        <f t="shared" si="12"/>
        <v>73.849789840887865</v>
      </c>
      <c r="X182" s="4"/>
      <c r="Y182" s="1">
        <f t="shared" si="13"/>
        <v>650</v>
      </c>
      <c r="Z182" s="5">
        <v>68.336446002078944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4">
        <v>68.336446002078944</v>
      </c>
      <c r="AI182" s="3"/>
      <c r="AJ182" s="4"/>
      <c r="AK182" s="5"/>
      <c r="AL182" s="5"/>
      <c r="AM182" s="5"/>
      <c r="AN182" s="5"/>
      <c r="AO182" s="5"/>
      <c r="AP182" s="5"/>
      <c r="AQ182" s="5"/>
      <c r="AR182" s="5"/>
      <c r="AS182" s="4"/>
      <c r="AT182" s="13"/>
      <c r="AU182" s="4"/>
      <c r="AV182" s="1">
        <f t="shared" si="16"/>
        <v>649</v>
      </c>
      <c r="AX182" s="5"/>
      <c r="AY182" s="5"/>
      <c r="AZ182" s="5"/>
      <c r="BA182" s="5"/>
      <c r="BB182" s="5"/>
      <c r="BC182" s="5"/>
    </row>
    <row r="183" spans="1:55">
      <c r="A183" s="1">
        <v>654</v>
      </c>
      <c r="B183" s="5">
        <v>79.072957688180523</v>
      </c>
      <c r="C183" s="5">
        <v>0</v>
      </c>
      <c r="D183" s="5">
        <v>0</v>
      </c>
      <c r="E183" s="40">
        <v>0</v>
      </c>
      <c r="F183" s="5">
        <v>0</v>
      </c>
      <c r="G183" s="5">
        <v>0</v>
      </c>
      <c r="H183" s="5">
        <v>0</v>
      </c>
      <c r="I183" s="5">
        <v>0</v>
      </c>
      <c r="J183" s="3">
        <f t="shared" si="14"/>
        <v>79.072957688180523</v>
      </c>
      <c r="K183" s="66"/>
      <c r="L183" s="4"/>
      <c r="M183" s="1">
        <f t="shared" si="15"/>
        <v>654</v>
      </c>
      <c r="N183" s="5">
        <v>72.543997879064705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4">
        <f t="shared" si="12"/>
        <v>72.543997879064705</v>
      </c>
      <c r="X183" s="4"/>
      <c r="Y183" s="1">
        <f t="shared" si="13"/>
        <v>654</v>
      </c>
      <c r="Z183" s="5">
        <v>70.94802992572528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4">
        <v>70.94802992572528</v>
      </c>
      <c r="AI183" s="3"/>
      <c r="AJ183" s="4"/>
      <c r="AK183" s="5"/>
      <c r="AL183" s="5"/>
      <c r="AM183" s="5"/>
      <c r="AN183" s="5"/>
      <c r="AO183" s="5"/>
      <c r="AP183" s="5"/>
      <c r="AQ183" s="5"/>
      <c r="AR183" s="5"/>
      <c r="AS183" s="4"/>
      <c r="AT183" s="13"/>
      <c r="AU183" s="4"/>
      <c r="AV183" s="1">
        <f t="shared" si="16"/>
        <v>653</v>
      </c>
      <c r="AX183" s="5"/>
      <c r="AY183" s="5"/>
      <c r="AZ183" s="5"/>
      <c r="BA183" s="5"/>
      <c r="BB183" s="5"/>
      <c r="BC183" s="5"/>
    </row>
    <row r="184" spans="1:55">
      <c r="A184" s="1">
        <v>658</v>
      </c>
      <c r="B184" s="5">
        <v>60.791870222656222</v>
      </c>
      <c r="C184" s="5">
        <v>0</v>
      </c>
      <c r="D184" s="5">
        <v>0</v>
      </c>
      <c r="E184" s="40">
        <v>0</v>
      </c>
      <c r="F184" s="5">
        <v>6.6342384468117084</v>
      </c>
      <c r="G184" s="5">
        <v>0</v>
      </c>
      <c r="H184" s="5">
        <v>0</v>
      </c>
      <c r="I184" s="5">
        <v>0</v>
      </c>
      <c r="J184" s="3">
        <f t="shared" si="14"/>
        <v>67.426108669467936</v>
      </c>
      <c r="K184" s="66"/>
      <c r="L184" s="4"/>
      <c r="M184" s="1">
        <f t="shared" si="15"/>
        <v>658</v>
      </c>
      <c r="N184" s="5">
        <v>96.918781166430435</v>
      </c>
      <c r="O184" s="5">
        <v>16.270800445674244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4">
        <f t="shared" si="12"/>
        <v>113.18958161210467</v>
      </c>
      <c r="X184" s="4"/>
      <c r="Y184" s="1">
        <f t="shared" si="13"/>
        <v>658</v>
      </c>
      <c r="Z184" s="5">
        <v>72.108733891790308</v>
      </c>
      <c r="AA184" s="5">
        <v>9.3357051737475167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4">
        <v>81.444439065537821</v>
      </c>
      <c r="AI184" s="3"/>
      <c r="AJ184" s="4"/>
      <c r="AK184" s="5"/>
      <c r="AL184" s="5"/>
      <c r="AM184" s="5"/>
      <c r="AN184" s="5"/>
      <c r="AO184" s="5"/>
      <c r="AP184" s="5"/>
      <c r="AQ184" s="5"/>
      <c r="AR184" s="5"/>
      <c r="AS184" s="4"/>
      <c r="AT184" s="13"/>
      <c r="AU184" s="4"/>
      <c r="AV184" s="1">
        <f t="shared" si="16"/>
        <v>657</v>
      </c>
      <c r="AX184" s="5"/>
      <c r="AY184" s="5"/>
      <c r="AZ184" s="5"/>
      <c r="BA184" s="5"/>
      <c r="BB184" s="5"/>
      <c r="BC184" s="5"/>
    </row>
    <row r="185" spans="1:55">
      <c r="A185" s="1">
        <v>661</v>
      </c>
      <c r="B185" s="1">
        <v>115.63513261922913</v>
      </c>
      <c r="C185" s="1">
        <v>0</v>
      </c>
      <c r="D185" s="1">
        <v>0</v>
      </c>
      <c r="E185" s="39">
        <v>0</v>
      </c>
      <c r="F185" s="1">
        <v>0</v>
      </c>
      <c r="G185" s="1">
        <v>0</v>
      </c>
      <c r="H185" s="1">
        <v>0</v>
      </c>
      <c r="I185" s="1">
        <v>0</v>
      </c>
      <c r="J185" s="3">
        <f t="shared" si="14"/>
        <v>115.63513261922913</v>
      </c>
      <c r="K185" s="66"/>
      <c r="L185" s="4"/>
      <c r="M185" s="1">
        <f t="shared" si="15"/>
        <v>661</v>
      </c>
      <c r="N185" s="1">
        <v>72.398909883306573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4">
        <f t="shared" si="12"/>
        <v>72.398909883306573</v>
      </c>
      <c r="X185" s="4"/>
      <c r="Y185" s="1">
        <f t="shared" si="13"/>
        <v>661</v>
      </c>
      <c r="Z185" s="1">
        <v>73.124349862097219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4">
        <v>73.124349862097219</v>
      </c>
      <c r="AI185" s="3"/>
      <c r="AJ185" s="4"/>
      <c r="AS185" s="4"/>
      <c r="AT185" s="13"/>
      <c r="AU185" s="4"/>
      <c r="AV185" s="1">
        <f t="shared" si="16"/>
        <v>660</v>
      </c>
    </row>
    <row r="186" spans="1:55">
      <c r="A186" s="1">
        <v>664</v>
      </c>
      <c r="B186" s="1">
        <v>358.22226152682151</v>
      </c>
      <c r="C186" s="1">
        <v>41.788394587250792</v>
      </c>
      <c r="D186" s="1">
        <v>0</v>
      </c>
      <c r="E186" s="39">
        <v>0</v>
      </c>
      <c r="F186" s="1">
        <v>10.509684668216568</v>
      </c>
      <c r="G186" s="1">
        <v>0</v>
      </c>
      <c r="H186" s="1">
        <v>0</v>
      </c>
      <c r="I186" s="1">
        <v>0</v>
      </c>
      <c r="J186" s="3">
        <f t="shared" si="14"/>
        <v>410.52034078228883</v>
      </c>
      <c r="K186" s="66"/>
      <c r="L186" s="4"/>
      <c r="M186" s="1">
        <f t="shared" si="15"/>
        <v>664</v>
      </c>
      <c r="N186" s="1">
        <v>96.33842918339792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4">
        <f t="shared" si="12"/>
        <v>96.33842918339792</v>
      </c>
      <c r="X186" s="4"/>
      <c r="Y186" s="1">
        <f t="shared" si="13"/>
        <v>664</v>
      </c>
      <c r="Z186" s="1">
        <v>85.747005493054473</v>
      </c>
      <c r="AA186" s="1">
        <v>9.8691740408188036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4">
        <v>95.616179533873279</v>
      </c>
      <c r="AI186" s="3"/>
      <c r="AJ186" s="4"/>
      <c r="AS186" s="4"/>
      <c r="AT186" s="13"/>
      <c r="AU186" s="4"/>
      <c r="AV186" s="1">
        <f t="shared" si="16"/>
        <v>663</v>
      </c>
    </row>
    <row r="187" spans="1:55">
      <c r="A187" s="1">
        <v>668</v>
      </c>
      <c r="B187" s="5">
        <v>83.239681494544314</v>
      </c>
      <c r="C187" s="5">
        <v>0</v>
      </c>
      <c r="D187" s="5">
        <v>0</v>
      </c>
      <c r="E187" s="40">
        <v>0</v>
      </c>
      <c r="F187" s="5">
        <v>0</v>
      </c>
      <c r="G187" s="5">
        <v>0</v>
      </c>
      <c r="H187" s="5">
        <v>0</v>
      </c>
      <c r="I187" s="5">
        <v>0</v>
      </c>
      <c r="J187" s="3">
        <f t="shared" si="14"/>
        <v>83.239681494544314</v>
      </c>
      <c r="K187" s="66"/>
      <c r="L187" s="4"/>
      <c r="M187" s="1">
        <f t="shared" si="15"/>
        <v>668</v>
      </c>
      <c r="N187" s="5">
        <v>87.731031215472967</v>
      </c>
      <c r="O187" s="5">
        <v>0</v>
      </c>
      <c r="P187" s="5">
        <v>0</v>
      </c>
      <c r="Q187" s="5">
        <v>0</v>
      </c>
      <c r="R187" s="5">
        <v>8.9355025249490261</v>
      </c>
      <c r="S187" s="5">
        <v>10.722494998765409</v>
      </c>
      <c r="T187" s="5">
        <v>23.045013724849589</v>
      </c>
      <c r="U187" s="5">
        <v>44.07713941677725</v>
      </c>
      <c r="V187" s="4">
        <f t="shared" si="12"/>
        <v>174.51118188081423</v>
      </c>
      <c r="X187" s="4"/>
      <c r="Y187" s="1">
        <f t="shared" si="13"/>
        <v>668</v>
      </c>
      <c r="Z187" s="5">
        <v>52.698503392229497</v>
      </c>
      <c r="AA187" s="5">
        <v>0</v>
      </c>
      <c r="AB187" s="5">
        <v>0</v>
      </c>
      <c r="AC187" s="5">
        <v>0</v>
      </c>
      <c r="AD187" s="5">
        <v>9.2147369788536828</v>
      </c>
      <c r="AE187" s="5">
        <v>0</v>
      </c>
      <c r="AF187" s="5">
        <v>0</v>
      </c>
      <c r="AG187" s="5">
        <v>0</v>
      </c>
      <c r="AH187" s="4">
        <v>61.913240371083177</v>
      </c>
      <c r="AI187" s="3"/>
      <c r="AJ187" s="4"/>
      <c r="AK187" s="5"/>
      <c r="AL187" s="5"/>
      <c r="AM187" s="5"/>
      <c r="AN187" s="5"/>
      <c r="AO187" s="5"/>
      <c r="AP187" s="5"/>
      <c r="AQ187" s="5"/>
      <c r="AR187" s="5"/>
      <c r="AS187" s="4"/>
      <c r="AT187" s="13"/>
      <c r="AU187" s="4"/>
      <c r="AV187" s="1">
        <f t="shared" si="16"/>
        <v>667</v>
      </c>
      <c r="AX187" s="5"/>
      <c r="AY187" s="5"/>
      <c r="AZ187" s="5"/>
      <c r="BA187" s="5"/>
      <c r="BB187" s="5"/>
      <c r="BC187" s="5"/>
    </row>
    <row r="188" spans="1:55">
      <c r="A188" s="1">
        <v>671</v>
      </c>
      <c r="B188" s="5">
        <v>71.412460562765546</v>
      </c>
      <c r="C188" s="5">
        <v>0</v>
      </c>
      <c r="D188" s="5">
        <v>0</v>
      </c>
      <c r="E188" s="40">
        <v>0</v>
      </c>
      <c r="F188" s="5">
        <v>0</v>
      </c>
      <c r="G188" s="5">
        <v>0</v>
      </c>
      <c r="H188" s="5">
        <v>0</v>
      </c>
      <c r="I188" s="5">
        <v>0</v>
      </c>
      <c r="J188" s="3">
        <f t="shared" si="14"/>
        <v>71.412460562765546</v>
      </c>
      <c r="K188" s="66"/>
      <c r="L188" s="4"/>
      <c r="M188" s="1">
        <f t="shared" si="15"/>
        <v>671</v>
      </c>
      <c r="N188" s="5">
        <v>66.621687527108307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4">
        <f t="shared" si="12"/>
        <v>66.621687527108307</v>
      </c>
      <c r="X188" s="4"/>
      <c r="Y188" s="1">
        <f t="shared" si="13"/>
        <v>671</v>
      </c>
      <c r="Z188" s="5">
        <v>71.711883877494117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4">
        <v>71.711883877494117</v>
      </c>
      <c r="AI188" s="3"/>
      <c r="AJ188" s="4"/>
      <c r="AK188" s="5"/>
      <c r="AL188" s="5"/>
      <c r="AM188" s="5"/>
      <c r="AN188" s="5"/>
      <c r="AO188" s="5"/>
      <c r="AP188" s="5"/>
      <c r="AQ188" s="5"/>
      <c r="AR188" s="5"/>
      <c r="AS188" s="4"/>
      <c r="AT188" s="13"/>
      <c r="AU188" s="4"/>
      <c r="AV188" s="1">
        <f t="shared" si="16"/>
        <v>670</v>
      </c>
      <c r="AX188" s="5"/>
      <c r="AY188" s="5"/>
      <c r="AZ188" s="5"/>
      <c r="BA188" s="5"/>
      <c r="BB188" s="5"/>
      <c r="BC188" s="5"/>
    </row>
    <row r="189" spans="1:55">
      <c r="A189" s="1">
        <v>675</v>
      </c>
      <c r="B189" s="5">
        <v>52.099656762772341</v>
      </c>
      <c r="C189" s="5">
        <v>0</v>
      </c>
      <c r="D189" s="5">
        <v>0</v>
      </c>
      <c r="E189" s="40">
        <v>0</v>
      </c>
      <c r="F189" s="5">
        <v>0</v>
      </c>
      <c r="G189" s="5">
        <v>0</v>
      </c>
      <c r="H189" s="5">
        <v>0</v>
      </c>
      <c r="I189" s="5">
        <v>0</v>
      </c>
      <c r="J189" s="3">
        <f t="shared" si="14"/>
        <v>52.099656762772341</v>
      </c>
      <c r="L189" s="4"/>
      <c r="M189" s="1">
        <f t="shared" si="15"/>
        <v>675</v>
      </c>
      <c r="N189" s="5">
        <v>50.303116874400885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4">
        <f t="shared" si="12"/>
        <v>50.303116874400885</v>
      </c>
      <c r="X189" s="4"/>
      <c r="Y189" s="1">
        <f t="shared" si="13"/>
        <v>675</v>
      </c>
      <c r="Z189" s="5">
        <v>51.949945105408055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4">
        <v>51.949945105408055</v>
      </c>
      <c r="AJ189" s="4"/>
      <c r="AK189" s="5"/>
      <c r="AL189" s="5"/>
      <c r="AM189" s="5"/>
      <c r="AN189" s="5"/>
      <c r="AO189" s="5"/>
      <c r="AP189" s="5"/>
      <c r="AQ189" s="5"/>
      <c r="AR189" s="5"/>
      <c r="AS189" s="4"/>
      <c r="AU189" s="4"/>
      <c r="AV189" s="1">
        <f t="shared" si="16"/>
        <v>674</v>
      </c>
      <c r="AX189" s="5"/>
      <c r="AY189" s="5"/>
      <c r="AZ189" s="5"/>
      <c r="BA189" s="5"/>
      <c r="BB189" s="5"/>
      <c r="BC189" s="5"/>
    </row>
    <row r="190" spans="1:55">
      <c r="A190" s="1">
        <v>678</v>
      </c>
      <c r="B190" s="5">
        <v>61.232067861993933</v>
      </c>
      <c r="C190" s="5">
        <v>0</v>
      </c>
      <c r="D190" s="5">
        <v>0</v>
      </c>
      <c r="E190" s="40">
        <v>0</v>
      </c>
      <c r="F190" s="5">
        <v>0</v>
      </c>
      <c r="G190" s="5">
        <v>0</v>
      </c>
      <c r="H190" s="5">
        <v>0</v>
      </c>
      <c r="I190" s="5">
        <v>0</v>
      </c>
      <c r="J190" s="3">
        <f t="shared" si="14"/>
        <v>61.232067861993933</v>
      </c>
      <c r="L190" s="4"/>
      <c r="M190" s="1">
        <f t="shared" si="15"/>
        <v>678</v>
      </c>
      <c r="N190" s="5">
        <v>64.974859296101144</v>
      </c>
      <c r="O190" s="5">
        <v>0</v>
      </c>
      <c r="P190" s="5">
        <v>0</v>
      </c>
      <c r="Q190" s="5">
        <v>0</v>
      </c>
      <c r="R190" s="5">
        <v>11.518421223567104</v>
      </c>
      <c r="S190" s="5">
        <v>12.838776906416475</v>
      </c>
      <c r="T190" s="5">
        <v>27.667612348123253</v>
      </c>
      <c r="U190" s="5">
        <v>46.629336847795649</v>
      </c>
      <c r="V190" s="4">
        <f t="shared" si="12"/>
        <v>163.62900662200363</v>
      </c>
      <c r="X190" s="4"/>
      <c r="Y190" s="1">
        <f t="shared" si="13"/>
        <v>678</v>
      </c>
      <c r="Z190" s="5">
        <v>69.466209017029797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4">
        <v>69.466209017029797</v>
      </c>
      <c r="AJ190" s="4"/>
      <c r="AK190" s="5"/>
      <c r="AL190" s="5"/>
      <c r="AM190" s="5"/>
      <c r="AN190" s="5"/>
      <c r="AO190" s="5"/>
      <c r="AP190" s="5"/>
      <c r="AQ190" s="5"/>
      <c r="AR190" s="5"/>
      <c r="AS190" s="4"/>
      <c r="AU190" s="4"/>
      <c r="AV190" s="1">
        <f t="shared" si="16"/>
        <v>677</v>
      </c>
      <c r="AX190" s="5"/>
      <c r="AY190" s="5"/>
      <c r="AZ190" s="5"/>
      <c r="BA190" s="5"/>
      <c r="BB190" s="5"/>
      <c r="BC190" s="5"/>
    </row>
    <row r="191" spans="1:55">
      <c r="A191" s="1">
        <v>682</v>
      </c>
      <c r="B191" s="5">
        <v>70.371437969770284</v>
      </c>
      <c r="C191" s="5">
        <v>0</v>
      </c>
      <c r="D191" s="5">
        <v>0</v>
      </c>
      <c r="E191" s="40">
        <v>0</v>
      </c>
      <c r="F191" s="5">
        <v>0</v>
      </c>
      <c r="G191" s="5">
        <v>0</v>
      </c>
      <c r="H191" s="5">
        <v>0</v>
      </c>
      <c r="I191" s="5">
        <v>0</v>
      </c>
      <c r="J191" s="3">
        <f t="shared" si="14"/>
        <v>70.371437969770284</v>
      </c>
      <c r="L191" s="4"/>
      <c r="M191" s="1">
        <f t="shared" si="15"/>
        <v>682</v>
      </c>
      <c r="N191" s="5">
        <v>74.713505418968879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4">
        <f t="shared" si="12"/>
        <v>74.713505418968879</v>
      </c>
      <c r="X191" s="4"/>
      <c r="Y191" s="1">
        <f t="shared" si="13"/>
        <v>682</v>
      </c>
      <c r="Z191" s="5">
        <v>57.64468854970545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4">
        <v>57.64468854970545</v>
      </c>
      <c r="AJ191" s="4"/>
      <c r="AK191" s="5"/>
      <c r="AL191" s="5"/>
      <c r="AM191" s="5"/>
      <c r="AN191" s="5"/>
      <c r="AO191" s="5"/>
      <c r="AP191" s="5"/>
      <c r="AQ191" s="5"/>
      <c r="AR191" s="5"/>
      <c r="AS191" s="4"/>
      <c r="AU191" s="4"/>
      <c r="AV191" s="1">
        <f t="shared" si="16"/>
        <v>681</v>
      </c>
      <c r="AX191" s="5"/>
      <c r="AY191" s="5"/>
      <c r="AZ191" s="5"/>
      <c r="BA191" s="5"/>
      <c r="BB191" s="5"/>
      <c r="BC191" s="5"/>
    </row>
    <row r="192" spans="1:55">
      <c r="A192" s="1">
        <v>685</v>
      </c>
      <c r="B192" s="5">
        <v>48.211921332480919</v>
      </c>
      <c r="C192" s="5">
        <v>0</v>
      </c>
      <c r="D192" s="5">
        <v>0</v>
      </c>
      <c r="E192" s="40">
        <v>0</v>
      </c>
      <c r="F192" s="5">
        <v>0</v>
      </c>
      <c r="G192" s="5">
        <v>0</v>
      </c>
      <c r="H192" s="5">
        <v>0</v>
      </c>
      <c r="I192" s="5">
        <v>0</v>
      </c>
      <c r="J192" s="3">
        <f t="shared" si="14"/>
        <v>48.211921332480919</v>
      </c>
      <c r="L192" s="4"/>
      <c r="M192" s="1">
        <f t="shared" si="15"/>
        <v>685</v>
      </c>
      <c r="N192" s="5">
        <v>84.445725563724338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4">
        <f t="shared" si="12"/>
        <v>84.445725563724338</v>
      </c>
      <c r="X192" s="4"/>
      <c r="Y192" s="1">
        <f t="shared" si="13"/>
        <v>685</v>
      </c>
      <c r="Z192" s="5">
        <v>60.788944288780286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4">
        <v>60.788944288780286</v>
      </c>
      <c r="AJ192" s="4"/>
      <c r="AK192" s="5"/>
      <c r="AL192" s="5"/>
      <c r="AM192" s="5"/>
      <c r="AN192" s="5"/>
      <c r="AO192" s="5"/>
      <c r="AP192" s="5"/>
      <c r="AQ192" s="5"/>
      <c r="AR192" s="5"/>
      <c r="AS192" s="4"/>
      <c r="AU192" s="4"/>
      <c r="AV192" s="1">
        <f t="shared" si="16"/>
        <v>684</v>
      </c>
      <c r="AX192" s="5"/>
      <c r="AY192" s="5"/>
      <c r="AZ192" s="5"/>
      <c r="BA192" s="5"/>
      <c r="BB192" s="5"/>
      <c r="BC192" s="5"/>
    </row>
    <row r="193" spans="1:55">
      <c r="A193" s="1">
        <v>694</v>
      </c>
      <c r="B193" s="5">
        <v>56.634854058505063</v>
      </c>
      <c r="C193" s="5">
        <v>0</v>
      </c>
      <c r="D193" s="5">
        <v>0</v>
      </c>
      <c r="E193" s="40">
        <v>0</v>
      </c>
      <c r="F193" s="5">
        <v>0</v>
      </c>
      <c r="G193" s="5">
        <v>0</v>
      </c>
      <c r="H193" s="5">
        <v>0</v>
      </c>
      <c r="I193" s="5">
        <v>0</v>
      </c>
      <c r="J193" s="3">
        <f t="shared" si="14"/>
        <v>56.634854058505063</v>
      </c>
      <c r="L193" s="4"/>
      <c r="M193" s="1">
        <f t="shared" si="15"/>
        <v>694</v>
      </c>
      <c r="N193" s="5">
        <v>88.799757586297346</v>
      </c>
      <c r="O193" s="5">
        <v>0</v>
      </c>
      <c r="P193" s="5">
        <v>0</v>
      </c>
      <c r="Q193" s="5">
        <v>10.898377187392748</v>
      </c>
      <c r="R193" s="5">
        <v>15.959236124436122</v>
      </c>
      <c r="S193" s="5">
        <v>20.054951170675302</v>
      </c>
      <c r="T193" s="5">
        <v>44.672035716094918</v>
      </c>
      <c r="U193" s="5">
        <v>78.842243764844881</v>
      </c>
      <c r="V193" s="4">
        <f t="shared" si="12"/>
        <v>259.2266015497413</v>
      </c>
      <c r="X193" s="4"/>
      <c r="Y193" s="1">
        <f t="shared" si="13"/>
        <v>694</v>
      </c>
      <c r="Z193" s="5">
        <v>64.637605175467741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4">
        <v>64.637605175467741</v>
      </c>
      <c r="AJ193" s="4"/>
      <c r="AK193" s="5"/>
      <c r="AL193" s="5"/>
      <c r="AM193" s="5"/>
      <c r="AN193" s="5"/>
      <c r="AO193" s="5"/>
      <c r="AP193" s="5"/>
      <c r="AQ193" s="5"/>
      <c r="AR193" s="5"/>
      <c r="AS193" s="4"/>
      <c r="AU193" s="4"/>
      <c r="AV193" s="1">
        <f t="shared" si="16"/>
        <v>693</v>
      </c>
      <c r="AX193" s="9"/>
      <c r="AY193" s="9"/>
      <c r="AZ193" s="9"/>
      <c r="BA193" s="9"/>
      <c r="BB193" s="9"/>
      <c r="BC193" s="9"/>
    </row>
    <row r="194" spans="1:55">
      <c r="A194" s="1">
        <v>697</v>
      </c>
      <c r="B194" s="5">
        <v>57.866046538037786</v>
      </c>
      <c r="C194" s="5">
        <v>0</v>
      </c>
      <c r="D194" s="5">
        <v>0</v>
      </c>
      <c r="E194" s="40">
        <v>0</v>
      </c>
      <c r="F194" s="5">
        <v>0</v>
      </c>
      <c r="G194" s="5">
        <v>0</v>
      </c>
      <c r="H194" s="5">
        <v>0</v>
      </c>
      <c r="I194" s="5">
        <v>0</v>
      </c>
      <c r="J194" s="3">
        <f t="shared" si="14"/>
        <v>57.866046538037786</v>
      </c>
      <c r="L194" s="4"/>
      <c r="M194" s="1">
        <f t="shared" si="15"/>
        <v>697</v>
      </c>
      <c r="N194" s="5">
        <v>60.174532437161631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4">
        <f t="shared" si="12"/>
        <v>60.174532437161631</v>
      </c>
      <c r="X194" s="4"/>
      <c r="Y194" s="1">
        <f t="shared" si="13"/>
        <v>697</v>
      </c>
      <c r="Z194" s="5">
        <v>54.480267219322805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4">
        <v>54.480267219322805</v>
      </c>
      <c r="AJ194" s="4"/>
      <c r="AK194" s="5"/>
      <c r="AL194" s="5"/>
      <c r="AM194" s="5"/>
      <c r="AN194" s="5"/>
      <c r="AO194" s="5"/>
      <c r="AP194" s="5"/>
      <c r="AQ194" s="5"/>
      <c r="AR194" s="5"/>
      <c r="AS194" s="4"/>
      <c r="AU194" s="4"/>
      <c r="AV194" s="1">
        <f t="shared" si="16"/>
        <v>696</v>
      </c>
      <c r="AX194" s="5"/>
      <c r="AY194" s="5"/>
      <c r="AZ194" s="5"/>
      <c r="BA194" s="5"/>
      <c r="BB194" s="5"/>
      <c r="BC194" s="5"/>
    </row>
    <row r="195" spans="1:55">
      <c r="A195" s="1">
        <v>700</v>
      </c>
      <c r="B195" s="5">
        <v>445.53777853090259</v>
      </c>
      <c r="C195" s="5">
        <v>95.771961284991136</v>
      </c>
      <c r="D195" s="5">
        <v>0</v>
      </c>
      <c r="E195" s="40">
        <v>0</v>
      </c>
      <c r="F195" s="5">
        <v>0</v>
      </c>
      <c r="G195" s="5">
        <v>0</v>
      </c>
      <c r="H195" s="5">
        <v>0</v>
      </c>
      <c r="I195" s="5">
        <v>0</v>
      </c>
      <c r="J195" s="3">
        <f t="shared" si="14"/>
        <v>541.30973981589375</v>
      </c>
      <c r="L195" s="4"/>
      <c r="M195" s="1">
        <f t="shared" si="15"/>
        <v>700</v>
      </c>
      <c r="N195" s="9">
        <v>835.97969360271611</v>
      </c>
      <c r="O195" s="9">
        <v>92.291055030035665</v>
      </c>
      <c r="P195" s="9">
        <v>17.392459497089142</v>
      </c>
      <c r="Q195" s="9">
        <v>8.2325870840017163</v>
      </c>
      <c r="R195" s="9">
        <v>12.767388899548898</v>
      </c>
      <c r="S195" s="9">
        <v>0</v>
      </c>
      <c r="T195" s="9">
        <v>0</v>
      </c>
      <c r="U195" s="9">
        <v>0</v>
      </c>
      <c r="V195" s="4">
        <f t="shared" ref="V195:V211" si="17">SUM(N195:U195)</f>
        <v>966.66318411339148</v>
      </c>
      <c r="X195" s="4"/>
      <c r="Y195" s="1">
        <f t="shared" ref="Y195:Y258" si="18">M195</f>
        <v>700</v>
      </c>
      <c r="Z195" s="5">
        <v>543.72537877363698</v>
      </c>
      <c r="AA195" s="5">
        <v>55.976735721581264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4">
        <v>599.70211449521821</v>
      </c>
      <c r="AJ195" s="4"/>
      <c r="AK195" s="5"/>
      <c r="AL195" s="5"/>
      <c r="AM195" s="5"/>
      <c r="AN195" s="5"/>
      <c r="AO195" s="5"/>
      <c r="AP195" s="5"/>
      <c r="AQ195" s="5"/>
      <c r="AR195" s="5"/>
      <c r="AS195" s="4"/>
      <c r="AU195" s="4"/>
      <c r="AV195" s="1">
        <f t="shared" si="16"/>
        <v>699</v>
      </c>
      <c r="AX195" s="9"/>
      <c r="AY195" s="9"/>
      <c r="AZ195" s="9"/>
      <c r="BA195" s="9"/>
      <c r="BB195" s="9"/>
      <c r="BC195" s="9"/>
    </row>
    <row r="196" spans="1:55">
      <c r="A196" s="1">
        <v>704</v>
      </c>
      <c r="B196" s="5">
        <v>79.565813989801953</v>
      </c>
      <c r="C196" s="5">
        <v>0</v>
      </c>
      <c r="D196" s="5">
        <v>0</v>
      </c>
      <c r="E196" s="40">
        <v>0</v>
      </c>
      <c r="F196" s="5">
        <v>0</v>
      </c>
      <c r="G196" s="5">
        <v>0</v>
      </c>
      <c r="H196" s="5">
        <v>0</v>
      </c>
      <c r="I196" s="5">
        <v>0</v>
      </c>
      <c r="J196" s="3">
        <f t="shared" ref="J196:J211" si="19">SUM(B196:I196)</f>
        <v>79.565813989801953</v>
      </c>
      <c r="L196" s="4"/>
      <c r="M196" s="1">
        <f t="shared" ref="M196:M259" si="20">A196</f>
        <v>704</v>
      </c>
      <c r="N196" s="5">
        <v>93.878426564369803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8.2405735008453682</v>
      </c>
      <c r="V196" s="4">
        <f t="shared" si="17"/>
        <v>102.11900006521518</v>
      </c>
      <c r="X196" s="4"/>
      <c r="Y196" s="1">
        <f t="shared" si="18"/>
        <v>704</v>
      </c>
      <c r="Z196" s="5">
        <v>59.558936197395269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4">
        <v>59.558936197395269</v>
      </c>
      <c r="AJ196" s="4"/>
      <c r="AK196" s="5"/>
      <c r="AL196" s="5"/>
      <c r="AM196" s="5"/>
      <c r="AN196" s="5"/>
      <c r="AO196" s="5"/>
      <c r="AP196" s="5"/>
      <c r="AQ196" s="5"/>
      <c r="AR196" s="5"/>
      <c r="AS196" s="4"/>
      <c r="AU196" s="4"/>
      <c r="AV196" s="1">
        <f t="shared" ref="AV196:AV259" si="21">A196-1</f>
        <v>703</v>
      </c>
      <c r="AX196" s="5"/>
      <c r="AY196" s="5"/>
      <c r="AZ196" s="5"/>
      <c r="BA196" s="5"/>
      <c r="BB196" s="5"/>
      <c r="BC196" s="5"/>
    </row>
    <row r="197" spans="1:55">
      <c r="A197" s="1">
        <v>707</v>
      </c>
      <c r="B197" s="5">
        <v>50.940588840666237</v>
      </c>
      <c r="C197" s="5">
        <v>0</v>
      </c>
      <c r="D197" s="5">
        <v>0</v>
      </c>
      <c r="E197" s="40">
        <v>0</v>
      </c>
      <c r="F197" s="5">
        <v>0</v>
      </c>
      <c r="G197" s="5">
        <v>0</v>
      </c>
      <c r="H197" s="5">
        <v>0</v>
      </c>
      <c r="I197" s="5">
        <v>0</v>
      </c>
      <c r="J197" s="3">
        <f t="shared" si="19"/>
        <v>50.940588840666237</v>
      </c>
      <c r="L197" s="4"/>
      <c r="M197" s="1">
        <f t="shared" si="20"/>
        <v>707</v>
      </c>
      <c r="N197" s="5">
        <v>80.643107409393082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4">
        <f t="shared" si="17"/>
        <v>80.643107409393082</v>
      </c>
      <c r="X197" s="4"/>
      <c r="Y197" s="1">
        <f t="shared" si="18"/>
        <v>707</v>
      </c>
      <c r="Z197" s="5">
        <v>64.637605175467741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4">
        <v>64.637605175467741</v>
      </c>
      <c r="AJ197" s="4"/>
      <c r="AK197" s="5"/>
      <c r="AL197" s="5"/>
      <c r="AM197" s="5"/>
      <c r="AN197" s="5"/>
      <c r="AO197" s="5"/>
      <c r="AP197" s="5"/>
      <c r="AQ197" s="5"/>
      <c r="AR197" s="5"/>
      <c r="AS197" s="4"/>
      <c r="AU197" s="4"/>
      <c r="AV197" s="1">
        <f t="shared" si="21"/>
        <v>706</v>
      </c>
      <c r="AX197" s="5"/>
      <c r="AY197" s="5"/>
      <c r="AZ197" s="5"/>
      <c r="BA197" s="5"/>
      <c r="BB197" s="5"/>
      <c r="BC197" s="5"/>
    </row>
    <row r="198" spans="1:55">
      <c r="A198" s="1">
        <v>710</v>
      </c>
      <c r="B198" s="5">
        <v>136.81626428807337</v>
      </c>
      <c r="C198" s="5">
        <v>69.900360741403162</v>
      </c>
      <c r="D198" s="5">
        <v>0</v>
      </c>
      <c r="E198" s="40">
        <v>0</v>
      </c>
      <c r="F198" s="5">
        <v>0</v>
      </c>
      <c r="G198" s="5">
        <v>0</v>
      </c>
      <c r="H198" s="5">
        <v>0</v>
      </c>
      <c r="I198" s="5">
        <v>0</v>
      </c>
      <c r="J198" s="3">
        <f t="shared" si="19"/>
        <v>206.71662502947652</v>
      </c>
      <c r="L198" s="4"/>
      <c r="M198" s="1">
        <f t="shared" si="20"/>
        <v>710</v>
      </c>
      <c r="N198" s="5">
        <v>60.174532437161631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4">
        <f t="shared" si="17"/>
        <v>60.174532437161631</v>
      </c>
      <c r="X198" s="4"/>
      <c r="Y198" s="1">
        <f t="shared" si="18"/>
        <v>710</v>
      </c>
      <c r="Z198" s="5">
        <v>59.86673431727845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4">
        <v>59.86673431727845</v>
      </c>
      <c r="AJ198" s="4"/>
      <c r="AK198" s="5"/>
      <c r="AL198" s="5"/>
      <c r="AM198" s="5"/>
      <c r="AN198" s="5"/>
      <c r="AO198" s="5"/>
      <c r="AP198" s="5"/>
      <c r="AQ198" s="5"/>
      <c r="AR198" s="5"/>
      <c r="AS198" s="4"/>
      <c r="AU198" s="4"/>
      <c r="AV198" s="1">
        <f t="shared" si="21"/>
        <v>709</v>
      </c>
      <c r="AX198" s="5"/>
      <c r="AY198" s="5"/>
      <c r="AZ198" s="5"/>
      <c r="BA198" s="5"/>
      <c r="BB198" s="5"/>
      <c r="BC198" s="5"/>
    </row>
    <row r="199" spans="1:55">
      <c r="A199" s="1">
        <v>714</v>
      </c>
      <c r="B199" s="7">
        <v>65.614645871796213</v>
      </c>
      <c r="C199" s="7">
        <v>0</v>
      </c>
      <c r="D199" s="7">
        <v>0</v>
      </c>
      <c r="E199" s="42">
        <v>0</v>
      </c>
      <c r="F199" s="7">
        <v>0</v>
      </c>
      <c r="G199" s="7">
        <v>0</v>
      </c>
      <c r="H199" s="7">
        <v>0</v>
      </c>
      <c r="I199" s="7">
        <v>0</v>
      </c>
      <c r="J199" s="3">
        <f t="shared" si="19"/>
        <v>65.614645871796213</v>
      </c>
      <c r="L199" s="4"/>
      <c r="M199" s="1">
        <f t="shared" si="20"/>
        <v>714</v>
      </c>
      <c r="N199" s="7">
        <v>49.025841497888372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4">
        <f t="shared" si="17"/>
        <v>49.025841497888372</v>
      </c>
      <c r="X199" s="4"/>
      <c r="Y199" s="1">
        <f t="shared" si="18"/>
        <v>714</v>
      </c>
      <c r="Z199" s="7">
        <v>52.580585292297194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4">
        <v>52.580585292297194</v>
      </c>
      <c r="AJ199" s="4"/>
      <c r="AK199" s="7"/>
      <c r="AL199" s="7"/>
      <c r="AM199" s="7"/>
      <c r="AN199" s="7"/>
      <c r="AO199" s="7"/>
      <c r="AP199" s="7"/>
      <c r="AQ199" s="7"/>
      <c r="AR199" s="7"/>
      <c r="AS199" s="4"/>
      <c r="AU199" s="4"/>
      <c r="AV199" s="1">
        <f t="shared" si="21"/>
        <v>713</v>
      </c>
      <c r="AX199" s="7"/>
      <c r="AY199" s="7"/>
      <c r="AZ199" s="7"/>
      <c r="BA199" s="7"/>
      <c r="BB199" s="7"/>
      <c r="BC199" s="7"/>
    </row>
    <row r="200" spans="1:55">
      <c r="A200" s="1">
        <v>717</v>
      </c>
      <c r="B200" s="8">
        <v>50.358870420791675</v>
      </c>
      <c r="C200" s="8">
        <v>0</v>
      </c>
      <c r="D200" s="8">
        <v>0</v>
      </c>
      <c r="E200" s="37">
        <v>0</v>
      </c>
      <c r="F200" s="8">
        <v>0</v>
      </c>
      <c r="G200" s="8">
        <v>0</v>
      </c>
      <c r="H200" s="8">
        <v>0</v>
      </c>
      <c r="I200" s="8">
        <v>0</v>
      </c>
      <c r="J200" s="3">
        <f t="shared" si="19"/>
        <v>50.358870420791675</v>
      </c>
      <c r="L200" s="4"/>
      <c r="M200" s="1">
        <f t="shared" si="20"/>
        <v>717</v>
      </c>
      <c r="N200" s="8">
        <v>54.654185839035677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4">
        <f t="shared" si="17"/>
        <v>54.654185839035677</v>
      </c>
      <c r="X200" s="4"/>
      <c r="Y200" s="1">
        <f t="shared" si="18"/>
        <v>717</v>
      </c>
      <c r="Z200" s="8">
        <v>51.988127993229057</v>
      </c>
      <c r="AA200" s="8">
        <v>0</v>
      </c>
      <c r="AB200" s="8">
        <v>0</v>
      </c>
      <c r="AC200" s="8">
        <v>0</v>
      </c>
      <c r="AD200" s="8">
        <v>0</v>
      </c>
      <c r="AE200" s="8">
        <v>0</v>
      </c>
      <c r="AF200" s="8">
        <v>0</v>
      </c>
      <c r="AG200" s="8">
        <v>0</v>
      </c>
      <c r="AH200" s="4">
        <v>51.988127993229057</v>
      </c>
      <c r="AJ200" s="4"/>
      <c r="AK200" s="8"/>
      <c r="AL200" s="8"/>
      <c r="AM200" s="8"/>
      <c r="AN200" s="8"/>
      <c r="AO200" s="8"/>
      <c r="AP200" s="8"/>
      <c r="AQ200" s="8"/>
      <c r="AR200" s="8"/>
      <c r="AS200" s="4"/>
      <c r="AU200" s="4"/>
      <c r="AV200" s="1">
        <f t="shared" si="21"/>
        <v>716</v>
      </c>
      <c r="AX200" s="8"/>
      <c r="AY200" s="8"/>
      <c r="AZ200" s="8"/>
      <c r="BA200" s="8"/>
      <c r="BB200" s="8"/>
      <c r="BC200" s="8"/>
    </row>
    <row r="201" spans="1:55">
      <c r="A201" s="1">
        <v>721</v>
      </c>
      <c r="B201" s="8">
        <v>36.584238217457482</v>
      </c>
      <c r="C201" s="8">
        <v>0</v>
      </c>
      <c r="D201" s="8">
        <v>0</v>
      </c>
      <c r="E201" s="37">
        <v>0</v>
      </c>
      <c r="F201" s="8">
        <v>0</v>
      </c>
      <c r="G201" s="8">
        <v>0</v>
      </c>
      <c r="H201" s="8">
        <v>0</v>
      </c>
      <c r="I201" s="8">
        <v>0</v>
      </c>
      <c r="J201" s="3">
        <f t="shared" si="19"/>
        <v>36.584238217457482</v>
      </c>
      <c r="L201" s="4"/>
      <c r="M201" s="1">
        <f t="shared" si="20"/>
        <v>721</v>
      </c>
      <c r="N201" s="8">
        <v>78.500592126528204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4">
        <f t="shared" si="17"/>
        <v>78.500592126528204</v>
      </c>
      <c r="X201" s="4"/>
      <c r="Y201" s="1">
        <f t="shared" si="18"/>
        <v>721</v>
      </c>
      <c r="Z201" s="8">
        <v>61.467444778319255</v>
      </c>
      <c r="AA201" s="8">
        <v>0</v>
      </c>
      <c r="AB201" s="8">
        <v>0</v>
      </c>
      <c r="AC201" s="8">
        <v>0</v>
      </c>
      <c r="AD201" s="8">
        <v>0</v>
      </c>
      <c r="AE201" s="8">
        <v>0</v>
      </c>
      <c r="AF201" s="8">
        <v>0</v>
      </c>
      <c r="AG201" s="8">
        <v>0</v>
      </c>
      <c r="AH201" s="4">
        <v>61.467444778319255</v>
      </c>
      <c r="AJ201" s="4"/>
      <c r="AK201" s="8"/>
      <c r="AL201" s="8"/>
      <c r="AM201" s="8"/>
      <c r="AN201" s="8"/>
      <c r="AO201" s="8"/>
      <c r="AP201" s="8"/>
      <c r="AQ201" s="8"/>
      <c r="AR201" s="8"/>
      <c r="AS201" s="4"/>
      <c r="AU201" s="4"/>
      <c r="AV201" s="1">
        <f t="shared" si="21"/>
        <v>720</v>
      </c>
      <c r="AX201" s="8"/>
      <c r="AY201" s="8"/>
      <c r="AZ201" s="8"/>
      <c r="BA201" s="8"/>
      <c r="BB201" s="8"/>
      <c r="BC201" s="8"/>
    </row>
    <row r="202" spans="1:55">
      <c r="A202" s="1">
        <v>724</v>
      </c>
      <c r="B202" s="8">
        <v>43.249382831974032</v>
      </c>
      <c r="C202" s="8">
        <v>0</v>
      </c>
      <c r="D202" s="8">
        <v>0</v>
      </c>
      <c r="E202" s="37">
        <v>0</v>
      </c>
      <c r="F202" s="8">
        <v>0</v>
      </c>
      <c r="G202" s="8">
        <v>0</v>
      </c>
      <c r="H202" s="8">
        <v>0</v>
      </c>
      <c r="I202" s="8">
        <v>0</v>
      </c>
      <c r="J202" s="3">
        <f t="shared" si="19"/>
        <v>43.249382831974032</v>
      </c>
      <c r="L202" s="4"/>
      <c r="M202" s="1">
        <f t="shared" si="20"/>
        <v>724</v>
      </c>
      <c r="N202" s="8">
        <v>150.33603963853986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16.462988216313864</v>
      </c>
      <c r="U202" s="8">
        <v>40.090930427924675</v>
      </c>
      <c r="V202" s="4">
        <f t="shared" si="17"/>
        <v>206.88995828277842</v>
      </c>
      <c r="X202" s="4"/>
      <c r="Y202" s="1">
        <f t="shared" si="18"/>
        <v>724</v>
      </c>
      <c r="Z202" s="8">
        <v>36.436123892690446</v>
      </c>
      <c r="AA202" s="8">
        <v>0</v>
      </c>
      <c r="AB202" s="8">
        <v>0</v>
      </c>
      <c r="AC202" s="8">
        <v>0</v>
      </c>
      <c r="AD202" s="8">
        <v>0</v>
      </c>
      <c r="AE202" s="8">
        <v>0</v>
      </c>
      <c r="AF202" s="8">
        <v>0</v>
      </c>
      <c r="AG202" s="8">
        <v>0</v>
      </c>
      <c r="AH202" s="4">
        <v>36.436123892690446</v>
      </c>
      <c r="AJ202" s="4"/>
      <c r="AK202" s="8"/>
      <c r="AL202" s="8"/>
      <c r="AM202" s="8"/>
      <c r="AN202" s="8"/>
      <c r="AO202" s="8"/>
      <c r="AP202" s="8"/>
      <c r="AQ202" s="8"/>
      <c r="AR202" s="8"/>
      <c r="AS202" s="4"/>
      <c r="AU202" s="4"/>
      <c r="AV202" s="1">
        <f t="shared" si="21"/>
        <v>723</v>
      </c>
      <c r="AX202" s="8"/>
      <c r="AY202" s="8"/>
      <c r="AZ202" s="8"/>
      <c r="BA202" s="8"/>
      <c r="BB202" s="8"/>
      <c r="BC202" s="8"/>
    </row>
    <row r="203" spans="1:55">
      <c r="A203" s="1">
        <v>727</v>
      </c>
      <c r="B203" s="11">
        <v>48.137155549286163</v>
      </c>
      <c r="C203" s="11">
        <v>0</v>
      </c>
      <c r="D203" s="11">
        <v>0</v>
      </c>
      <c r="E203" s="43">
        <v>0</v>
      </c>
      <c r="F203" s="11">
        <v>0</v>
      </c>
      <c r="G203" s="11">
        <v>0</v>
      </c>
      <c r="H203" s="11">
        <v>0</v>
      </c>
      <c r="I203" s="11">
        <v>0</v>
      </c>
      <c r="J203" s="3">
        <f t="shared" si="19"/>
        <v>48.137155549286163</v>
      </c>
      <c r="L203" s="4"/>
      <c r="M203" s="1">
        <f t="shared" si="20"/>
        <v>727</v>
      </c>
      <c r="N203" s="11">
        <v>44.434297430110306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  <c r="V203" s="4">
        <f t="shared" si="17"/>
        <v>44.434297430110306</v>
      </c>
      <c r="X203" s="4"/>
      <c r="Y203" s="1">
        <f t="shared" si="18"/>
        <v>727</v>
      </c>
      <c r="Z203" s="11">
        <v>41.768239584303686</v>
      </c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11">
        <v>0</v>
      </c>
      <c r="AG203" s="11">
        <v>0</v>
      </c>
      <c r="AH203" s="4">
        <v>41.768239584303686</v>
      </c>
      <c r="AJ203" s="4"/>
      <c r="AK203" s="11"/>
      <c r="AL203" s="11"/>
      <c r="AM203" s="11"/>
      <c r="AN203" s="11"/>
      <c r="AO203" s="11"/>
      <c r="AP203" s="11"/>
      <c r="AQ203" s="11"/>
      <c r="AR203" s="11"/>
      <c r="AS203" s="4"/>
      <c r="AU203" s="4"/>
      <c r="AV203" s="1">
        <f t="shared" si="21"/>
        <v>726</v>
      </c>
      <c r="AX203" s="11"/>
      <c r="AY203" s="11"/>
      <c r="AZ203" s="11"/>
      <c r="BA203" s="11"/>
      <c r="BB203" s="11"/>
      <c r="BC203" s="11"/>
    </row>
    <row r="204" spans="1:55">
      <c r="A204" s="1">
        <v>731</v>
      </c>
      <c r="B204" s="11">
        <v>72.576019135846835</v>
      </c>
      <c r="C204" s="11">
        <v>0</v>
      </c>
      <c r="D204" s="11">
        <v>0</v>
      </c>
      <c r="E204" s="43">
        <v>0</v>
      </c>
      <c r="F204" s="11">
        <v>0</v>
      </c>
      <c r="G204" s="11">
        <v>0</v>
      </c>
      <c r="H204" s="11">
        <v>0</v>
      </c>
      <c r="I204" s="11">
        <v>0</v>
      </c>
      <c r="J204" s="3">
        <f t="shared" si="19"/>
        <v>72.576019135846835</v>
      </c>
      <c r="L204" s="4"/>
      <c r="M204" s="1">
        <f t="shared" si="20"/>
        <v>731</v>
      </c>
      <c r="N204" s="11">
        <v>87.683680262084337</v>
      </c>
      <c r="O204" s="11">
        <v>0</v>
      </c>
      <c r="P204" s="11">
        <v>0</v>
      </c>
      <c r="Q204" s="11">
        <v>0</v>
      </c>
      <c r="R204" s="11">
        <v>0</v>
      </c>
      <c r="S204" s="11">
        <v>0</v>
      </c>
      <c r="T204" s="11">
        <v>0</v>
      </c>
      <c r="U204" s="11">
        <v>0</v>
      </c>
      <c r="V204" s="4">
        <f t="shared" si="17"/>
        <v>87.683680262084337</v>
      </c>
      <c r="X204" s="4"/>
      <c r="Y204" s="1">
        <f t="shared" si="18"/>
        <v>731</v>
      </c>
      <c r="Z204" s="11">
        <v>58.949501257279671</v>
      </c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11">
        <v>0</v>
      </c>
      <c r="AG204" s="11">
        <v>0</v>
      </c>
      <c r="AH204" s="4">
        <v>58.949501257279671</v>
      </c>
      <c r="AJ204" s="4"/>
      <c r="AK204" s="11"/>
      <c r="AL204" s="11"/>
      <c r="AM204" s="11"/>
      <c r="AN204" s="11"/>
      <c r="AO204" s="11"/>
      <c r="AP204" s="11"/>
      <c r="AQ204" s="11"/>
      <c r="AR204" s="11"/>
      <c r="AS204" s="4"/>
      <c r="AU204" s="4"/>
      <c r="AV204" s="1">
        <f t="shared" si="21"/>
        <v>730</v>
      </c>
      <c r="AX204" s="11"/>
      <c r="AY204" s="11"/>
      <c r="AZ204" s="11"/>
      <c r="BA204" s="11"/>
      <c r="BB204" s="11"/>
      <c r="BC204" s="11"/>
    </row>
    <row r="205" spans="1:55">
      <c r="A205" s="1">
        <v>735</v>
      </c>
      <c r="B205" s="7">
        <v>33.770066046883834</v>
      </c>
      <c r="C205" s="7">
        <v>0</v>
      </c>
      <c r="D205" s="7">
        <v>0</v>
      </c>
      <c r="E205" s="42">
        <v>0</v>
      </c>
      <c r="F205" s="7">
        <v>0</v>
      </c>
      <c r="G205" s="7">
        <v>0</v>
      </c>
      <c r="H205" s="7">
        <v>0</v>
      </c>
      <c r="I205" s="7">
        <v>0</v>
      </c>
      <c r="J205" s="3">
        <f t="shared" si="19"/>
        <v>33.770066046883834</v>
      </c>
      <c r="L205" s="4"/>
      <c r="M205" s="1">
        <f t="shared" si="20"/>
        <v>735</v>
      </c>
      <c r="N205" s="7">
        <v>51.691899343694985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4">
        <f t="shared" si="17"/>
        <v>51.691899343694985</v>
      </c>
      <c r="X205" s="4"/>
      <c r="Y205" s="1">
        <f t="shared" si="18"/>
        <v>735</v>
      </c>
      <c r="Z205" s="7">
        <v>39.250296063264102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4">
        <v>39.250296063264102</v>
      </c>
      <c r="AJ205" s="4"/>
      <c r="AK205" s="7"/>
      <c r="AL205" s="7"/>
      <c r="AM205" s="7"/>
      <c r="AN205" s="7"/>
      <c r="AO205" s="7"/>
      <c r="AP205" s="7"/>
      <c r="AQ205" s="7"/>
      <c r="AR205" s="7"/>
      <c r="AS205" s="4"/>
      <c r="AU205" s="4"/>
      <c r="AV205" s="1">
        <f t="shared" si="21"/>
        <v>734</v>
      </c>
      <c r="AX205" s="7"/>
      <c r="AY205" s="7"/>
      <c r="AZ205" s="7"/>
      <c r="BA205" s="7"/>
      <c r="BB205" s="7"/>
      <c r="BC205" s="7"/>
    </row>
    <row r="206" spans="1:55">
      <c r="A206" s="1">
        <v>740</v>
      </c>
      <c r="B206" s="8">
        <v>72.872247785380893</v>
      </c>
      <c r="C206" s="8">
        <v>0</v>
      </c>
      <c r="D206" s="8">
        <v>0</v>
      </c>
      <c r="E206" s="37">
        <v>0</v>
      </c>
      <c r="F206" s="8">
        <v>0</v>
      </c>
      <c r="G206" s="8">
        <v>0</v>
      </c>
      <c r="H206" s="8">
        <v>0</v>
      </c>
      <c r="I206" s="8">
        <v>0</v>
      </c>
      <c r="J206" s="3">
        <f t="shared" si="19"/>
        <v>72.872247785380893</v>
      </c>
      <c r="L206" s="4"/>
      <c r="M206" s="1">
        <f t="shared" si="20"/>
        <v>740</v>
      </c>
      <c r="N206" s="8">
        <v>71.094875888176489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4">
        <f t="shared" si="17"/>
        <v>71.094875888176489</v>
      </c>
      <c r="X206" s="4"/>
      <c r="Y206" s="1">
        <f t="shared" si="18"/>
        <v>740</v>
      </c>
      <c r="Z206" s="8">
        <v>38.065381465127828</v>
      </c>
      <c r="AA206" s="8">
        <v>0</v>
      </c>
      <c r="AB206" s="8">
        <v>0</v>
      </c>
      <c r="AC206" s="8">
        <v>0</v>
      </c>
      <c r="AD206" s="8">
        <v>0</v>
      </c>
      <c r="AE206" s="8">
        <v>0</v>
      </c>
      <c r="AF206" s="8">
        <v>0</v>
      </c>
      <c r="AG206" s="8">
        <v>0</v>
      </c>
      <c r="AH206" s="4">
        <v>38.065381465127828</v>
      </c>
      <c r="AJ206" s="4"/>
      <c r="AK206" s="8"/>
      <c r="AL206" s="8"/>
      <c r="AM206" s="8"/>
      <c r="AN206" s="8"/>
      <c r="AO206" s="8"/>
      <c r="AP206" s="8"/>
      <c r="AQ206" s="8"/>
      <c r="AR206" s="8"/>
      <c r="AS206" s="4"/>
      <c r="AU206" s="4"/>
      <c r="AV206" s="1">
        <f t="shared" si="21"/>
        <v>739</v>
      </c>
      <c r="AX206" s="8"/>
      <c r="AY206" s="8"/>
      <c r="AZ206" s="8"/>
      <c r="BA206" s="8"/>
      <c r="BB206" s="8"/>
      <c r="BC206" s="8"/>
    </row>
    <row r="207" spans="1:55">
      <c r="A207" s="1">
        <v>742</v>
      </c>
      <c r="B207" s="7">
        <v>314.42682662164771</v>
      </c>
      <c r="C207" s="7">
        <v>149.44667574523763</v>
      </c>
      <c r="D207" s="7">
        <v>0</v>
      </c>
      <c r="E207" s="42">
        <v>0</v>
      </c>
      <c r="F207" s="7">
        <v>10.94938541415277</v>
      </c>
      <c r="G207" s="7">
        <v>0</v>
      </c>
      <c r="H207" s="7">
        <v>0</v>
      </c>
      <c r="I207" s="7">
        <v>0</v>
      </c>
      <c r="J207" s="3">
        <f t="shared" si="19"/>
        <v>474.82288778103805</v>
      </c>
      <c r="L207" s="4"/>
      <c r="M207" s="1">
        <f t="shared" si="20"/>
        <v>742</v>
      </c>
      <c r="N207" s="7">
        <v>51.691899343694985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4">
        <f t="shared" si="17"/>
        <v>51.691899343694985</v>
      </c>
      <c r="X207" s="4"/>
      <c r="Y207" s="1">
        <f t="shared" si="18"/>
        <v>742</v>
      </c>
      <c r="Z207" s="7">
        <v>53.73402446334525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4">
        <v>53.73402446334525</v>
      </c>
      <c r="AJ207" s="4"/>
      <c r="AK207" s="7"/>
      <c r="AL207" s="7"/>
      <c r="AM207" s="7"/>
      <c r="AN207" s="7"/>
      <c r="AO207" s="7"/>
      <c r="AP207" s="7"/>
      <c r="AQ207" s="7"/>
      <c r="AR207" s="7"/>
      <c r="AS207" s="4"/>
      <c r="AU207" s="4"/>
      <c r="AV207" s="1">
        <f t="shared" si="21"/>
        <v>741</v>
      </c>
      <c r="AX207" s="7"/>
      <c r="AY207" s="7"/>
      <c r="AZ207" s="7"/>
      <c r="BA207" s="7"/>
      <c r="BB207" s="7"/>
      <c r="BC207" s="7"/>
    </row>
    <row r="208" spans="1:55">
      <c r="A208" s="1">
        <v>746</v>
      </c>
      <c r="B208" s="8">
        <v>41.39175553899144</v>
      </c>
      <c r="C208" s="8">
        <v>0</v>
      </c>
      <c r="D208" s="8">
        <v>0</v>
      </c>
      <c r="E208" s="37">
        <v>0</v>
      </c>
      <c r="F208" s="8">
        <v>0</v>
      </c>
      <c r="G208" s="8">
        <v>0</v>
      </c>
      <c r="H208" s="8">
        <v>0</v>
      </c>
      <c r="I208" s="8">
        <v>0</v>
      </c>
      <c r="J208" s="3">
        <f t="shared" si="19"/>
        <v>41.39175553899144</v>
      </c>
      <c r="L208" s="4"/>
      <c r="M208" s="1">
        <f t="shared" si="20"/>
        <v>746</v>
      </c>
      <c r="N208" s="5">
        <v>71.094875888176489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4">
        <f t="shared" si="17"/>
        <v>71.094875888176489</v>
      </c>
      <c r="X208" s="4"/>
      <c r="Y208" s="1">
        <f t="shared" si="18"/>
        <v>746</v>
      </c>
      <c r="Z208" s="8">
        <v>35.521652026189017</v>
      </c>
      <c r="AA208" s="8">
        <v>0</v>
      </c>
      <c r="AB208" s="8">
        <v>0</v>
      </c>
      <c r="AC208" s="8">
        <v>0</v>
      </c>
      <c r="AD208" s="8">
        <v>12.694939610611907</v>
      </c>
      <c r="AE208" s="8">
        <v>13.227964105773061</v>
      </c>
      <c r="AF208" s="8">
        <v>0</v>
      </c>
      <c r="AG208" s="8">
        <v>0</v>
      </c>
      <c r="AH208" s="4">
        <v>61.444555742573989</v>
      </c>
      <c r="AJ208" s="4"/>
      <c r="AK208" s="8"/>
      <c r="AL208" s="8"/>
      <c r="AM208" s="8"/>
      <c r="AN208" s="8"/>
      <c r="AO208" s="8"/>
      <c r="AP208" s="8"/>
      <c r="AQ208" s="8"/>
      <c r="AR208" s="8"/>
      <c r="AS208" s="4"/>
      <c r="AU208" s="4"/>
      <c r="AV208" s="1">
        <f t="shared" si="21"/>
        <v>745</v>
      </c>
      <c r="AX208" s="8"/>
      <c r="AY208" s="8"/>
      <c r="AZ208" s="8"/>
      <c r="BA208" s="8"/>
      <c r="BB208" s="8"/>
      <c r="BC208" s="8"/>
    </row>
    <row r="209" spans="1:55">
      <c r="A209" s="1">
        <v>753</v>
      </c>
      <c r="B209" s="8">
        <v>1368</v>
      </c>
      <c r="C209" s="8">
        <v>547.66862076409279</v>
      </c>
      <c r="D209" s="8">
        <v>66.543489869856884</v>
      </c>
      <c r="E209" s="37">
        <v>16.985004413817297</v>
      </c>
      <c r="F209" s="8">
        <v>73.551306368982736</v>
      </c>
      <c r="G209" s="8">
        <v>0</v>
      </c>
      <c r="H209" s="8">
        <v>0</v>
      </c>
      <c r="I209" s="8">
        <v>0</v>
      </c>
      <c r="J209" s="3">
        <f t="shared" si="19"/>
        <v>2072.7484214167494</v>
      </c>
      <c r="L209" s="4"/>
      <c r="M209" s="1">
        <f t="shared" si="20"/>
        <v>753</v>
      </c>
      <c r="N209" s="5">
        <v>78.500592126528204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4">
        <f t="shared" si="17"/>
        <v>78.500592126528204</v>
      </c>
      <c r="X209" s="4"/>
      <c r="Y209" s="1">
        <f t="shared" si="18"/>
        <v>753</v>
      </c>
      <c r="Z209" s="8">
        <v>797.73201584238052</v>
      </c>
      <c r="AA209" s="8">
        <v>154.48873633043456</v>
      </c>
      <c r="AB209" s="8">
        <v>0</v>
      </c>
      <c r="AC209" s="8">
        <v>0</v>
      </c>
      <c r="AD209" s="8">
        <v>23.485638279632031</v>
      </c>
      <c r="AE209" s="8">
        <v>0</v>
      </c>
      <c r="AF209" s="8">
        <v>0</v>
      </c>
      <c r="AG209" s="8">
        <v>0</v>
      </c>
      <c r="AH209" s="4">
        <v>975.70639045244707</v>
      </c>
      <c r="AJ209" s="4"/>
      <c r="AK209" s="8"/>
      <c r="AL209" s="8"/>
      <c r="AM209" s="8"/>
      <c r="AN209" s="8"/>
      <c r="AO209" s="8"/>
      <c r="AP209" s="8"/>
      <c r="AQ209" s="8"/>
      <c r="AR209" s="8"/>
      <c r="AS209" s="4"/>
      <c r="AU209" s="4"/>
      <c r="AV209" s="1">
        <f t="shared" si="21"/>
        <v>752</v>
      </c>
      <c r="AX209" s="8"/>
      <c r="AY209" s="8"/>
      <c r="AZ209" s="8"/>
      <c r="BA209" s="8"/>
      <c r="BB209" s="8"/>
      <c r="BC209" s="8"/>
    </row>
    <row r="210" spans="1:55">
      <c r="A210" s="1">
        <v>760</v>
      </c>
      <c r="B210" s="8">
        <v>70.441242153629076</v>
      </c>
      <c r="C210" s="8">
        <v>0</v>
      </c>
      <c r="D210" s="8">
        <v>0</v>
      </c>
      <c r="E210" s="37">
        <v>0</v>
      </c>
      <c r="F210" s="8">
        <v>0</v>
      </c>
      <c r="G210" s="8">
        <v>0</v>
      </c>
      <c r="H210" s="8">
        <v>0</v>
      </c>
      <c r="I210" s="8">
        <v>0</v>
      </c>
      <c r="J210" s="3">
        <f t="shared" si="19"/>
        <v>70.441242153629076</v>
      </c>
      <c r="L210" s="4"/>
      <c r="M210" s="1">
        <f t="shared" si="20"/>
        <v>760</v>
      </c>
      <c r="N210" s="5">
        <v>150.33603963853986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16.462988216313864</v>
      </c>
      <c r="U210" s="5">
        <v>40.090930427924675</v>
      </c>
      <c r="V210" s="4">
        <f t="shared" si="17"/>
        <v>206.88995828277842</v>
      </c>
      <c r="X210" s="4"/>
      <c r="Y210" s="1">
        <f t="shared" si="18"/>
        <v>760</v>
      </c>
      <c r="Z210" s="8">
        <v>76.160830191744253</v>
      </c>
      <c r="AA210" s="8">
        <v>0</v>
      </c>
      <c r="AB210" s="8">
        <v>0</v>
      </c>
      <c r="AC210" s="8">
        <v>0</v>
      </c>
      <c r="AD210" s="8">
        <v>0</v>
      </c>
      <c r="AE210" s="8">
        <v>0</v>
      </c>
      <c r="AF210" s="8">
        <v>0</v>
      </c>
      <c r="AG210" s="8">
        <v>0</v>
      </c>
      <c r="AH210" s="4">
        <v>76.160830191744253</v>
      </c>
      <c r="AJ210" s="4"/>
      <c r="AK210" s="8"/>
      <c r="AL210" s="8"/>
      <c r="AM210" s="8"/>
      <c r="AN210" s="8"/>
      <c r="AO210" s="8"/>
      <c r="AP210" s="8"/>
      <c r="AQ210" s="8"/>
      <c r="AR210" s="8"/>
      <c r="AS210" s="4"/>
      <c r="AU210" s="4"/>
      <c r="AV210" s="1">
        <f t="shared" si="21"/>
        <v>759</v>
      </c>
      <c r="AX210" s="8"/>
      <c r="AY210" s="8"/>
      <c r="AZ210" s="8"/>
      <c r="BA210" s="8"/>
      <c r="BB210" s="8"/>
      <c r="BC210" s="8"/>
    </row>
    <row r="211" spans="1:55">
      <c r="A211" s="1">
        <v>769</v>
      </c>
      <c r="B211" s="11">
        <v>90.008253862970477</v>
      </c>
      <c r="C211" s="11">
        <v>27.227127160063535</v>
      </c>
      <c r="D211" s="11">
        <v>0</v>
      </c>
      <c r="E211" s="43">
        <v>0</v>
      </c>
      <c r="F211" s="11">
        <v>0</v>
      </c>
      <c r="G211" s="11">
        <v>0</v>
      </c>
      <c r="H211" s="11">
        <v>0</v>
      </c>
      <c r="I211" s="11">
        <v>0</v>
      </c>
      <c r="J211" s="3">
        <f t="shared" si="19"/>
        <v>117.23538102303401</v>
      </c>
      <c r="L211" s="4"/>
      <c r="M211" s="1">
        <f t="shared" si="20"/>
        <v>769</v>
      </c>
      <c r="N211" s="1">
        <v>44.434297430110306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4">
        <f t="shared" si="17"/>
        <v>44.434297430110306</v>
      </c>
      <c r="X211" s="4"/>
      <c r="Y211" s="1">
        <f t="shared" si="18"/>
        <v>769</v>
      </c>
      <c r="Z211" s="11">
        <v>89.255676489534267</v>
      </c>
      <c r="AA211" s="11">
        <v>14.621975697071157</v>
      </c>
      <c r="AB211" s="11">
        <v>0</v>
      </c>
      <c r="AC211" s="11">
        <v>0</v>
      </c>
      <c r="AD211" s="11">
        <v>0</v>
      </c>
      <c r="AE211" s="11">
        <v>0</v>
      </c>
      <c r="AF211" s="11">
        <v>0</v>
      </c>
      <c r="AG211" s="11">
        <v>0</v>
      </c>
      <c r="AH211" s="4">
        <v>103.87765218660542</v>
      </c>
      <c r="AJ211" s="4"/>
      <c r="AK211" s="11"/>
      <c r="AL211" s="11"/>
      <c r="AM211" s="11"/>
      <c r="AN211" s="11"/>
      <c r="AO211" s="11"/>
      <c r="AP211" s="11"/>
      <c r="AQ211" s="11"/>
      <c r="AR211" s="11"/>
      <c r="AS211" s="4"/>
      <c r="AU211" s="4"/>
      <c r="AV211" s="1">
        <f t="shared" si="21"/>
        <v>768</v>
      </c>
      <c r="AX211" s="11"/>
      <c r="AY211" s="11"/>
      <c r="AZ211" s="11"/>
      <c r="BA211" s="11"/>
      <c r="BB211" s="11"/>
      <c r="BC211" s="11"/>
    </row>
    <row r="212" spans="1:55">
      <c r="A212" s="1">
        <v>774</v>
      </c>
      <c r="B212" s="1">
        <v>41.542271013678686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41.542271013678686</v>
      </c>
      <c r="L212" s="4"/>
      <c r="M212" s="1">
        <f t="shared" si="20"/>
        <v>774</v>
      </c>
      <c r="N212" s="1">
        <v>87.683680262084337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87.683680262084337</v>
      </c>
      <c r="W212" s="3"/>
      <c r="X212" s="4"/>
      <c r="Y212" s="1">
        <f t="shared" si="18"/>
        <v>774</v>
      </c>
      <c r="Z212" s="11">
        <v>39.134023418682816</v>
      </c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11">
        <v>0</v>
      </c>
      <c r="AG212" s="4">
        <v>0</v>
      </c>
      <c r="AH212" s="1">
        <v>39.134023418682816</v>
      </c>
      <c r="AJ212" s="11"/>
      <c r="AK212" s="11"/>
      <c r="AL212" s="11"/>
      <c r="AM212" s="11"/>
      <c r="AN212" s="11"/>
      <c r="AO212" s="11"/>
      <c r="AP212" s="11"/>
      <c r="AQ212" s="11"/>
      <c r="AR212" s="4"/>
      <c r="AT212" s="4"/>
      <c r="AU212" s="11"/>
      <c r="AV212" s="1">
        <f t="shared" si="21"/>
        <v>773</v>
      </c>
      <c r="AX212" s="11"/>
      <c r="AY212" s="11"/>
      <c r="AZ212" s="11"/>
      <c r="BA212" s="11"/>
      <c r="BB212" s="11"/>
    </row>
    <row r="213" spans="1:55">
      <c r="A213" s="1">
        <v>788</v>
      </c>
      <c r="B213" s="1">
        <v>25.587630696831074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25.587630696831074</v>
      </c>
      <c r="M213" s="1">
        <f t="shared" si="20"/>
        <v>788</v>
      </c>
      <c r="N213" s="1">
        <v>109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109</v>
      </c>
      <c r="X213" s="4"/>
      <c r="Y213" s="1">
        <f t="shared" si="18"/>
        <v>788</v>
      </c>
      <c r="Z213" s="1">
        <v>26.039177120892798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26.039177120892798</v>
      </c>
      <c r="AV213" s="1">
        <f t="shared" si="21"/>
        <v>787</v>
      </c>
    </row>
    <row r="214" spans="1:55">
      <c r="A214" s="1">
        <v>793</v>
      </c>
      <c r="B214" s="1">
        <v>20.790240721990017</v>
      </c>
      <c r="C214" s="1">
        <v>0</v>
      </c>
      <c r="D214" s="1">
        <v>0</v>
      </c>
      <c r="E214" s="1">
        <v>0</v>
      </c>
      <c r="F214" s="1">
        <v>16.606266000675035</v>
      </c>
      <c r="G214" s="1">
        <v>17.029614557644894</v>
      </c>
      <c r="H214" s="1">
        <v>42.87995441930854</v>
      </c>
      <c r="I214" s="1">
        <v>87.272139772617351</v>
      </c>
      <c r="J214" s="1">
        <v>184.57821547223583</v>
      </c>
      <c r="M214" s="1">
        <f t="shared" si="20"/>
        <v>793</v>
      </c>
      <c r="N214" s="1">
        <v>68.896126188200498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11.74680743670713</v>
      </c>
      <c r="U214" s="1">
        <v>24.593323145316827</v>
      </c>
      <c r="V214" s="1">
        <v>105.23625677022446</v>
      </c>
      <c r="X214" s="4"/>
      <c r="Y214" s="1">
        <f t="shared" si="18"/>
        <v>793</v>
      </c>
      <c r="Z214" s="1">
        <v>40.214699206769012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40.214699206769012</v>
      </c>
      <c r="AV214" s="1">
        <f t="shared" si="21"/>
        <v>792</v>
      </c>
    </row>
    <row r="215" spans="1:55">
      <c r="A215" s="1">
        <v>798</v>
      </c>
      <c r="B215" s="1">
        <v>74.662762300869261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74.662762300869261</v>
      </c>
      <c r="M215" s="1">
        <f t="shared" si="20"/>
        <v>798</v>
      </c>
      <c r="N215" s="1">
        <v>25.039341015535424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25.039341015535424</v>
      </c>
      <c r="X215" s="4"/>
      <c r="Y215" s="1">
        <f t="shared" si="18"/>
        <v>798</v>
      </c>
      <c r="Z215" s="1">
        <v>39.000670551470328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39.000670551470328</v>
      </c>
      <c r="AV215" s="1">
        <f t="shared" si="21"/>
        <v>797</v>
      </c>
    </row>
    <row r="216" spans="1:55">
      <c r="A216" s="1">
        <v>805</v>
      </c>
      <c r="B216" s="1">
        <v>66.012808131866109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66.012808131866109</v>
      </c>
      <c r="M216" s="1">
        <f t="shared" si="20"/>
        <v>805</v>
      </c>
      <c r="N216" s="1">
        <v>48.561146211947488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48.561146211947488</v>
      </c>
      <c r="X216" s="4"/>
      <c r="Y216" s="1">
        <f t="shared" si="18"/>
        <v>805</v>
      </c>
      <c r="Z216" s="1">
        <v>37.33138115043463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37.33138115043463</v>
      </c>
      <c r="AV216" s="1">
        <f t="shared" si="21"/>
        <v>804</v>
      </c>
    </row>
    <row r="217" spans="1:55">
      <c r="A217" s="1">
        <v>808</v>
      </c>
      <c r="B217" s="1">
        <v>57.832402460861985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57.832402460861985</v>
      </c>
      <c r="M217" s="1">
        <f t="shared" si="20"/>
        <v>808</v>
      </c>
      <c r="N217" s="1">
        <v>214.01166515049752</v>
      </c>
      <c r="O217" s="1">
        <v>166.33728432347357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380.34894947397106</v>
      </c>
      <c r="X217" s="4"/>
      <c r="Y217" s="1">
        <f t="shared" si="18"/>
        <v>808</v>
      </c>
      <c r="Z217" s="1">
        <v>266.91878058859379</v>
      </c>
      <c r="AA217" s="1">
        <v>16.518724653116795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283.4375052417106</v>
      </c>
      <c r="AV217" s="1">
        <f t="shared" si="21"/>
        <v>807</v>
      </c>
    </row>
    <row r="218" spans="1:55">
      <c r="A218" s="1">
        <v>811</v>
      </c>
      <c r="B218" s="1">
        <v>57.991282687402816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57.991282687402816</v>
      </c>
      <c r="M218" s="1">
        <f t="shared" si="20"/>
        <v>811</v>
      </c>
      <c r="N218" s="1">
        <v>88.655166409782936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88.655166409782936</v>
      </c>
      <c r="X218" s="4"/>
      <c r="Y218" s="1">
        <f t="shared" si="18"/>
        <v>811</v>
      </c>
      <c r="Z218" s="1">
        <v>65.617533561362634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65.617533561362634</v>
      </c>
      <c r="AV218" s="1">
        <f t="shared" si="21"/>
        <v>810</v>
      </c>
    </row>
    <row r="219" spans="1:55">
      <c r="A219" s="1">
        <v>818</v>
      </c>
      <c r="B219" s="1">
        <v>38.766775275962431</v>
      </c>
      <c r="C219" s="1">
        <v>19.864289139823995</v>
      </c>
      <c r="D219" s="1">
        <v>0</v>
      </c>
      <c r="E219" s="1">
        <v>0</v>
      </c>
      <c r="F219" s="1">
        <v>8.5879155202681599</v>
      </c>
      <c r="G219" s="1">
        <v>0</v>
      </c>
      <c r="H219" s="1">
        <v>0</v>
      </c>
      <c r="I219" s="1">
        <v>0</v>
      </c>
      <c r="J219" s="1">
        <v>67.218979936054581</v>
      </c>
      <c r="M219" s="1">
        <f t="shared" si="20"/>
        <v>818</v>
      </c>
      <c r="N219" s="1">
        <v>55.925839742372027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55.925839742372027</v>
      </c>
      <c r="X219" s="4"/>
      <c r="Y219" s="1">
        <f t="shared" si="18"/>
        <v>818</v>
      </c>
      <c r="Z219" s="1">
        <v>33.523727800115054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33.523727800115054</v>
      </c>
      <c r="AV219" s="1">
        <f t="shared" si="21"/>
        <v>817</v>
      </c>
    </row>
    <row r="220" spans="1:55">
      <c r="A220" s="1">
        <v>822</v>
      </c>
      <c r="B220" s="1">
        <v>42.42102048640151</v>
      </c>
      <c r="C220" s="1">
        <v>0</v>
      </c>
      <c r="D220" s="1">
        <v>0</v>
      </c>
      <c r="E220" s="1">
        <v>0</v>
      </c>
      <c r="F220" s="1">
        <v>22.484724271247543</v>
      </c>
      <c r="G220" s="1">
        <v>0</v>
      </c>
      <c r="H220" s="1">
        <v>0</v>
      </c>
      <c r="I220" s="1">
        <v>0</v>
      </c>
      <c r="J220" s="1">
        <v>64.905744757649046</v>
      </c>
      <c r="M220" s="1">
        <f t="shared" si="20"/>
        <v>822</v>
      </c>
      <c r="N220" s="1">
        <v>50.047271360361336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50.047271360361336</v>
      </c>
      <c r="X220" s="4"/>
      <c r="Y220" s="1">
        <f t="shared" si="18"/>
        <v>822</v>
      </c>
      <c r="Z220" s="1">
        <v>53.542636344259584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53.542636344259584</v>
      </c>
      <c r="AV220" s="1">
        <f t="shared" si="21"/>
        <v>821</v>
      </c>
    </row>
    <row r="221" spans="1:55">
      <c r="A221" s="1">
        <v>825</v>
      </c>
      <c r="B221" s="1">
        <v>50.841672493065481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50.841672493065481</v>
      </c>
      <c r="M221" s="1">
        <f t="shared" si="20"/>
        <v>825</v>
      </c>
      <c r="N221" s="1">
        <v>78.64571213771066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78.64571213771066</v>
      </c>
      <c r="X221" s="4"/>
      <c r="Y221" s="1">
        <f t="shared" si="18"/>
        <v>825</v>
      </c>
      <c r="Z221" s="1">
        <v>48.458469094953038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48.458469094953038</v>
      </c>
      <c r="AV221" s="1">
        <f t="shared" si="21"/>
        <v>824</v>
      </c>
    </row>
    <row r="222" spans="1:55">
      <c r="A222" s="1">
        <v>829</v>
      </c>
      <c r="B222" s="1">
        <v>46.39302614992225</v>
      </c>
      <c r="C222" s="1">
        <v>12.754964605571198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59.147990755493446</v>
      </c>
      <c r="M222" s="1">
        <f t="shared" si="20"/>
        <v>829</v>
      </c>
      <c r="N222" s="1">
        <v>95.963656830661094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95.963656830661094</v>
      </c>
      <c r="X222" s="4"/>
      <c r="Y222" s="1">
        <f t="shared" si="18"/>
        <v>829</v>
      </c>
      <c r="Z222" s="1">
        <v>53.224875891177923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53.224875891177923</v>
      </c>
      <c r="AV222" s="1">
        <f t="shared" si="21"/>
        <v>828</v>
      </c>
    </row>
    <row r="223" spans="1:55">
      <c r="A223" s="1">
        <v>832</v>
      </c>
      <c r="B223" s="1">
        <v>45.916385470299765</v>
      </c>
      <c r="C223" s="1">
        <v>23.000755846111996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68.917141316411758</v>
      </c>
      <c r="M223" s="1">
        <f t="shared" si="20"/>
        <v>832</v>
      </c>
      <c r="N223" s="1">
        <v>69.271778771801721</v>
      </c>
      <c r="O223" s="1">
        <v>12.754964605571198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82.026743377372924</v>
      </c>
      <c r="X223" s="4"/>
      <c r="Y223" s="1">
        <f t="shared" si="18"/>
        <v>832</v>
      </c>
      <c r="Z223" s="1">
        <v>39.402296182125745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39.402296182125745</v>
      </c>
      <c r="AV223" s="1">
        <f t="shared" si="21"/>
        <v>831</v>
      </c>
    </row>
    <row r="224" spans="1:55">
      <c r="A224" s="1">
        <v>837</v>
      </c>
      <c r="B224" s="1">
        <v>38.131254369799109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38.131254369799109</v>
      </c>
      <c r="M224" s="1">
        <f t="shared" si="20"/>
        <v>837</v>
      </c>
      <c r="N224" s="1">
        <v>71.654982169914163</v>
      </c>
      <c r="O224" s="1">
        <v>119.60393039978237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191.25891256969652</v>
      </c>
      <c r="X224" s="4"/>
      <c r="Y224" s="1">
        <f t="shared" si="18"/>
        <v>837</v>
      </c>
      <c r="Z224" s="1">
        <v>58.785683820106961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58.785683820106961</v>
      </c>
      <c r="AV224" s="1">
        <f t="shared" si="21"/>
        <v>836</v>
      </c>
    </row>
    <row r="225" spans="1:48">
      <c r="A225" s="1">
        <v>840</v>
      </c>
      <c r="B225" s="1">
        <v>34.953649838982521</v>
      </c>
      <c r="C225" s="1">
        <v>22.268913614644795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57.222563453627316</v>
      </c>
      <c r="M225" s="1">
        <f t="shared" si="20"/>
        <v>840</v>
      </c>
      <c r="N225" s="1">
        <v>81.028915535823117</v>
      </c>
      <c r="O225" s="1">
        <v>255.41293878205275</v>
      </c>
      <c r="P225" s="1">
        <v>0</v>
      </c>
      <c r="Q225" s="1">
        <v>0</v>
      </c>
      <c r="R225" s="1">
        <v>8.0414118053420029</v>
      </c>
      <c r="S225" s="1">
        <v>0</v>
      </c>
      <c r="T225" s="1">
        <v>0</v>
      </c>
      <c r="U225" s="1">
        <v>0</v>
      </c>
      <c r="V225" s="1">
        <v>344.4832661232179</v>
      </c>
      <c r="X225" s="4"/>
      <c r="Y225" s="1">
        <f t="shared" si="18"/>
        <v>840</v>
      </c>
      <c r="Z225" s="1">
        <v>62.439929030546047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62.439929030546047</v>
      </c>
      <c r="AV225" s="1">
        <f t="shared" si="21"/>
        <v>839</v>
      </c>
    </row>
    <row r="226" spans="1:48">
      <c r="A226" s="1">
        <v>843</v>
      </c>
      <c r="B226" s="1">
        <v>85.00092119934385</v>
      </c>
      <c r="C226" s="1">
        <v>24.046244748207997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109.04716594755185</v>
      </c>
      <c r="M226" s="1">
        <f t="shared" si="20"/>
        <v>843</v>
      </c>
      <c r="N226" s="1">
        <v>160.31014857969708</v>
      </c>
      <c r="O226" s="1">
        <v>463.15158362852793</v>
      </c>
      <c r="P226" s="1">
        <v>0</v>
      </c>
      <c r="Q226" s="1">
        <v>0</v>
      </c>
      <c r="R226" s="1">
        <v>20.845213126469076</v>
      </c>
      <c r="S226" s="1">
        <v>0</v>
      </c>
      <c r="T226" s="1">
        <v>0</v>
      </c>
      <c r="U226" s="1">
        <v>0</v>
      </c>
      <c r="V226" s="1">
        <v>644.30694533469409</v>
      </c>
      <c r="X226" s="4"/>
      <c r="Y226" s="1">
        <f t="shared" si="18"/>
        <v>843</v>
      </c>
      <c r="Z226" s="1">
        <v>69.907299677965042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69.907299677965042</v>
      </c>
      <c r="AV226" s="1">
        <f t="shared" si="21"/>
        <v>842</v>
      </c>
    </row>
    <row r="227" spans="1:48">
      <c r="A227" s="1">
        <v>847</v>
      </c>
      <c r="B227" s="1">
        <v>41.728406283356392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41.728406283356392</v>
      </c>
      <c r="M227" s="1">
        <f t="shared" si="20"/>
        <v>847</v>
      </c>
      <c r="N227" s="1">
        <v>58.419768796698946</v>
      </c>
      <c r="O227" s="1">
        <v>41.80427778970256</v>
      </c>
      <c r="P227" s="1">
        <v>0</v>
      </c>
      <c r="Q227" s="1">
        <v>0</v>
      </c>
      <c r="R227" s="1">
        <v>8.6619870723886709</v>
      </c>
      <c r="S227" s="1">
        <v>0</v>
      </c>
      <c r="T227" s="1">
        <v>0</v>
      </c>
      <c r="U227" s="1">
        <v>0</v>
      </c>
      <c r="V227" s="1">
        <v>108.88603365879017</v>
      </c>
      <c r="X227" s="4"/>
      <c r="Y227" s="1">
        <f t="shared" si="18"/>
        <v>847</v>
      </c>
      <c r="Z227" s="1">
        <v>35.429778919830895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35.429778919830895</v>
      </c>
      <c r="AV227" s="1">
        <f t="shared" si="21"/>
        <v>846</v>
      </c>
    </row>
    <row r="228" spans="1:48">
      <c r="A228" s="1">
        <v>851</v>
      </c>
      <c r="B228" s="1">
        <v>35.74471028800717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35.74471028800717</v>
      </c>
      <c r="M228" s="1">
        <f t="shared" si="20"/>
        <v>851</v>
      </c>
      <c r="N228" s="1">
        <v>90.700234034767092</v>
      </c>
      <c r="O228" s="1">
        <v>168.35817085034057</v>
      </c>
      <c r="P228" s="1">
        <v>0</v>
      </c>
      <c r="Q228" s="1">
        <v>0</v>
      </c>
      <c r="R228" s="1">
        <v>9.3518798480656447</v>
      </c>
      <c r="S228" s="1">
        <v>0</v>
      </c>
      <c r="T228" s="1">
        <v>0</v>
      </c>
      <c r="U228" s="1">
        <v>0</v>
      </c>
      <c r="V228" s="1">
        <v>268.41028473317334</v>
      </c>
      <c r="X228" s="4"/>
      <c r="Y228" s="1">
        <f t="shared" si="18"/>
        <v>851</v>
      </c>
      <c r="Z228" s="1">
        <v>56.37271490355316</v>
      </c>
      <c r="AA228" s="1">
        <v>14.522577892204362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70.895292795757527</v>
      </c>
      <c r="AV228" s="1">
        <f t="shared" si="21"/>
        <v>850</v>
      </c>
    </row>
    <row r="229" spans="1:48">
      <c r="A229" s="1">
        <v>856</v>
      </c>
      <c r="B229" s="1">
        <v>57.572693103141376</v>
      </c>
      <c r="C229" s="1">
        <v>12.7973032454973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70.369996348638679</v>
      </c>
      <c r="M229" s="1">
        <f t="shared" si="20"/>
        <v>856</v>
      </c>
      <c r="N229" s="1">
        <v>79.415599280463852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79.415599280463852</v>
      </c>
      <c r="X229" s="4"/>
      <c r="Y229" s="1">
        <f t="shared" si="18"/>
        <v>856</v>
      </c>
      <c r="Z229" s="1">
        <v>67.698543648920008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67.698543648920008</v>
      </c>
      <c r="AV229" s="1">
        <f t="shared" si="21"/>
        <v>855</v>
      </c>
    </row>
    <row r="230" spans="1:48">
      <c r="A230" s="1">
        <v>858</v>
      </c>
      <c r="B230" s="1">
        <v>48.025462588550091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15.072362999734048</v>
      </c>
      <c r="I230" s="1">
        <v>37.997390711221115</v>
      </c>
      <c r="J230" s="1">
        <v>101.09521629950525</v>
      </c>
      <c r="M230" s="1">
        <f t="shared" si="20"/>
        <v>858</v>
      </c>
      <c r="N230" s="1">
        <v>112.97556108933018</v>
      </c>
      <c r="O230" s="1">
        <v>254.99811652139067</v>
      </c>
      <c r="P230" s="1">
        <v>0</v>
      </c>
      <c r="Q230" s="1">
        <v>0</v>
      </c>
      <c r="R230" s="1">
        <v>18.261425535121628</v>
      </c>
      <c r="S230" s="1">
        <v>12.167186423916217</v>
      </c>
      <c r="T230" s="1">
        <v>31.631685577917196</v>
      </c>
      <c r="U230" s="1">
        <v>0</v>
      </c>
      <c r="V230" s="1">
        <v>430.03397514767596</v>
      </c>
      <c r="X230" s="4"/>
      <c r="Y230" s="1">
        <f t="shared" si="18"/>
        <v>858</v>
      </c>
      <c r="Z230" s="1">
        <v>118.18314137001634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118.18314137001634</v>
      </c>
      <c r="AV230" s="1">
        <f t="shared" si="21"/>
        <v>857</v>
      </c>
    </row>
    <row r="231" spans="1:48">
      <c r="A231" s="1">
        <v>864</v>
      </c>
      <c r="B231" s="1">
        <v>52.799077845845737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10.611484264386752</v>
      </c>
      <c r="I231" s="1">
        <v>27.566734437552572</v>
      </c>
      <c r="J231" s="1">
        <v>90.977296547785059</v>
      </c>
      <c r="M231" s="1">
        <f t="shared" si="20"/>
        <v>864</v>
      </c>
      <c r="N231" s="1">
        <v>74.64198402316822</v>
      </c>
      <c r="O231" s="1">
        <v>64.365695582908643</v>
      </c>
      <c r="P231" s="1">
        <v>0</v>
      </c>
      <c r="Q231" s="1">
        <v>0</v>
      </c>
      <c r="R231" s="1">
        <v>8.564467014533788</v>
      </c>
      <c r="S231" s="1">
        <v>11.402391848698626</v>
      </c>
      <c r="T231" s="1">
        <v>23.791353255185584</v>
      </c>
      <c r="U231" s="1">
        <v>0</v>
      </c>
      <c r="V231" s="1">
        <v>182.76589172449485</v>
      </c>
      <c r="X231" s="4"/>
      <c r="Y231" s="1">
        <f t="shared" si="18"/>
        <v>864</v>
      </c>
      <c r="Z231" s="1">
        <v>56.849418064157192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56.849418064157192</v>
      </c>
      <c r="AV231" s="1">
        <f t="shared" si="21"/>
        <v>863</v>
      </c>
    </row>
    <row r="232" spans="1:48">
      <c r="A232" s="1">
        <v>867</v>
      </c>
      <c r="B232" s="1">
        <v>64.226823461795902</v>
      </c>
      <c r="C232" s="1">
        <v>15.167174216885689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79.393997678681586</v>
      </c>
      <c r="M232" s="1">
        <f t="shared" si="20"/>
        <v>867</v>
      </c>
      <c r="N232" s="1">
        <v>101.98178049677053</v>
      </c>
      <c r="O232" s="1">
        <v>296.99223013439291</v>
      </c>
      <c r="P232" s="1">
        <v>0</v>
      </c>
      <c r="Q232" s="1">
        <v>0</v>
      </c>
      <c r="R232" s="1">
        <v>7.3611947893513543</v>
      </c>
      <c r="S232" s="1">
        <v>0</v>
      </c>
      <c r="T232" s="1">
        <v>0</v>
      </c>
      <c r="U232" s="1">
        <v>0</v>
      </c>
      <c r="V232" s="1">
        <v>406.3352054205148</v>
      </c>
      <c r="X232" s="4"/>
      <c r="Y232" s="1">
        <f t="shared" si="18"/>
        <v>867</v>
      </c>
      <c r="Z232" s="1">
        <v>136.98829238360523</v>
      </c>
      <c r="AA232" s="1">
        <v>28.628041334371741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165.61633371797697</v>
      </c>
      <c r="AV232" s="1">
        <f t="shared" si="21"/>
        <v>866</v>
      </c>
    </row>
    <row r="233" spans="1:48">
      <c r="A233" s="1">
        <v>872</v>
      </c>
      <c r="B233" s="1">
        <v>37.336853237094964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37.336853237094964</v>
      </c>
      <c r="M233" s="1">
        <f t="shared" si="20"/>
        <v>872</v>
      </c>
      <c r="N233" s="1">
        <v>68.95401831872006</v>
      </c>
      <c r="O233" s="1">
        <v>327.76077080709592</v>
      </c>
      <c r="P233" s="1">
        <v>0</v>
      </c>
      <c r="Q233" s="1">
        <v>0</v>
      </c>
      <c r="R233" s="1">
        <v>13.974880710254549</v>
      </c>
      <c r="S233" s="1">
        <v>0</v>
      </c>
      <c r="T233" s="1">
        <v>0</v>
      </c>
      <c r="U233" s="1">
        <v>0</v>
      </c>
      <c r="V233" s="1">
        <v>410.68966983607049</v>
      </c>
      <c r="X233" s="4"/>
      <c r="Y233" s="1">
        <f t="shared" si="18"/>
        <v>872</v>
      </c>
      <c r="Z233" s="1">
        <v>74.355946021108267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74.355946021108267</v>
      </c>
      <c r="AV233" s="1">
        <f t="shared" si="21"/>
        <v>871</v>
      </c>
    </row>
    <row r="234" spans="1:48">
      <c r="A234" s="1">
        <v>878</v>
      </c>
      <c r="B234" s="1">
        <v>49.570630680738844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49.570630680738844</v>
      </c>
      <c r="M234" s="1">
        <f t="shared" si="20"/>
        <v>878</v>
      </c>
      <c r="N234" s="1">
        <v>80.711155082741456</v>
      </c>
      <c r="O234" s="1">
        <v>100.36693460121597</v>
      </c>
      <c r="P234" s="1">
        <v>0</v>
      </c>
      <c r="Q234" s="1">
        <v>0</v>
      </c>
      <c r="R234" s="1" t="s">
        <v>39</v>
      </c>
      <c r="S234" s="1">
        <v>0</v>
      </c>
      <c r="T234" s="1">
        <v>0</v>
      </c>
      <c r="U234" s="1">
        <v>0</v>
      </c>
      <c r="V234" s="1">
        <v>181.07808968395744</v>
      </c>
      <c r="X234" s="4"/>
      <c r="Y234" s="1">
        <f t="shared" si="18"/>
        <v>878</v>
      </c>
      <c r="Z234" s="1">
        <v>223.38559851640645</v>
      </c>
      <c r="AA234" s="1">
        <v>142.29103957526556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365.67663809167198</v>
      </c>
      <c r="AV234" s="1">
        <f t="shared" si="21"/>
        <v>877</v>
      </c>
    </row>
    <row r="235" spans="1:48">
      <c r="A235" s="1">
        <v>881</v>
      </c>
      <c r="B235" s="1">
        <v>85.795322332048002</v>
      </c>
      <c r="C235" s="1">
        <v>0</v>
      </c>
      <c r="D235" s="1">
        <v>9.3679340269705786</v>
      </c>
      <c r="E235" s="1">
        <v>11.466306067923838</v>
      </c>
      <c r="F235" s="1">
        <v>22.562796230522711</v>
      </c>
      <c r="G235" s="1">
        <v>23.561179071364776</v>
      </c>
      <c r="H235" s="1">
        <v>40.977647485177641</v>
      </c>
      <c r="I235" s="1">
        <v>65.869930496415037</v>
      </c>
      <c r="J235" s="1">
        <v>259.60111571042256</v>
      </c>
      <c r="M235" s="1">
        <f t="shared" si="20"/>
        <v>881</v>
      </c>
      <c r="N235" s="1">
        <v>96.916938189906077</v>
      </c>
      <c r="O235" s="1">
        <v>162.67807316613758</v>
      </c>
      <c r="P235" s="1">
        <v>0</v>
      </c>
      <c r="Q235" s="1">
        <v>0</v>
      </c>
      <c r="R235" s="1">
        <v>8.6659874795433236</v>
      </c>
      <c r="S235" s="1">
        <v>0</v>
      </c>
      <c r="T235" s="1">
        <v>0</v>
      </c>
      <c r="U235" s="1">
        <v>0</v>
      </c>
      <c r="V235" s="1">
        <v>268.26099883558697</v>
      </c>
      <c r="X235" s="4"/>
      <c r="Y235" s="1">
        <f t="shared" si="18"/>
        <v>881</v>
      </c>
      <c r="Z235" s="1">
        <v>363.20019787233656</v>
      </c>
      <c r="AA235" s="1">
        <v>432.20511212648631</v>
      </c>
      <c r="AB235" s="1">
        <v>9.8743088392392586</v>
      </c>
      <c r="AC235" s="1">
        <v>0</v>
      </c>
      <c r="AD235" s="1">
        <v>27.481329664858109</v>
      </c>
      <c r="AE235" s="1">
        <v>0</v>
      </c>
      <c r="AF235" s="1">
        <v>11.37457830549415</v>
      </c>
      <c r="AG235" s="1">
        <v>25.44332079260667</v>
      </c>
      <c r="AH235" s="1">
        <v>869.57884760102104</v>
      </c>
      <c r="AV235" s="1">
        <f t="shared" si="21"/>
        <v>880</v>
      </c>
    </row>
    <row r="236" spans="1:48">
      <c r="A236" s="1">
        <v>886</v>
      </c>
      <c r="B236" s="1">
        <v>37.813493916717455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37.813493916717455</v>
      </c>
      <c r="M236" s="1">
        <f t="shared" si="20"/>
        <v>886</v>
      </c>
      <c r="N236" s="1">
        <v>112.96384107052987</v>
      </c>
      <c r="O236" s="1">
        <v>113.54009476762558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226.50393583815543</v>
      </c>
      <c r="X236" s="4"/>
      <c r="Y236" s="1">
        <f t="shared" si="18"/>
        <v>886</v>
      </c>
      <c r="Z236" s="1">
        <v>661.10062263639213</v>
      </c>
      <c r="AA236" s="1">
        <v>1148.0513633916173</v>
      </c>
      <c r="AB236" s="1">
        <v>30.635676142255136</v>
      </c>
      <c r="AC236" s="1">
        <v>0</v>
      </c>
      <c r="AD236" s="1">
        <v>114.53156425666718</v>
      </c>
      <c r="AE236" s="1">
        <v>0</v>
      </c>
      <c r="AF236" s="1">
        <v>0</v>
      </c>
      <c r="AG236" s="1">
        <v>0</v>
      </c>
      <c r="AH236" s="1">
        <v>1954.3192264269319</v>
      </c>
      <c r="AV236" s="1">
        <f t="shared" si="21"/>
        <v>885</v>
      </c>
    </row>
    <row r="237" spans="1:48">
      <c r="A237" s="1">
        <v>889</v>
      </c>
      <c r="B237" s="1">
        <v>67.047455600230109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67.047455600230109</v>
      </c>
      <c r="M237" s="1">
        <f t="shared" si="20"/>
        <v>889</v>
      </c>
      <c r="N237" s="1">
        <v>144.89876660523663</v>
      </c>
      <c r="O237" s="1">
        <v>61.788394113873586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206.68716071911021</v>
      </c>
      <c r="X237" s="4"/>
      <c r="Y237" s="1">
        <f t="shared" si="18"/>
        <v>889</v>
      </c>
      <c r="Z237" s="1">
        <v>512.54761082071639</v>
      </c>
      <c r="AA237" s="1">
        <v>1519.7226680867452</v>
      </c>
      <c r="AB237" s="1">
        <v>36.121403275165839</v>
      </c>
      <c r="AC237" s="1">
        <v>0</v>
      </c>
      <c r="AD237" s="1">
        <v>149.3516580933908</v>
      </c>
      <c r="AE237" s="1">
        <v>0</v>
      </c>
      <c r="AF237" s="1">
        <v>0</v>
      </c>
      <c r="AG237" s="1">
        <v>0</v>
      </c>
      <c r="AH237" s="1">
        <v>2217.743340276018</v>
      </c>
      <c r="AV237" s="1">
        <f t="shared" si="21"/>
        <v>888</v>
      </c>
    </row>
    <row r="238" spans="1:48">
      <c r="A238" s="1">
        <v>893</v>
      </c>
      <c r="B238" s="1">
        <v>117.57136764021392</v>
      </c>
      <c r="C238" s="1">
        <v>29.796433709735993</v>
      </c>
      <c r="D238" s="1">
        <v>0</v>
      </c>
      <c r="E238" s="1">
        <v>10.2408993125732</v>
      </c>
      <c r="F238" s="1">
        <v>0</v>
      </c>
      <c r="G238" s="1">
        <v>0</v>
      </c>
      <c r="H238" s="1">
        <v>0</v>
      </c>
      <c r="I238" s="1">
        <v>0</v>
      </c>
      <c r="J238" s="1">
        <v>157.60870066252309</v>
      </c>
      <c r="M238" s="1">
        <f t="shared" si="20"/>
        <v>893</v>
      </c>
      <c r="N238" s="1">
        <v>100.41230317380433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100.41230317380433</v>
      </c>
      <c r="X238" s="4"/>
      <c r="Y238" s="1">
        <f t="shared" si="18"/>
        <v>893</v>
      </c>
      <c r="Z238" s="1">
        <v>322.2090994248025</v>
      </c>
      <c r="AA238" s="1">
        <v>1393.7412553841773</v>
      </c>
      <c r="AB238" s="1">
        <v>34.433487234270238</v>
      </c>
      <c r="AC238" s="1">
        <v>0</v>
      </c>
      <c r="AD238" s="1">
        <v>140.91988649167297</v>
      </c>
      <c r="AE238" s="1">
        <v>0</v>
      </c>
      <c r="AF238" s="1">
        <v>0</v>
      </c>
      <c r="AG238" s="1">
        <v>0</v>
      </c>
      <c r="AH238" s="1">
        <v>1891.3037285349228</v>
      </c>
      <c r="AV238" s="1">
        <f t="shared" si="21"/>
        <v>892</v>
      </c>
    </row>
    <row r="239" spans="1:48">
      <c r="A239" s="1">
        <v>899</v>
      </c>
      <c r="B239" s="1">
        <v>35.261020861315274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35.261020861315274</v>
      </c>
      <c r="M239" s="1">
        <f t="shared" si="20"/>
        <v>899</v>
      </c>
      <c r="N239" s="1">
        <v>124.72493329456972</v>
      </c>
      <c r="O239" s="1">
        <v>340.52424038129135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465.24917367586107</v>
      </c>
      <c r="X239" s="4"/>
      <c r="Y239" s="1">
        <f t="shared" si="18"/>
        <v>899</v>
      </c>
      <c r="Z239" s="1">
        <v>226.4282083408427</v>
      </c>
      <c r="AA239" s="1">
        <v>2751.9567947090482</v>
      </c>
      <c r="AB239" s="1">
        <v>68.025804435440634</v>
      </c>
      <c r="AC239" s="1">
        <v>0</v>
      </c>
      <c r="AD239" s="1">
        <v>413.05950578241072</v>
      </c>
      <c r="AE239" s="1">
        <v>0</v>
      </c>
      <c r="AF239" s="1">
        <v>0</v>
      </c>
      <c r="AG239" s="1">
        <v>25.15992487491987</v>
      </c>
      <c r="AH239" s="1">
        <v>3484.6302381426617</v>
      </c>
      <c r="AV239" s="1">
        <f t="shared" si="21"/>
        <v>898</v>
      </c>
    </row>
    <row r="240" spans="1:48">
      <c r="A240" s="1">
        <v>903</v>
      </c>
      <c r="B240" s="1">
        <v>51.434464314232606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51.434464314232606</v>
      </c>
      <c r="M240" s="1">
        <f t="shared" si="20"/>
        <v>903</v>
      </c>
      <c r="N240" s="1">
        <v>315.01788058745296</v>
      </c>
      <c r="O240" s="1">
        <v>843.28460714643529</v>
      </c>
      <c r="P240" s="1">
        <v>16.192188743866854</v>
      </c>
      <c r="Q240" s="1">
        <v>0</v>
      </c>
      <c r="R240" s="1">
        <v>32.70725946636027</v>
      </c>
      <c r="S240" s="1">
        <v>0</v>
      </c>
      <c r="T240" s="1">
        <v>0</v>
      </c>
      <c r="U240" s="1">
        <v>0</v>
      </c>
      <c r="V240" s="1">
        <v>1207.2019359441153</v>
      </c>
      <c r="X240" s="4"/>
      <c r="Y240" s="1">
        <f t="shared" si="18"/>
        <v>903</v>
      </c>
      <c r="Z240" s="1">
        <v>364.26674443507511</v>
      </c>
      <c r="AA240" s="1">
        <v>3245.4292189556395</v>
      </c>
      <c r="AB240" s="1">
        <v>102.82970437915445</v>
      </c>
      <c r="AC240" s="1">
        <v>11.905159413020128</v>
      </c>
      <c r="AD240" s="1">
        <v>509.66442577145745</v>
      </c>
      <c r="AE240" s="1">
        <v>20.369921005353991</v>
      </c>
      <c r="AF240" s="1">
        <v>0</v>
      </c>
      <c r="AG240" s="1">
        <v>27.574261100290968</v>
      </c>
      <c r="AH240" s="1">
        <v>4282.0394350599909</v>
      </c>
      <c r="AV240" s="1">
        <f t="shared" si="21"/>
        <v>902</v>
      </c>
    </row>
    <row r="241" spans="1:48">
      <c r="A241" s="1">
        <v>907</v>
      </c>
      <c r="B241" s="1">
        <v>23.604485039392866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23.604485039392866</v>
      </c>
      <c r="M241" s="1">
        <f t="shared" si="20"/>
        <v>907</v>
      </c>
      <c r="N241" s="1">
        <v>64.110947020573221</v>
      </c>
      <c r="O241" s="1">
        <v>177.98524630661623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242.09619332718944</v>
      </c>
      <c r="X241" s="4"/>
      <c r="Y241" s="1">
        <f t="shared" si="18"/>
        <v>907</v>
      </c>
      <c r="Z241" s="1">
        <v>59.448332691804261</v>
      </c>
      <c r="AA241" s="1">
        <v>3723.8592145580528</v>
      </c>
      <c r="AB241" s="1">
        <v>104.13252416314373</v>
      </c>
      <c r="AC241" s="1">
        <v>0</v>
      </c>
      <c r="AD241" s="1">
        <v>573.65688994477102</v>
      </c>
      <c r="AE241" s="1">
        <v>0</v>
      </c>
      <c r="AF241" s="1">
        <v>0</v>
      </c>
      <c r="AG241" s="1">
        <v>28.209612738546522</v>
      </c>
      <c r="AH241" s="1">
        <v>4489.3065740963184</v>
      </c>
      <c r="AV241" s="1">
        <f t="shared" si="21"/>
        <v>906</v>
      </c>
    </row>
    <row r="242" spans="1:48">
      <c r="A242" s="1">
        <v>912</v>
      </c>
      <c r="B242" s="1">
        <v>186.95642407155506</v>
      </c>
      <c r="C242" s="1">
        <v>90.769146901509203</v>
      </c>
      <c r="D242" s="1">
        <v>0</v>
      </c>
      <c r="E242" s="1">
        <v>0</v>
      </c>
      <c r="F242" s="1">
        <v>8.0153227507448062</v>
      </c>
      <c r="G242" s="1">
        <v>0</v>
      </c>
      <c r="H242" s="1">
        <v>11.703239815198838</v>
      </c>
      <c r="I242" s="1">
        <v>26.319032957896702</v>
      </c>
      <c r="J242" s="1">
        <v>323.7631664969046</v>
      </c>
      <c r="M242" s="1">
        <f t="shared" si="20"/>
        <v>912</v>
      </c>
      <c r="N242" s="1">
        <v>263.86349851917203</v>
      </c>
      <c r="O242" s="1">
        <v>33.887148176563436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297.75064669573544</v>
      </c>
      <c r="X242" s="4"/>
      <c r="Y242" s="1">
        <f t="shared" si="18"/>
        <v>912</v>
      </c>
      <c r="Z242" s="1">
        <v>451.95299182752444</v>
      </c>
      <c r="AA242" s="1">
        <v>4640.6773689706979</v>
      </c>
      <c r="AB242" s="1">
        <v>108.19598376319645</v>
      </c>
      <c r="AC242" s="1">
        <v>19.579644176896636</v>
      </c>
      <c r="AD242" s="1">
        <v>546.49299685897131</v>
      </c>
      <c r="AE242" s="1">
        <v>26.084989001285091</v>
      </c>
      <c r="AF242" s="1">
        <v>0</v>
      </c>
      <c r="AG242" s="1">
        <v>13.348409059985888</v>
      </c>
      <c r="AH242" s="1">
        <v>5806.3323836585578</v>
      </c>
      <c r="AV242" s="1">
        <f t="shared" si="21"/>
        <v>911</v>
      </c>
    </row>
    <row r="243" spans="1:48">
      <c r="A243" s="1">
        <v>917</v>
      </c>
      <c r="B243" s="1">
        <v>419.44803106682002</v>
      </c>
      <c r="C243" s="1">
        <v>164.34478514759692</v>
      </c>
      <c r="D243" s="1">
        <v>170.37455109532871</v>
      </c>
      <c r="E243" s="1">
        <v>40.994118763507835</v>
      </c>
      <c r="F243" s="1">
        <v>776.65169976005734</v>
      </c>
      <c r="G243" s="1">
        <v>0</v>
      </c>
      <c r="H243" s="1">
        <v>13.171932138178544</v>
      </c>
      <c r="I243" s="1">
        <v>0</v>
      </c>
      <c r="J243" s="1">
        <v>1584.9851179714894</v>
      </c>
      <c r="M243" s="1">
        <f t="shared" si="20"/>
        <v>917</v>
      </c>
      <c r="N243" s="1">
        <v>89.635866926166401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89.635866926166401</v>
      </c>
      <c r="X243" s="4"/>
      <c r="Y243" s="1">
        <f t="shared" si="18"/>
        <v>917</v>
      </c>
      <c r="Z243" s="1">
        <v>305.61005199949068</v>
      </c>
      <c r="AA243" s="1">
        <v>5199.2054016756802</v>
      </c>
      <c r="AB243" s="1">
        <v>139.62499954549571</v>
      </c>
      <c r="AC243" s="1">
        <v>18.678375455794935</v>
      </c>
      <c r="AD243" s="1">
        <v>829.03521132583307</v>
      </c>
      <c r="AE243" s="1">
        <v>23.870304875286863</v>
      </c>
      <c r="AF243" s="1">
        <v>0</v>
      </c>
      <c r="AG243" s="1">
        <v>0</v>
      </c>
      <c r="AH243" s="1">
        <v>6516.0243448775809</v>
      </c>
      <c r="AV243" s="1">
        <f t="shared" si="21"/>
        <v>916</v>
      </c>
    </row>
    <row r="244" spans="1:48">
      <c r="A244" s="1">
        <v>921</v>
      </c>
      <c r="B244" s="1">
        <v>48.400443642024598</v>
      </c>
      <c r="C244" s="1">
        <v>15.345759117882867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63.746202759907462</v>
      </c>
      <c r="M244" s="1">
        <f t="shared" si="20"/>
        <v>921</v>
      </c>
      <c r="N244" s="1">
        <v>27.490282189427869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27.490282189427869</v>
      </c>
      <c r="X244" s="4"/>
      <c r="Y244" s="1">
        <f t="shared" si="18"/>
        <v>921</v>
      </c>
      <c r="Z244" s="1">
        <v>95.046188420894225</v>
      </c>
      <c r="AA244" s="1">
        <v>5982.4612420573503</v>
      </c>
      <c r="AB244" s="1">
        <v>185.59908476169554</v>
      </c>
      <c r="AC244" s="1">
        <v>0</v>
      </c>
      <c r="AD244" s="1">
        <v>972.74593598507249</v>
      </c>
      <c r="AE244" s="1">
        <v>11.676815804794007</v>
      </c>
      <c r="AF244" s="1">
        <v>0</v>
      </c>
      <c r="AG244" s="1">
        <v>0</v>
      </c>
      <c r="AH244" s="1">
        <v>7247.5292670298077</v>
      </c>
      <c r="AV244" s="1">
        <f t="shared" si="21"/>
        <v>920</v>
      </c>
    </row>
    <row r="245" spans="1:48">
      <c r="A245" s="1">
        <v>927</v>
      </c>
      <c r="B245" s="1">
        <v>304.18294022526317</v>
      </c>
      <c r="C245" s="1">
        <v>586.94948518144997</v>
      </c>
      <c r="D245" s="1">
        <v>227.89611481068721</v>
      </c>
      <c r="E245" s="1">
        <v>17.624723470349196</v>
      </c>
      <c r="F245" s="1">
        <v>136.97854461416546</v>
      </c>
      <c r="G245" s="1">
        <v>14.370986590948267</v>
      </c>
      <c r="H245" s="1">
        <v>0</v>
      </c>
      <c r="I245" s="1">
        <v>0</v>
      </c>
      <c r="J245" s="1">
        <v>1288.0027948928632</v>
      </c>
      <c r="M245" s="1">
        <f t="shared" si="20"/>
        <v>927</v>
      </c>
      <c r="N245" s="1">
        <v>26.158589314484566</v>
      </c>
      <c r="O245" s="1">
        <v>11.555954495333001</v>
      </c>
      <c r="P245" s="1">
        <v>0</v>
      </c>
      <c r="Q245" s="1">
        <v>0</v>
      </c>
      <c r="R245" s="1">
        <v>15.619728944442409</v>
      </c>
      <c r="S245" s="1">
        <v>10.426009879707566</v>
      </c>
      <c r="T245" s="1">
        <v>30.37233209230989</v>
      </c>
      <c r="U245" s="1">
        <v>65.101930798356292</v>
      </c>
      <c r="V245" s="1">
        <v>159.23454552463375</v>
      </c>
      <c r="X245" s="4"/>
      <c r="Y245" s="1">
        <f t="shared" si="18"/>
        <v>927</v>
      </c>
      <c r="Z245" s="1">
        <v>238.42910916153144</v>
      </c>
      <c r="AA245" s="1">
        <v>5618</v>
      </c>
      <c r="AB245" s="1">
        <v>136.00742766405497</v>
      </c>
      <c r="AC245" s="1">
        <v>17.545688835953012</v>
      </c>
      <c r="AD245" s="1">
        <v>665.67397824056866</v>
      </c>
      <c r="AE245" s="1">
        <v>22.260940013429668</v>
      </c>
      <c r="AF245" s="1">
        <v>0</v>
      </c>
      <c r="AG245" s="1">
        <v>0</v>
      </c>
      <c r="AH245" s="1">
        <v>6697.917143915538</v>
      </c>
      <c r="AV245" s="1">
        <f t="shared" si="21"/>
        <v>926</v>
      </c>
    </row>
    <row r="246" spans="1:48">
      <c r="A246" s="1">
        <v>936</v>
      </c>
      <c r="B246" s="1">
        <v>53.889552850058365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53.889552850058365</v>
      </c>
      <c r="M246" s="1">
        <f t="shared" si="20"/>
        <v>936</v>
      </c>
      <c r="N246" s="1">
        <v>198.26209496825189</v>
      </c>
      <c r="O246" s="1">
        <v>465.05670529998662</v>
      </c>
      <c r="P246" s="1">
        <v>0</v>
      </c>
      <c r="Q246" s="1">
        <v>0</v>
      </c>
      <c r="R246" s="1">
        <v>8.7096184436752608</v>
      </c>
      <c r="S246" s="1">
        <v>0</v>
      </c>
      <c r="T246" s="1">
        <v>0</v>
      </c>
      <c r="U246" s="1">
        <v>0</v>
      </c>
      <c r="V246" s="1">
        <v>672.02841871191379</v>
      </c>
      <c r="X246" s="4"/>
      <c r="Y246" s="1">
        <f t="shared" si="18"/>
        <v>936</v>
      </c>
      <c r="Z246" s="1">
        <v>212.41346295805499</v>
      </c>
      <c r="AA246" s="1">
        <v>7315.0131463953458</v>
      </c>
      <c r="AB246" s="1">
        <v>204.01114149608247</v>
      </c>
      <c r="AC246" s="1">
        <v>30.507368876927305</v>
      </c>
      <c r="AD246" s="1">
        <v>827.55771278458246</v>
      </c>
      <c r="AE246" s="1">
        <v>24.867442483356559</v>
      </c>
      <c r="AF246" s="1">
        <v>0</v>
      </c>
      <c r="AG246" s="1">
        <v>0</v>
      </c>
      <c r="AH246" s="1">
        <v>8614.3702749943495</v>
      </c>
      <c r="AV246" s="1">
        <f t="shared" si="21"/>
        <v>935</v>
      </c>
    </row>
    <row r="247" spans="1:48">
      <c r="A247" s="1">
        <v>945</v>
      </c>
      <c r="B247" s="1">
        <v>112.02719772516181</v>
      </c>
      <c r="C247" s="1">
        <v>83.162962903577494</v>
      </c>
      <c r="D247" s="1">
        <v>0</v>
      </c>
      <c r="E247" s="1">
        <v>0</v>
      </c>
      <c r="F247" s="1">
        <v>25.002554691574943</v>
      </c>
      <c r="G247" s="1">
        <v>0</v>
      </c>
      <c r="H247" s="1">
        <v>0</v>
      </c>
      <c r="I247" s="1">
        <v>0</v>
      </c>
      <c r="J247" s="1">
        <v>220.19271532031425</v>
      </c>
      <c r="M247" s="1">
        <f t="shared" si="20"/>
        <v>945</v>
      </c>
      <c r="N247" s="1">
        <v>286.50052373067189</v>
      </c>
      <c r="O247" s="1">
        <v>1208.6098025622425</v>
      </c>
      <c r="P247" s="1">
        <v>8.538185334689615</v>
      </c>
      <c r="Q247" s="1">
        <v>0</v>
      </c>
      <c r="R247" s="1">
        <v>27.517604571792539</v>
      </c>
      <c r="S247" s="1">
        <v>0</v>
      </c>
      <c r="T247" s="1">
        <v>0</v>
      </c>
      <c r="U247" s="1">
        <v>10.440200397933991</v>
      </c>
      <c r="V247" s="1">
        <v>1541.6063165973305</v>
      </c>
      <c r="X247" s="4"/>
      <c r="Y247" s="1">
        <f t="shared" si="18"/>
        <v>945</v>
      </c>
      <c r="Z247" s="1">
        <v>274.93642590097778</v>
      </c>
      <c r="AA247" s="1">
        <v>7353.9549428630489</v>
      </c>
      <c r="AB247" s="1">
        <v>257.45321004690214</v>
      </c>
      <c r="AC247" s="1">
        <v>28.288942676417886</v>
      </c>
      <c r="AD247" s="1">
        <v>907.11931415024708</v>
      </c>
      <c r="AE247" s="1">
        <v>29.672614578676189</v>
      </c>
      <c r="AF247" s="1">
        <v>11.01713621181019</v>
      </c>
      <c r="AG247" s="1">
        <v>16.795104987980768</v>
      </c>
      <c r="AH247" s="1">
        <v>8879.2376914160614</v>
      </c>
      <c r="AV247" s="1">
        <f t="shared" si="21"/>
        <v>944</v>
      </c>
    </row>
    <row r="248" spans="1:48">
      <c r="A248" s="1">
        <v>949</v>
      </c>
      <c r="B248" s="1">
        <v>67.939074749452971</v>
      </c>
      <c r="C248" s="1">
        <v>29.078621425282794</v>
      </c>
      <c r="D248" s="1">
        <v>0</v>
      </c>
      <c r="E248" s="1">
        <v>0</v>
      </c>
      <c r="F248" s="1">
        <v>18.714929991030949</v>
      </c>
      <c r="G248" s="1">
        <v>0</v>
      </c>
      <c r="H248" s="1">
        <v>0</v>
      </c>
      <c r="I248" s="1">
        <v>0</v>
      </c>
      <c r="J248" s="1">
        <v>115.7326261657667</v>
      </c>
      <c r="M248" s="1">
        <f t="shared" si="20"/>
        <v>949</v>
      </c>
      <c r="N248" s="1">
        <v>978.75633006073633</v>
      </c>
      <c r="O248" s="1">
        <v>1386.3019647571302</v>
      </c>
      <c r="P248" s="1">
        <v>33.998900161556847</v>
      </c>
      <c r="Q248" s="1">
        <v>10.418024215111402</v>
      </c>
      <c r="R248" s="1">
        <v>99.64035848979718</v>
      </c>
      <c r="S248" s="1">
        <v>9.4807622190404413</v>
      </c>
      <c r="T248" s="1">
        <v>0</v>
      </c>
      <c r="U248" s="1">
        <v>9.608010511142151</v>
      </c>
      <c r="V248" s="1">
        <v>2528.2043504145149</v>
      </c>
      <c r="X248" s="4"/>
      <c r="Y248" s="1">
        <f t="shared" si="18"/>
        <v>949</v>
      </c>
      <c r="Z248" s="1">
        <v>233.59477615982127</v>
      </c>
      <c r="AA248" s="1">
        <v>8215.6103796897514</v>
      </c>
      <c r="AB248" s="1">
        <v>307.75927499183018</v>
      </c>
      <c r="AC248" s="1">
        <v>27.647833493949491</v>
      </c>
      <c r="AD248" s="1">
        <v>1013.5651017276919</v>
      </c>
      <c r="AE248" s="1">
        <v>26.632980890128874</v>
      </c>
      <c r="AF248" s="1">
        <v>13.351893554710363</v>
      </c>
      <c r="AG248" s="1">
        <v>22.015205186947764</v>
      </c>
      <c r="AH248" s="1">
        <v>9860.1774456948315</v>
      </c>
      <c r="AV248" s="1">
        <f t="shared" si="21"/>
        <v>948</v>
      </c>
    </row>
    <row r="249" spans="1:48">
      <c r="A249" s="1">
        <v>952</v>
      </c>
      <c r="B249" s="1">
        <v>61.000616051636499</v>
      </c>
      <c r="C249" s="1">
        <v>0</v>
      </c>
      <c r="D249" s="1">
        <v>12.153452998927559</v>
      </c>
      <c r="E249" s="1">
        <v>12.341351762516585</v>
      </c>
      <c r="F249" s="1">
        <v>26.9258281293884</v>
      </c>
      <c r="G249" s="1">
        <v>26.126375275370986</v>
      </c>
      <c r="H249" s="1">
        <v>57.05563256712297</v>
      </c>
      <c r="I249" s="1">
        <v>0</v>
      </c>
      <c r="J249" s="1">
        <v>195.60325678496298</v>
      </c>
      <c r="M249" s="1">
        <f t="shared" si="20"/>
        <v>952</v>
      </c>
      <c r="N249" s="1">
        <v>1273.0626198264517</v>
      </c>
      <c r="O249" s="1">
        <v>936.67259698573798</v>
      </c>
      <c r="P249" s="1">
        <v>46.613876692089249</v>
      </c>
      <c r="Q249" s="1">
        <v>21.236741669265552</v>
      </c>
      <c r="R249" s="1">
        <v>107.62934046225308</v>
      </c>
      <c r="S249" s="1">
        <v>16.717985287010244</v>
      </c>
      <c r="T249" s="1">
        <v>16.999951902991882</v>
      </c>
      <c r="U249" s="1">
        <v>36.238086888481028</v>
      </c>
      <c r="V249" s="1">
        <v>2455.1711997142811</v>
      </c>
      <c r="X249" s="4"/>
      <c r="Y249" s="1">
        <f t="shared" si="18"/>
        <v>952</v>
      </c>
      <c r="Z249" s="1">
        <v>199.62523878509478</v>
      </c>
      <c r="AA249" s="1">
        <v>6723.5076978901425</v>
      </c>
      <c r="AB249" s="1">
        <v>260.29927182513205</v>
      </c>
      <c r="AC249" s="1">
        <v>22.679237329819436</v>
      </c>
      <c r="AD249" s="1">
        <v>814.21041269279704</v>
      </c>
      <c r="AE249" s="1">
        <v>27.646192119644645</v>
      </c>
      <c r="AF249" s="1">
        <v>8.3905342010474957</v>
      </c>
      <c r="AG249" s="1">
        <v>8.0949379897024425</v>
      </c>
      <c r="AH249" s="1">
        <v>8064.4535228333807</v>
      </c>
      <c r="AV249" s="1">
        <f t="shared" si="21"/>
        <v>951</v>
      </c>
    </row>
    <row r="250" spans="1:48">
      <c r="A250" s="1">
        <v>956</v>
      </c>
      <c r="B250" s="1">
        <v>344.0709116268186</v>
      </c>
      <c r="C250" s="1">
        <v>143.65152535146453</v>
      </c>
      <c r="D250" s="1">
        <v>0</v>
      </c>
      <c r="E250" s="1">
        <v>0</v>
      </c>
      <c r="F250" s="1">
        <v>10.988057052441667</v>
      </c>
      <c r="G250" s="1">
        <v>0</v>
      </c>
      <c r="H250" s="1">
        <v>0</v>
      </c>
      <c r="I250" s="1">
        <v>0</v>
      </c>
      <c r="J250" s="1">
        <v>498.71049403072476</v>
      </c>
      <c r="M250" s="1">
        <f t="shared" si="20"/>
        <v>956</v>
      </c>
      <c r="N250" s="1">
        <v>1157.1495851438872</v>
      </c>
      <c r="O250" s="1">
        <v>26.064196428035807</v>
      </c>
      <c r="P250" s="1">
        <v>22.606565667082819</v>
      </c>
      <c r="Q250" s="1">
        <v>0</v>
      </c>
      <c r="R250" s="1">
        <v>26.435035807323427</v>
      </c>
      <c r="S250" s="1">
        <v>0</v>
      </c>
      <c r="T250" s="1">
        <v>0</v>
      </c>
      <c r="U250" s="1">
        <v>0</v>
      </c>
      <c r="V250" s="1">
        <v>1232.2553830463291</v>
      </c>
      <c r="X250" s="4"/>
      <c r="Y250" s="1">
        <f t="shared" si="18"/>
        <v>956</v>
      </c>
      <c r="Z250" s="1">
        <v>388.96295892001257</v>
      </c>
      <c r="AA250" s="1">
        <v>9179.8696709536653</v>
      </c>
      <c r="AB250" s="1">
        <v>365.2143731415004</v>
      </c>
      <c r="AC250" s="1">
        <v>33.617531904195872</v>
      </c>
      <c r="AD250" s="1">
        <v>913.84007819473186</v>
      </c>
      <c r="AE250" s="1">
        <v>13.445245830977548</v>
      </c>
      <c r="AF250" s="1">
        <v>0</v>
      </c>
      <c r="AG250" s="1">
        <v>0</v>
      </c>
      <c r="AH250" s="1">
        <v>10894.949858945081</v>
      </c>
      <c r="AV250" s="1">
        <f t="shared" si="21"/>
        <v>955</v>
      </c>
    </row>
    <row r="251" spans="1:48">
      <c r="A251" s="1">
        <v>962</v>
      </c>
      <c r="B251" s="1">
        <v>202.54683032963095</v>
      </c>
      <c r="C251" s="1">
        <v>70.333537689394333</v>
      </c>
      <c r="D251" s="1">
        <v>0</v>
      </c>
      <c r="E251" s="1">
        <v>0</v>
      </c>
      <c r="F251" s="1">
        <v>9.0770906085387679</v>
      </c>
      <c r="G251" s="1">
        <v>0</v>
      </c>
      <c r="H251" s="1">
        <v>0</v>
      </c>
      <c r="I251" s="1">
        <v>0</v>
      </c>
      <c r="J251" s="1">
        <v>281.95745862756405</v>
      </c>
      <c r="M251" s="1">
        <f t="shared" si="20"/>
        <v>962</v>
      </c>
      <c r="N251" s="1">
        <v>2114.3393392936832</v>
      </c>
      <c r="O251" s="1">
        <v>83.664080900679821</v>
      </c>
      <c r="P251" s="1">
        <v>60.964276365743196</v>
      </c>
      <c r="Q251" s="1">
        <v>17.187911048761798</v>
      </c>
      <c r="R251" s="1">
        <v>79.145860218311711</v>
      </c>
      <c r="S251" s="1">
        <v>11.412824949550709</v>
      </c>
      <c r="T251" s="1">
        <v>0</v>
      </c>
      <c r="U251" s="1">
        <v>0</v>
      </c>
      <c r="V251" s="1">
        <v>2366.71429277673</v>
      </c>
      <c r="X251" s="4"/>
      <c r="Y251" s="1">
        <f t="shared" si="18"/>
        <v>962</v>
      </c>
      <c r="Z251" s="1">
        <v>434.00718264470885</v>
      </c>
      <c r="AA251" s="1">
        <v>7516.1382928526309</v>
      </c>
      <c r="AB251" s="1">
        <v>348.48388230485068</v>
      </c>
      <c r="AC251" s="1">
        <v>8.7624644562315055</v>
      </c>
      <c r="AD251" s="1">
        <v>167.60768185065004</v>
      </c>
      <c r="AE251" s="1">
        <v>23.607350238111739</v>
      </c>
      <c r="AF251" s="1">
        <v>0</v>
      </c>
      <c r="AG251" s="1">
        <v>0</v>
      </c>
      <c r="AH251" s="1">
        <v>8498.6068543471829</v>
      </c>
      <c r="AV251" s="1">
        <f t="shared" si="21"/>
        <v>961</v>
      </c>
    </row>
    <row r="252" spans="1:48">
      <c r="A252" s="1">
        <v>966</v>
      </c>
      <c r="B252" s="1">
        <v>276.04804674526713</v>
      </c>
      <c r="C252" s="1">
        <v>179.96233335235411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456.01038009762124</v>
      </c>
      <c r="M252" s="1">
        <f t="shared" si="20"/>
        <v>966</v>
      </c>
      <c r="N252" s="1">
        <v>2540.1289946372654</v>
      </c>
      <c r="O252" s="1">
        <v>67.249606050962612</v>
      </c>
      <c r="P252" s="1">
        <v>71.981916672805227</v>
      </c>
      <c r="Q252" s="1">
        <v>28.899281812378906</v>
      </c>
      <c r="R252" s="1">
        <v>107.25299166405017</v>
      </c>
      <c r="S252" s="1">
        <v>9.3804040681238696</v>
      </c>
      <c r="T252" s="1">
        <v>0</v>
      </c>
      <c r="U252" s="1">
        <v>0</v>
      </c>
      <c r="V252" s="1">
        <v>2824.8931949055859</v>
      </c>
      <c r="X252" s="4"/>
      <c r="Y252" s="1">
        <f t="shared" si="18"/>
        <v>966</v>
      </c>
      <c r="Z252" s="1">
        <v>1314.0434860228124</v>
      </c>
      <c r="AA252" s="1">
        <v>6153.2394719973236</v>
      </c>
      <c r="AB252" s="1">
        <v>434.01341594782104</v>
      </c>
      <c r="AC252" s="1">
        <v>14.744531536928013</v>
      </c>
      <c r="AD252" s="1">
        <v>239.18929989517946</v>
      </c>
      <c r="AE252" s="1">
        <v>42.055478238755349</v>
      </c>
      <c r="AF252" s="1">
        <v>0</v>
      </c>
      <c r="AG252" s="1">
        <v>0</v>
      </c>
      <c r="AH252" s="1">
        <v>8197.28568363882</v>
      </c>
      <c r="AV252" s="1">
        <f t="shared" si="21"/>
        <v>965</v>
      </c>
    </row>
    <row r="253" spans="1:48">
      <c r="A253" s="1">
        <v>970</v>
      </c>
      <c r="B253" s="1">
        <v>318.35309470292106</v>
      </c>
      <c r="C253" s="1">
        <v>559.78333320823469</v>
      </c>
      <c r="D253" s="1">
        <v>8.3244393431135286</v>
      </c>
      <c r="E253" s="1">
        <v>0</v>
      </c>
      <c r="F253" s="1">
        <v>12.341658283539552</v>
      </c>
      <c r="G253" s="1">
        <v>0</v>
      </c>
      <c r="H253" s="1">
        <v>0</v>
      </c>
      <c r="I253" s="1">
        <v>0</v>
      </c>
      <c r="J253" s="1">
        <v>898.80252553780895</v>
      </c>
      <c r="M253" s="1">
        <f t="shared" si="20"/>
        <v>970</v>
      </c>
      <c r="N253" s="1">
        <v>1780.9207778720295</v>
      </c>
      <c r="O253" s="1">
        <v>36.31080800088958</v>
      </c>
      <c r="P253" s="1">
        <v>74.022220433372269</v>
      </c>
      <c r="Q253" s="1">
        <v>30.247353267183755</v>
      </c>
      <c r="R253" s="1">
        <v>130.34383619454351</v>
      </c>
      <c r="S253" s="1">
        <v>32.596904136730451</v>
      </c>
      <c r="T253" s="1">
        <v>71.935556141188471</v>
      </c>
      <c r="U253" s="1">
        <v>142.17884496879586</v>
      </c>
      <c r="V253" s="1">
        <v>2298.5563010147334</v>
      </c>
      <c r="X253" s="4"/>
      <c r="Y253" s="1">
        <f t="shared" si="18"/>
        <v>970</v>
      </c>
      <c r="Z253" s="1">
        <v>2039.468534994526</v>
      </c>
      <c r="AA253" s="1">
        <v>2954.0085829545619</v>
      </c>
      <c r="AB253" s="1">
        <v>392.88089213478952</v>
      </c>
      <c r="AC253" s="1">
        <v>14.323259207301499</v>
      </c>
      <c r="AD253" s="1">
        <v>237.75607506225228</v>
      </c>
      <c r="AE253" s="1">
        <v>31.346183594313935</v>
      </c>
      <c r="AF253" s="1">
        <v>0</v>
      </c>
      <c r="AG253" s="1">
        <v>0</v>
      </c>
      <c r="AH253" s="1">
        <v>5669.7835279477449</v>
      </c>
      <c r="AV253" s="1">
        <f t="shared" si="21"/>
        <v>969</v>
      </c>
    </row>
    <row r="254" spans="1:48">
      <c r="A254" s="1">
        <v>973</v>
      </c>
      <c r="B254" s="1">
        <v>578</v>
      </c>
      <c r="C254" s="1">
        <v>740</v>
      </c>
      <c r="D254" s="1">
        <v>0</v>
      </c>
      <c r="E254" s="1">
        <v>0</v>
      </c>
      <c r="F254" s="1">
        <v>139</v>
      </c>
      <c r="G254" s="1">
        <v>0</v>
      </c>
      <c r="H254" s="1">
        <v>0</v>
      </c>
      <c r="I254" s="1">
        <v>0</v>
      </c>
      <c r="J254" s="1">
        <v>1457</v>
      </c>
      <c r="M254" s="1">
        <f t="shared" si="20"/>
        <v>973</v>
      </c>
      <c r="N254" s="1">
        <v>2022.1010300250236</v>
      </c>
      <c r="O254" s="1">
        <v>56.996727468721097</v>
      </c>
      <c r="P254" s="1">
        <v>92.943269865152189</v>
      </c>
      <c r="Q254" s="1">
        <v>24.961029086677776</v>
      </c>
      <c r="R254" s="1">
        <v>123.64567656692896</v>
      </c>
      <c r="S254" s="1">
        <v>0</v>
      </c>
      <c r="T254" s="1">
        <v>0</v>
      </c>
      <c r="U254" s="1">
        <v>0</v>
      </c>
      <c r="V254" s="1">
        <v>2320.6477330125035</v>
      </c>
      <c r="X254" s="4"/>
      <c r="Y254" s="1">
        <f t="shared" si="18"/>
        <v>973</v>
      </c>
      <c r="AV254" s="1">
        <f t="shared" si="21"/>
        <v>972</v>
      </c>
    </row>
    <row r="255" spans="1:48">
      <c r="A255" s="1">
        <v>977</v>
      </c>
      <c r="B255" s="1">
        <v>44.786934937991319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44.786934937991319</v>
      </c>
      <c r="M255" s="1">
        <f t="shared" si="20"/>
        <v>977</v>
      </c>
      <c r="N255" s="1">
        <v>1637.4859556387021</v>
      </c>
      <c r="O255" s="1">
        <v>171.27469186108203</v>
      </c>
      <c r="P255" s="1">
        <v>165.46028189229298</v>
      </c>
      <c r="Q255" s="1">
        <v>9.1629094115652592</v>
      </c>
      <c r="R255" s="1">
        <v>70.179189849843411</v>
      </c>
      <c r="S255" s="1">
        <v>0</v>
      </c>
      <c r="T255" s="1">
        <v>0</v>
      </c>
      <c r="U255" s="1">
        <v>13.39357364086654</v>
      </c>
      <c r="V255" s="1">
        <v>2066.9566022943527</v>
      </c>
      <c r="X255" s="4"/>
      <c r="Y255" s="1">
        <f t="shared" si="18"/>
        <v>977</v>
      </c>
      <c r="Z255" s="1">
        <v>1581.0660505869469</v>
      </c>
      <c r="AA255" s="1">
        <v>270.56849162772261</v>
      </c>
      <c r="AB255" s="1">
        <v>198.71939316756803</v>
      </c>
      <c r="AC255" s="1">
        <v>11.532627362832137</v>
      </c>
      <c r="AD255" s="1">
        <v>196.65752796469744</v>
      </c>
      <c r="AE255" s="1">
        <v>22.217627081382997</v>
      </c>
      <c r="AF255" s="1">
        <v>0</v>
      </c>
      <c r="AG255" s="1">
        <v>0</v>
      </c>
      <c r="AH255" s="1">
        <v>2280.7617177911497</v>
      </c>
      <c r="AV255" s="1">
        <f t="shared" si="21"/>
        <v>976</v>
      </c>
    </row>
    <row r="256" spans="1:48">
      <c r="A256" s="1">
        <v>981</v>
      </c>
      <c r="B256" s="1">
        <v>43.041989420926726</v>
      </c>
      <c r="C256" s="1">
        <v>0</v>
      </c>
      <c r="D256" s="1">
        <v>0</v>
      </c>
      <c r="E256" s="1">
        <v>0</v>
      </c>
      <c r="F256" s="1">
        <v>10.197581572530224</v>
      </c>
      <c r="G256" s="1">
        <v>9.9738573585155876</v>
      </c>
      <c r="H256" s="1">
        <v>23.348369131703734</v>
      </c>
      <c r="I256" s="1">
        <v>34.349069241648159</v>
      </c>
      <c r="J256" s="1">
        <v>120.91086672532444</v>
      </c>
      <c r="M256" s="1">
        <f t="shared" si="20"/>
        <v>981</v>
      </c>
      <c r="N256" s="1">
        <v>2553.2915278447713</v>
      </c>
      <c r="O256" s="1">
        <v>470.86314789051619</v>
      </c>
      <c r="P256" s="1">
        <v>207.22400609640547</v>
      </c>
      <c r="Q256" s="1">
        <v>20.063611987392896</v>
      </c>
      <c r="R256" s="1">
        <v>93.123748388036418</v>
      </c>
      <c r="S256" s="1">
        <v>0</v>
      </c>
      <c r="T256" s="1">
        <v>7.5849221755534728</v>
      </c>
      <c r="U256" s="1">
        <v>9.6126126609090008</v>
      </c>
      <c r="V256" s="1">
        <v>3361.7635770435845</v>
      </c>
      <c r="X256" s="4"/>
      <c r="Y256" s="1">
        <f t="shared" si="18"/>
        <v>981</v>
      </c>
      <c r="Z256" s="1">
        <v>2601.8591780697361</v>
      </c>
      <c r="AA256" s="1">
        <v>599.46142151378706</v>
      </c>
      <c r="AB256" s="1">
        <v>263.11146248590876</v>
      </c>
      <c r="AC256" s="1">
        <v>28.120653021700281</v>
      </c>
      <c r="AD256" s="1">
        <v>362.08496236352107</v>
      </c>
      <c r="AE256" s="1">
        <v>9.1484346805694692</v>
      </c>
      <c r="AF256" s="1">
        <v>0</v>
      </c>
      <c r="AG256" s="1">
        <v>0</v>
      </c>
      <c r="AH256" s="1">
        <v>3863.786112135223</v>
      </c>
      <c r="AV256" s="1">
        <f t="shared" si="21"/>
        <v>980</v>
      </c>
    </row>
    <row r="257" spans="1:48">
      <c r="A257" s="1">
        <v>987</v>
      </c>
      <c r="B257" s="1">
        <v>68.343699418363386</v>
      </c>
      <c r="C257" s="1">
        <v>0</v>
      </c>
      <c r="D257" s="1">
        <v>0</v>
      </c>
      <c r="E257" s="1">
        <v>0</v>
      </c>
      <c r="F257" s="1">
        <v>8.4271681050770599</v>
      </c>
      <c r="G257" s="1">
        <v>7.0160927625419998</v>
      </c>
      <c r="H257" s="1">
        <v>15.829402801155073</v>
      </c>
      <c r="I257" s="1">
        <v>30.055435586442144</v>
      </c>
      <c r="J257" s="1">
        <v>129.67179867357964</v>
      </c>
      <c r="M257" s="1">
        <f t="shared" si="20"/>
        <v>987</v>
      </c>
      <c r="N257" s="1">
        <v>2008.577702267773</v>
      </c>
      <c r="O257" s="1">
        <v>874.96141036010124</v>
      </c>
      <c r="P257" s="1">
        <v>197.35258037543343</v>
      </c>
      <c r="Q257" s="1">
        <v>13.11243933034339</v>
      </c>
      <c r="R257" s="1">
        <v>78.747991032316733</v>
      </c>
      <c r="S257" s="1">
        <v>0</v>
      </c>
      <c r="T257" s="1">
        <v>0</v>
      </c>
      <c r="U257" s="1">
        <v>0</v>
      </c>
      <c r="V257" s="1">
        <v>3172.7521233659677</v>
      </c>
      <c r="X257" s="4"/>
      <c r="Y257" s="1">
        <f t="shared" si="18"/>
        <v>987</v>
      </c>
      <c r="Z257" s="1">
        <v>2940.0877841274237</v>
      </c>
      <c r="AA257" s="1">
        <v>608.94507001107843</v>
      </c>
      <c r="AB257" s="1">
        <v>223.01828724996076</v>
      </c>
      <c r="AC257" s="1">
        <v>40.522176966663608</v>
      </c>
      <c r="AD257" s="1">
        <v>327.80975763362784</v>
      </c>
      <c r="AE257" s="1">
        <v>11.005635705948235</v>
      </c>
      <c r="AF257" s="1">
        <v>0</v>
      </c>
      <c r="AG257" s="1">
        <v>0</v>
      </c>
      <c r="AH257" s="1">
        <v>4151.3887116947026</v>
      </c>
      <c r="AV257" s="1">
        <f t="shared" si="21"/>
        <v>986</v>
      </c>
    </row>
    <row r="258" spans="1:48">
      <c r="A258" s="1">
        <v>992</v>
      </c>
      <c r="B258" s="1">
        <v>103.53343401249941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103.53343401249941</v>
      </c>
      <c r="M258" s="1">
        <f t="shared" si="20"/>
        <v>992</v>
      </c>
      <c r="X258" s="4"/>
      <c r="Y258" s="1">
        <f t="shared" si="18"/>
        <v>992</v>
      </c>
      <c r="Z258" s="1">
        <v>3341.7160773051251</v>
      </c>
      <c r="AA258" s="1">
        <v>843.47569734909382</v>
      </c>
      <c r="AB258" s="1">
        <v>254.60684955707129</v>
      </c>
      <c r="AC258" s="1">
        <v>41.23309235204367</v>
      </c>
      <c r="AD258" s="1">
        <v>386.09176898218595</v>
      </c>
      <c r="AE258" s="1">
        <v>11.349561821759117</v>
      </c>
      <c r="AF258" s="1">
        <v>0</v>
      </c>
      <c r="AG258" s="1">
        <v>0</v>
      </c>
      <c r="AH258" s="1">
        <v>4878.4730473672798</v>
      </c>
      <c r="AV258" s="1">
        <f t="shared" si="21"/>
        <v>991</v>
      </c>
    </row>
    <row r="259" spans="1:48">
      <c r="A259" s="1">
        <v>998</v>
      </c>
      <c r="B259" s="1">
        <v>439.43544604743431</v>
      </c>
      <c r="C259" s="1">
        <v>318.36608005407106</v>
      </c>
      <c r="D259" s="1">
        <v>15.414610933517887</v>
      </c>
      <c r="E259" s="1">
        <v>8.294012829434072</v>
      </c>
      <c r="F259" s="1">
        <v>23.298641231683636</v>
      </c>
      <c r="G259" s="1">
        <v>13.894615078759646</v>
      </c>
      <c r="H259" s="1">
        <v>29.284395182136883</v>
      </c>
      <c r="I259" s="1">
        <v>52.164444706532841</v>
      </c>
      <c r="J259" s="1">
        <v>900.15224606357049</v>
      </c>
      <c r="M259" s="1">
        <f t="shared" si="20"/>
        <v>998</v>
      </c>
      <c r="N259" s="1">
        <v>1529.4447457071192</v>
      </c>
      <c r="O259" s="1">
        <v>1027.3636417115733</v>
      </c>
      <c r="P259" s="1">
        <v>201.52895279584467</v>
      </c>
      <c r="Q259" s="1">
        <v>10.742721379076512</v>
      </c>
      <c r="R259" s="1">
        <v>42.773189373668437</v>
      </c>
      <c r="S259" s="1">
        <v>0</v>
      </c>
      <c r="T259" s="1">
        <v>0</v>
      </c>
      <c r="U259" s="1">
        <v>0</v>
      </c>
      <c r="V259" s="1">
        <v>2811.8532509672823</v>
      </c>
      <c r="X259" s="4"/>
      <c r="Y259" s="1">
        <f t="shared" ref="Y259:Y274" si="22">M259</f>
        <v>998</v>
      </c>
      <c r="Z259" s="1">
        <v>2891.5201339024593</v>
      </c>
      <c r="AA259" s="1">
        <v>424.29843376881558</v>
      </c>
      <c r="AB259" s="1">
        <v>226.35938518628976</v>
      </c>
      <c r="AC259" s="1">
        <v>38.863374400776792</v>
      </c>
      <c r="AD259" s="1">
        <v>362.36822851831357</v>
      </c>
      <c r="AE259" s="1">
        <v>9.7675016890290571</v>
      </c>
      <c r="AF259" s="1">
        <v>10.157200130741172</v>
      </c>
      <c r="AG259" s="1">
        <v>19.481561659442242</v>
      </c>
      <c r="AH259" s="1">
        <v>3982.8158192558672</v>
      </c>
      <c r="AV259" s="1">
        <f t="shared" si="21"/>
        <v>997</v>
      </c>
    </row>
    <row r="260" spans="1:48">
      <c r="A260" s="1">
        <v>1002</v>
      </c>
      <c r="B260" s="1">
        <v>322.81492065695045</v>
      </c>
      <c r="C260" s="1">
        <v>354.02459840388661</v>
      </c>
      <c r="D260" s="1">
        <v>22.324608938198317</v>
      </c>
      <c r="E260" s="1">
        <v>0</v>
      </c>
      <c r="F260" s="1">
        <v>39.798894748347124</v>
      </c>
      <c r="G260" s="1">
        <v>0</v>
      </c>
      <c r="H260" s="1">
        <v>0</v>
      </c>
      <c r="I260" s="1">
        <v>0</v>
      </c>
      <c r="J260" s="1">
        <v>738.96302274738264</v>
      </c>
      <c r="M260" s="1">
        <f t="shared" ref="M260:M274" si="23">A260</f>
        <v>1002</v>
      </c>
      <c r="N260" s="1">
        <v>2511.2674233087992</v>
      </c>
      <c r="O260" s="1">
        <v>1371.5252456782769</v>
      </c>
      <c r="P260" s="1">
        <v>273.81816269096305</v>
      </c>
      <c r="Q260" s="1">
        <v>16.509035060492579</v>
      </c>
      <c r="R260" s="1">
        <v>146.94431779861259</v>
      </c>
      <c r="S260" s="1">
        <v>18.778365923274176</v>
      </c>
      <c r="T260" s="1">
        <v>0</v>
      </c>
      <c r="U260" s="1">
        <v>0</v>
      </c>
      <c r="V260" s="1">
        <v>4338.8425504604184</v>
      </c>
      <c r="X260" s="4"/>
      <c r="Y260" s="1">
        <f t="shared" si="22"/>
        <v>1002</v>
      </c>
      <c r="Z260" s="1">
        <v>2528.1352299737569</v>
      </c>
      <c r="AA260" s="1">
        <v>576.1316462104503</v>
      </c>
      <c r="AB260" s="1">
        <v>177.30599275745942</v>
      </c>
      <c r="AC260" s="1">
        <v>50.553982960360052</v>
      </c>
      <c r="AD260" s="1">
        <v>289.92290943013012</v>
      </c>
      <c r="AE260" s="1">
        <v>8.7357233415964117</v>
      </c>
      <c r="AF260" s="1">
        <v>0</v>
      </c>
      <c r="AG260" s="1">
        <v>0</v>
      </c>
      <c r="AH260" s="1">
        <v>3630.7854846737528</v>
      </c>
      <c r="AV260" s="1">
        <f t="shared" ref="AV260:AV274" si="24">A260-1</f>
        <v>1001</v>
      </c>
    </row>
    <row r="261" spans="1:48">
      <c r="A261" s="1">
        <v>1005</v>
      </c>
      <c r="B261" s="1">
        <v>201.25038296811684</v>
      </c>
      <c r="C261" s="1">
        <v>548.24971962841369</v>
      </c>
      <c r="D261" s="1">
        <v>0</v>
      </c>
      <c r="E261" s="1">
        <v>0</v>
      </c>
      <c r="F261" s="1">
        <v>21.032511993343586</v>
      </c>
      <c r="G261" s="1">
        <v>0</v>
      </c>
      <c r="H261" s="1">
        <v>0</v>
      </c>
      <c r="I261" s="1">
        <v>0</v>
      </c>
      <c r="J261" s="1">
        <v>770.53261458987413</v>
      </c>
      <c r="M261" s="1">
        <f t="shared" si="23"/>
        <v>1005</v>
      </c>
      <c r="N261" s="1">
        <v>1318.306338142303</v>
      </c>
      <c r="O261" s="1">
        <v>754.51907444450092</v>
      </c>
      <c r="P261" s="1">
        <v>198.41565699153813</v>
      </c>
      <c r="Q261" s="1">
        <v>9.0839188131896975</v>
      </c>
      <c r="R261" s="1">
        <v>124.21220887651397</v>
      </c>
      <c r="S261" s="1">
        <v>8.5293676721098812</v>
      </c>
      <c r="T261" s="1">
        <v>0</v>
      </c>
      <c r="U261" s="1">
        <v>0</v>
      </c>
      <c r="V261" s="1">
        <v>2413.0665649401553</v>
      </c>
      <c r="X261" s="4"/>
      <c r="Y261" s="1">
        <f t="shared" si="22"/>
        <v>1005</v>
      </c>
      <c r="Z261" s="1">
        <v>2051.1834553094336</v>
      </c>
      <c r="AA261" s="1">
        <v>717.62768179003751</v>
      </c>
      <c r="AB261" s="1">
        <v>206.16092948030081</v>
      </c>
      <c r="AC261" s="1">
        <v>33.018070120985158</v>
      </c>
      <c r="AD261" s="1">
        <v>328.02220724972221</v>
      </c>
      <c r="AE261" s="1">
        <v>11.624702714407823</v>
      </c>
      <c r="AF261" s="1">
        <v>0</v>
      </c>
      <c r="AG261" s="1">
        <v>0</v>
      </c>
      <c r="AH261" s="1">
        <v>3347.6370466648868</v>
      </c>
      <c r="AV261" s="1">
        <f t="shared" si="24"/>
        <v>1004</v>
      </c>
    </row>
    <row r="262" spans="1:48">
      <c r="A262" s="1">
        <v>1009</v>
      </c>
      <c r="B262" s="1">
        <v>170.58977971413697</v>
      </c>
      <c r="C262" s="1">
        <v>0</v>
      </c>
      <c r="D262" s="1">
        <v>0</v>
      </c>
      <c r="E262" s="1">
        <v>0</v>
      </c>
      <c r="F262" s="1">
        <v>19.268911642687559</v>
      </c>
      <c r="G262" s="1">
        <v>0</v>
      </c>
      <c r="H262" s="1">
        <v>13.300373401527519</v>
      </c>
      <c r="I262" s="1">
        <v>42.210701682855706</v>
      </c>
      <c r="J262" s="1">
        <v>245.36976644120773</v>
      </c>
      <c r="M262" s="1">
        <f t="shared" si="23"/>
        <v>1009</v>
      </c>
      <c r="N262" s="1">
        <v>2287.9726476378673</v>
      </c>
      <c r="O262" s="1">
        <v>817.34136585016108</v>
      </c>
      <c r="P262" s="1">
        <v>351.17708326879915</v>
      </c>
      <c r="Q262" s="1">
        <v>12.63816988879544</v>
      </c>
      <c r="R262" s="1">
        <v>245.79805884701031</v>
      </c>
      <c r="S262" s="1">
        <v>11.256484881748644</v>
      </c>
      <c r="T262" s="1">
        <v>0</v>
      </c>
      <c r="U262" s="1">
        <v>0</v>
      </c>
      <c r="V262" s="1">
        <v>3726.1838103743821</v>
      </c>
      <c r="X262" s="4"/>
      <c r="Y262" s="1">
        <f t="shared" si="22"/>
        <v>1009</v>
      </c>
      <c r="Z262" s="1">
        <v>2250.0807161937814</v>
      </c>
      <c r="AA262" s="1">
        <v>1305.597381379931</v>
      </c>
      <c r="AB262" s="1">
        <v>392.30960708183073</v>
      </c>
      <c r="AC262" s="1">
        <v>21.737652208728157</v>
      </c>
      <c r="AD262" s="1">
        <v>620.82522346295411</v>
      </c>
      <c r="AE262" s="1">
        <v>13.601585898779613</v>
      </c>
      <c r="AF262" s="1">
        <v>0</v>
      </c>
      <c r="AG262" s="1">
        <v>0</v>
      </c>
      <c r="AH262" s="1">
        <v>4604.1521662260047</v>
      </c>
      <c r="AV262" s="1">
        <f t="shared" si="24"/>
        <v>1008</v>
      </c>
    </row>
    <row r="263" spans="1:48">
      <c r="A263" s="1">
        <v>1017</v>
      </c>
      <c r="B263" s="1">
        <v>34.239697088029274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34.239697088029274</v>
      </c>
      <c r="M263" s="1">
        <f t="shared" si="23"/>
        <v>1017</v>
      </c>
      <c r="N263" s="1">
        <v>2324.3428147669297</v>
      </c>
      <c r="O263" s="1">
        <v>219.85448132045471</v>
      </c>
      <c r="P263" s="1">
        <v>251.61025975312756</v>
      </c>
      <c r="Q263" s="1">
        <v>0</v>
      </c>
      <c r="R263" s="1">
        <v>32.645676750007844</v>
      </c>
      <c r="S263" s="1">
        <v>0</v>
      </c>
      <c r="T263" s="1">
        <v>0</v>
      </c>
      <c r="U263" s="1">
        <v>0</v>
      </c>
      <c r="V263" s="1">
        <v>2828.4532325905197</v>
      </c>
      <c r="X263" s="4"/>
      <c r="Y263" s="1">
        <f t="shared" si="22"/>
        <v>1017</v>
      </c>
      <c r="Z263" s="1">
        <v>1305.673782290183</v>
      </c>
      <c r="AA263" s="1">
        <v>370.96713160360889</v>
      </c>
      <c r="AB263" s="1">
        <v>230.71754924492106</v>
      </c>
      <c r="AC263" s="1">
        <v>10.953080570289382</v>
      </c>
      <c r="AD263" s="1">
        <v>357.27110140801273</v>
      </c>
      <c r="AE263" s="1">
        <v>8.4423636613114841</v>
      </c>
      <c r="AF263" s="1">
        <v>0</v>
      </c>
      <c r="AG263" s="1">
        <v>0</v>
      </c>
      <c r="AH263" s="1">
        <v>2284.0250087783265</v>
      </c>
      <c r="AV263" s="1">
        <f t="shared" si="24"/>
        <v>1016</v>
      </c>
    </row>
    <row r="264" spans="1:48">
      <c r="A264" s="1">
        <v>1023</v>
      </c>
      <c r="B264" s="1">
        <v>48.3207680377852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18.355754900322395</v>
      </c>
      <c r="I264" s="1">
        <v>49.453900711938701</v>
      </c>
      <c r="J264" s="1">
        <v>116.1304236500463</v>
      </c>
      <c r="M264" s="1">
        <f t="shared" si="23"/>
        <v>1023</v>
      </c>
      <c r="N264" s="1">
        <v>2180.2606969230287</v>
      </c>
      <c r="O264" s="1">
        <v>275.29484203150366</v>
      </c>
      <c r="P264" s="1">
        <v>453.27773934185825</v>
      </c>
      <c r="Q264" s="1">
        <v>0</v>
      </c>
      <c r="R264" s="1">
        <v>125.82848783514356</v>
      </c>
      <c r="S264" s="1">
        <v>0</v>
      </c>
      <c r="T264" s="1">
        <v>0</v>
      </c>
      <c r="U264" s="1">
        <v>0</v>
      </c>
      <c r="V264" s="1">
        <v>3034.6617661315345</v>
      </c>
      <c r="X264" s="4"/>
      <c r="Y264" s="1">
        <f t="shared" si="22"/>
        <v>1023</v>
      </c>
      <c r="Z264" s="1">
        <v>2317.4158474536202</v>
      </c>
      <c r="AA264" s="1">
        <v>918.01382660420313</v>
      </c>
      <c r="AB264" s="1">
        <v>382.49970167017113</v>
      </c>
      <c r="AC264" s="1">
        <v>0</v>
      </c>
      <c r="AD264" s="1">
        <v>537.38213875838983</v>
      </c>
      <c r="AE264" s="1">
        <v>0</v>
      </c>
      <c r="AF264" s="1">
        <v>0</v>
      </c>
      <c r="AG264" s="1">
        <v>0</v>
      </c>
      <c r="AH264" s="1">
        <v>4155.3115144863841</v>
      </c>
      <c r="AV264" s="1">
        <f t="shared" si="24"/>
        <v>1022</v>
      </c>
    </row>
    <row r="265" spans="1:48">
      <c r="A265" s="1">
        <v>1027</v>
      </c>
      <c r="B265" s="1">
        <v>42.884681633534363</v>
      </c>
      <c r="C265" s="1">
        <v>0</v>
      </c>
      <c r="D265" s="1">
        <v>0</v>
      </c>
      <c r="E265" s="1">
        <v>0</v>
      </c>
      <c r="F265" s="1">
        <v>8.6140103628005207</v>
      </c>
      <c r="G265" s="1">
        <v>0</v>
      </c>
      <c r="H265" s="1">
        <v>22.240167763046223</v>
      </c>
      <c r="I265" s="1">
        <v>55.784000003066858</v>
      </c>
      <c r="J265" s="1">
        <v>129.52285976244798</v>
      </c>
      <c r="M265" s="1">
        <f t="shared" si="23"/>
        <v>1027</v>
      </c>
      <c r="N265" s="1">
        <v>2424.1992071813042</v>
      </c>
      <c r="O265" s="1">
        <v>354.30742857032436</v>
      </c>
      <c r="P265" s="1">
        <v>439.31195796219589</v>
      </c>
      <c r="Q265" s="1">
        <v>0</v>
      </c>
      <c r="R265" s="1">
        <v>169.47058193606787</v>
      </c>
      <c r="S265" s="1">
        <v>0</v>
      </c>
      <c r="T265" s="1">
        <v>0</v>
      </c>
      <c r="U265" s="1">
        <v>0</v>
      </c>
      <c r="V265" s="1">
        <v>3387.2891756498921</v>
      </c>
      <c r="X265" s="4"/>
      <c r="Y265" s="1">
        <f t="shared" si="22"/>
        <v>1027</v>
      </c>
      <c r="Z265" s="1">
        <v>2345.8592705865021</v>
      </c>
      <c r="AA265" s="1">
        <v>1302.9269211065607</v>
      </c>
      <c r="AB265" s="1">
        <v>388.6012566418683</v>
      </c>
      <c r="AC265" s="1">
        <v>0</v>
      </c>
      <c r="AD265" s="1">
        <v>543.10161547816904</v>
      </c>
      <c r="AE265" s="1">
        <v>0</v>
      </c>
      <c r="AF265" s="1">
        <v>0</v>
      </c>
      <c r="AG265" s="1">
        <v>0</v>
      </c>
      <c r="AH265" s="1">
        <v>4580.4890638131001</v>
      </c>
      <c r="AV265" s="1">
        <f t="shared" si="24"/>
        <v>1026</v>
      </c>
    </row>
    <row r="266" spans="1:48">
      <c r="A266" s="1">
        <v>1032</v>
      </c>
      <c r="B266" s="1">
        <v>67.347070452663118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67.347070452663118</v>
      </c>
      <c r="M266" s="1">
        <f t="shared" si="23"/>
        <v>1032</v>
      </c>
      <c r="N266" s="1">
        <v>3012.5923924979556</v>
      </c>
      <c r="O266" s="1">
        <v>507.02345551689871</v>
      </c>
      <c r="P266" s="1">
        <v>529.61497154331391</v>
      </c>
      <c r="Q266" s="1">
        <v>0</v>
      </c>
      <c r="R266" s="1">
        <v>235.61757356481922</v>
      </c>
      <c r="S266" s="1">
        <v>0</v>
      </c>
      <c r="T266" s="1">
        <v>0</v>
      </c>
      <c r="U266" s="1">
        <v>0</v>
      </c>
      <c r="V266" s="1">
        <v>4284.8483931229875</v>
      </c>
      <c r="X266" s="4"/>
      <c r="Y266" s="1">
        <f t="shared" si="22"/>
        <v>1032</v>
      </c>
      <c r="Z266" s="1">
        <v>1898.4779711404944</v>
      </c>
      <c r="AA266" s="1">
        <v>1519.9773070531235</v>
      </c>
      <c r="AB266" s="1">
        <v>376.39814669847397</v>
      </c>
      <c r="AC266" s="1">
        <v>0</v>
      </c>
      <c r="AD266" s="1">
        <v>492.24800725230568</v>
      </c>
      <c r="AE266" s="1">
        <v>0</v>
      </c>
      <c r="AF266" s="1">
        <v>0</v>
      </c>
      <c r="AG266" s="1">
        <v>0</v>
      </c>
      <c r="AH266" s="1">
        <v>4287.1014321443981</v>
      </c>
      <c r="AV266" s="1">
        <f t="shared" si="24"/>
        <v>1031</v>
      </c>
    </row>
    <row r="267" spans="1:48">
      <c r="A267" s="1">
        <v>1037</v>
      </c>
      <c r="B267" s="1">
        <v>45.451722435541704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45.451722435541704</v>
      </c>
      <c r="M267" s="1">
        <f t="shared" si="23"/>
        <v>1037</v>
      </c>
      <c r="N267" s="1">
        <v>2374.7847856368908</v>
      </c>
      <c r="O267" s="1">
        <v>378.82319158731019</v>
      </c>
      <c r="P267" s="1">
        <v>497.75129558000651</v>
      </c>
      <c r="Q267" s="1">
        <v>0</v>
      </c>
      <c r="R267" s="1">
        <v>238.85032127599879</v>
      </c>
      <c r="S267" s="1">
        <v>0</v>
      </c>
      <c r="T267" s="1">
        <v>0</v>
      </c>
      <c r="U267" s="1">
        <v>0</v>
      </c>
      <c r="V267" s="1">
        <v>3490.2095940802064</v>
      </c>
      <c r="X267" s="4"/>
      <c r="Y267" s="1">
        <f t="shared" si="22"/>
        <v>1037</v>
      </c>
      <c r="Z267" s="1">
        <v>1619.5877968629993</v>
      </c>
      <c r="AA267" s="1">
        <v>1717.3526220433791</v>
      </c>
      <c r="AB267" s="1">
        <v>372.33044338400919</v>
      </c>
      <c r="AC267" s="1">
        <v>0</v>
      </c>
      <c r="AD267" s="1">
        <v>410.43462286937637</v>
      </c>
      <c r="AE267" s="1">
        <v>0</v>
      </c>
      <c r="AF267" s="1">
        <v>0</v>
      </c>
      <c r="AG267" s="1">
        <v>0</v>
      </c>
      <c r="AH267" s="1">
        <v>4119.7054851597641</v>
      </c>
      <c r="AV267" s="1">
        <f t="shared" si="24"/>
        <v>1036</v>
      </c>
    </row>
    <row r="268" spans="1:48">
      <c r="A268" s="1">
        <v>1044</v>
      </c>
      <c r="B268" s="1">
        <v>117.57136764021392</v>
      </c>
      <c r="C268" s="1">
        <v>29.796433709735993</v>
      </c>
      <c r="D268" s="1">
        <v>0</v>
      </c>
      <c r="E268" s="1">
        <v>10.2408993125732</v>
      </c>
      <c r="F268" s="1">
        <v>0</v>
      </c>
      <c r="G268" s="1">
        <v>0</v>
      </c>
      <c r="H268" s="1">
        <v>0</v>
      </c>
      <c r="I268" s="1">
        <v>0</v>
      </c>
      <c r="J268" s="1">
        <v>157.60870066252309</v>
      </c>
      <c r="M268" s="1">
        <f t="shared" si="23"/>
        <v>1044</v>
      </c>
      <c r="N268" s="1">
        <v>2324</v>
      </c>
      <c r="O268" s="1">
        <v>220</v>
      </c>
      <c r="P268" s="1">
        <v>252</v>
      </c>
      <c r="Q268" s="1">
        <v>0</v>
      </c>
      <c r="R268" s="1">
        <v>33</v>
      </c>
      <c r="S268" s="1">
        <v>0</v>
      </c>
      <c r="T268" s="1">
        <v>0</v>
      </c>
      <c r="U268" s="1">
        <v>0</v>
      </c>
      <c r="V268" s="1">
        <v>2828</v>
      </c>
      <c r="X268" s="4"/>
      <c r="Y268" s="1">
        <f t="shared" si="22"/>
        <v>1044</v>
      </c>
      <c r="AV268" s="1">
        <f t="shared" si="24"/>
        <v>1043</v>
      </c>
    </row>
    <row r="269" spans="1:48">
      <c r="A269" s="1">
        <v>1051</v>
      </c>
      <c r="B269" s="1">
        <v>35.261020861315274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35.261020861315274</v>
      </c>
      <c r="M269" s="1">
        <f t="shared" si="23"/>
        <v>1051</v>
      </c>
      <c r="N269" s="1">
        <v>1637.4859556387021</v>
      </c>
      <c r="O269" s="1">
        <v>171.27469186108203</v>
      </c>
      <c r="P269" s="1">
        <v>165.46028189229298</v>
      </c>
      <c r="Q269" s="1">
        <v>9.1629094115652592</v>
      </c>
      <c r="R269" s="1">
        <v>70.179189849843411</v>
      </c>
      <c r="S269" s="1">
        <v>0</v>
      </c>
      <c r="T269" s="1">
        <v>0</v>
      </c>
      <c r="U269" s="1">
        <v>13.39357364086654</v>
      </c>
      <c r="V269" s="1">
        <v>2066.9566022943527</v>
      </c>
      <c r="X269" s="4"/>
      <c r="Y269" s="1">
        <f t="shared" si="22"/>
        <v>1051</v>
      </c>
      <c r="Z269" s="1">
        <v>1451.95299182752</v>
      </c>
      <c r="AA269" s="1">
        <v>2640.6773689707002</v>
      </c>
      <c r="AB269" s="1">
        <v>108.19598376319645</v>
      </c>
      <c r="AC269" s="1">
        <v>19.579644176896636</v>
      </c>
      <c r="AD269" s="1">
        <v>546.49299685897131</v>
      </c>
      <c r="AE269" s="1">
        <v>26.084989001285091</v>
      </c>
      <c r="AF269" s="1">
        <v>0</v>
      </c>
      <c r="AG269" s="1">
        <v>13.348409059985888</v>
      </c>
      <c r="AH269" s="1">
        <v>4806.332383658556</v>
      </c>
      <c r="AV269" s="1">
        <f t="shared" si="24"/>
        <v>1050</v>
      </c>
    </row>
    <row r="270" spans="1:48">
      <c r="A270" s="1">
        <v>1056</v>
      </c>
      <c r="E270" s="1"/>
      <c r="F270"/>
      <c r="M270" s="1">
        <f t="shared" si="23"/>
        <v>1056</v>
      </c>
      <c r="N270" s="1">
        <v>1157.1495851438872</v>
      </c>
      <c r="O270" s="1">
        <v>26.064196428035807</v>
      </c>
      <c r="P270" s="1">
        <v>22.606565667082819</v>
      </c>
      <c r="Q270" s="1">
        <v>0</v>
      </c>
      <c r="R270" s="1">
        <v>26.435035807323427</v>
      </c>
      <c r="S270" s="1">
        <v>0</v>
      </c>
      <c r="T270" s="1">
        <v>0</v>
      </c>
      <c r="U270" s="1">
        <v>0</v>
      </c>
      <c r="V270" s="1">
        <v>1232.2553830463291</v>
      </c>
      <c r="X270" s="4"/>
      <c r="Y270" s="1">
        <f t="shared" si="22"/>
        <v>1056</v>
      </c>
      <c r="Z270" s="1">
        <v>2039.468534994526</v>
      </c>
      <c r="AA270" s="1">
        <v>2954.0085829545619</v>
      </c>
      <c r="AB270" s="1">
        <v>392.88089213478952</v>
      </c>
      <c r="AC270" s="1">
        <v>0</v>
      </c>
      <c r="AD270" s="1">
        <v>137.75607506225199</v>
      </c>
      <c r="AE270" s="1">
        <v>31.346183594313935</v>
      </c>
      <c r="AF270" s="1">
        <v>0</v>
      </c>
      <c r="AG270" s="1">
        <v>0</v>
      </c>
      <c r="AH270" s="1">
        <v>5555.4602687404431</v>
      </c>
      <c r="AV270" s="1">
        <f t="shared" si="24"/>
        <v>1055</v>
      </c>
    </row>
    <row r="271" spans="1:48">
      <c r="A271" s="1">
        <v>1058</v>
      </c>
      <c r="B271" s="1">
        <v>51.434464314232606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51.434464314232606</v>
      </c>
      <c r="M271" s="1">
        <f t="shared" si="23"/>
        <v>1058</v>
      </c>
      <c r="N271" s="1">
        <v>160.31014857969708</v>
      </c>
      <c r="O271" s="1">
        <v>463.15158362852793</v>
      </c>
      <c r="P271" s="1">
        <v>0</v>
      </c>
      <c r="Q271" s="1">
        <v>0</v>
      </c>
      <c r="R271" s="1">
        <v>20.845213126469076</v>
      </c>
      <c r="S271" s="1">
        <v>0</v>
      </c>
      <c r="T271" s="1">
        <v>0</v>
      </c>
      <c r="U271" s="1">
        <v>0</v>
      </c>
      <c r="V271" s="1">
        <v>644.30694533469409</v>
      </c>
      <c r="X271" s="4"/>
      <c r="Y271" s="1">
        <f t="shared" si="22"/>
        <v>1058</v>
      </c>
      <c r="Z271" s="1">
        <v>1522.2090994247999</v>
      </c>
      <c r="AA271" s="1">
        <v>1793.74125538418</v>
      </c>
      <c r="AB271" s="1">
        <v>304.43348723426999</v>
      </c>
      <c r="AC271" s="1">
        <v>0</v>
      </c>
      <c r="AD271" s="1">
        <v>50.919886491672997</v>
      </c>
      <c r="AE271" s="1">
        <v>0</v>
      </c>
      <c r="AF271" s="1">
        <v>0</v>
      </c>
      <c r="AG271" s="1">
        <v>0</v>
      </c>
      <c r="AH271" s="1">
        <v>3671.3037285349228</v>
      </c>
      <c r="AV271" s="1">
        <f t="shared" si="24"/>
        <v>1057</v>
      </c>
    </row>
    <row r="272" spans="1:48">
      <c r="A272" s="1">
        <v>1062</v>
      </c>
      <c r="E272" s="1"/>
      <c r="M272" s="1">
        <f t="shared" si="23"/>
        <v>1062</v>
      </c>
      <c r="N272" s="1">
        <v>112.97556108933018</v>
      </c>
      <c r="O272" s="1">
        <v>254.99811652139067</v>
      </c>
      <c r="P272" s="1">
        <v>0</v>
      </c>
      <c r="Q272" s="1">
        <v>0</v>
      </c>
      <c r="R272" s="1">
        <v>18.261425535121628</v>
      </c>
      <c r="S272" s="1">
        <v>12.167186423916217</v>
      </c>
      <c r="T272" s="1">
        <v>31.631685577917196</v>
      </c>
      <c r="U272" s="1">
        <v>0</v>
      </c>
      <c r="V272" s="1">
        <v>430.03397514767596</v>
      </c>
      <c r="X272" s="4"/>
      <c r="Y272" s="1">
        <f t="shared" si="22"/>
        <v>1062</v>
      </c>
      <c r="Z272" s="1">
        <v>826.42820834084296</v>
      </c>
      <c r="AA272" s="1">
        <v>1751.95679470905</v>
      </c>
      <c r="AB272" s="1">
        <v>68.025804435440634</v>
      </c>
      <c r="AC272" s="1">
        <v>0</v>
      </c>
      <c r="AD272" s="1">
        <v>0</v>
      </c>
      <c r="AE272" s="1">
        <v>0</v>
      </c>
      <c r="AF272" s="1">
        <v>0</v>
      </c>
      <c r="AG272" s="1">
        <v>25.15992487491987</v>
      </c>
      <c r="AH272" s="1">
        <v>2671.5707323602533</v>
      </c>
      <c r="AV272" s="1">
        <f t="shared" si="24"/>
        <v>1061</v>
      </c>
    </row>
    <row r="273" spans="1:48">
      <c r="A273" s="1">
        <v>1065</v>
      </c>
      <c r="B273" s="1">
        <v>23.604485039392866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23.604485039392866</v>
      </c>
      <c r="M273" s="1">
        <f t="shared" si="23"/>
        <v>1065</v>
      </c>
      <c r="N273" s="1">
        <v>68.95401831872006</v>
      </c>
      <c r="O273" s="1">
        <v>327.76077080709592</v>
      </c>
      <c r="P273" s="1">
        <v>0</v>
      </c>
      <c r="Q273" s="1">
        <v>0</v>
      </c>
      <c r="R273" s="1">
        <v>13.974880710254549</v>
      </c>
      <c r="S273" s="1">
        <v>0</v>
      </c>
      <c r="T273" s="1">
        <v>0</v>
      </c>
      <c r="U273" s="1">
        <v>0</v>
      </c>
      <c r="V273" s="1">
        <v>410.68966983607049</v>
      </c>
      <c r="X273" s="4"/>
      <c r="Y273" s="1">
        <f t="shared" si="22"/>
        <v>1065</v>
      </c>
      <c r="Z273" s="1">
        <v>959.44833269180401</v>
      </c>
      <c r="AA273" s="1">
        <v>723.85921455804998</v>
      </c>
      <c r="AB273" s="1">
        <v>104.13252416314373</v>
      </c>
      <c r="AC273" s="1">
        <v>0</v>
      </c>
      <c r="AD273" s="1">
        <v>0</v>
      </c>
      <c r="AE273" s="1">
        <v>0</v>
      </c>
      <c r="AF273" s="1">
        <v>0</v>
      </c>
      <c r="AG273" s="1">
        <v>28.209612738546522</v>
      </c>
      <c r="AH273" s="1">
        <v>1815.6496841515441</v>
      </c>
      <c r="AV273" s="1">
        <f t="shared" si="24"/>
        <v>1064</v>
      </c>
    </row>
    <row r="274" spans="1:48">
      <c r="A274" s="1">
        <v>1069</v>
      </c>
      <c r="B274" s="1">
        <v>42.884681633534363</v>
      </c>
      <c r="C274" s="1">
        <v>0</v>
      </c>
      <c r="D274" s="1">
        <v>0</v>
      </c>
      <c r="E274" s="2">
        <v>0</v>
      </c>
      <c r="F274" s="1">
        <v>8.6140103628005207</v>
      </c>
      <c r="G274" s="1">
        <v>0</v>
      </c>
      <c r="H274" s="1">
        <v>22.240167763046223</v>
      </c>
      <c r="I274" s="1">
        <v>55.784000003066858</v>
      </c>
      <c r="J274" s="1">
        <v>129.52285976244798</v>
      </c>
      <c r="M274" s="1">
        <f t="shared" si="23"/>
        <v>1069</v>
      </c>
      <c r="N274" s="1">
        <v>117.57136764021392</v>
      </c>
      <c r="O274" s="1">
        <v>29.796433709735993</v>
      </c>
      <c r="P274" s="1">
        <v>0</v>
      </c>
      <c r="Q274" s="2">
        <v>10.2408993125732</v>
      </c>
      <c r="R274" s="1">
        <v>0</v>
      </c>
      <c r="S274" s="1">
        <v>0</v>
      </c>
      <c r="T274" s="1">
        <v>0</v>
      </c>
      <c r="U274" s="1">
        <v>0</v>
      </c>
      <c r="V274" s="1">
        <v>157.60870066252309</v>
      </c>
      <c r="X274" s="4"/>
      <c r="Y274" s="1">
        <f t="shared" si="22"/>
        <v>1069</v>
      </c>
      <c r="Z274" s="1">
        <v>1064.26674443507</v>
      </c>
      <c r="AA274" s="1">
        <v>1245.42921895564</v>
      </c>
      <c r="AB274" s="1">
        <v>52.829704379154002</v>
      </c>
      <c r="AC274" s="1">
        <v>11.905159413020128</v>
      </c>
      <c r="AD274" s="1">
        <v>0</v>
      </c>
      <c r="AE274" s="1">
        <v>20.369921005353991</v>
      </c>
      <c r="AF274" s="1">
        <v>0</v>
      </c>
      <c r="AG274" s="1">
        <v>27.574261100290968</v>
      </c>
      <c r="AH274" s="1">
        <v>2422.3750092885293</v>
      </c>
      <c r="AV274" s="1">
        <f t="shared" si="24"/>
        <v>1068</v>
      </c>
    </row>
  </sheetData>
  <mergeCells count="6">
    <mergeCell ref="AK36:AS36"/>
    <mergeCell ref="B1:J1"/>
    <mergeCell ref="N1:V1"/>
    <mergeCell ref="AK1:AS1"/>
    <mergeCell ref="AV1:BD1"/>
    <mergeCell ref="Z1:AH1"/>
  </mergeCells>
  <phoneticPr fontId="15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32"/>
  <sheetViews>
    <sheetView zoomScale="75" zoomScaleNormal="75" workbookViewId="0"/>
  </sheetViews>
  <sheetFormatPr defaultColWidth="8.85546875" defaultRowHeight="15"/>
  <cols>
    <col min="2" max="5" width="8.85546875" style="45"/>
    <col min="7" max="7" width="9" style="68"/>
    <col min="9" max="9" width="9" style="45"/>
    <col min="10" max="10" width="8.85546875" style="45"/>
    <col min="11" max="12" width="9" style="44"/>
    <col min="13" max="13" width="9" style="12"/>
    <col min="14" max="14" width="9" style="68"/>
    <col min="16" max="19" width="9" style="12"/>
    <col min="20" max="20" width="9" style="19"/>
  </cols>
  <sheetData>
    <row r="1" spans="1:21">
      <c r="A1" s="36" t="s">
        <v>40</v>
      </c>
      <c r="H1" s="36" t="s">
        <v>41</v>
      </c>
      <c r="O1" t="s">
        <v>42</v>
      </c>
    </row>
    <row r="2" spans="1:21">
      <c r="A2" s="17" t="s">
        <v>0</v>
      </c>
      <c r="B2" s="49" t="s">
        <v>86</v>
      </c>
      <c r="C2" s="49" t="s">
        <v>87</v>
      </c>
      <c r="D2" s="45" t="s">
        <v>80</v>
      </c>
      <c r="E2" s="45" t="s">
        <v>84</v>
      </c>
      <c r="H2" s="17" t="s">
        <v>0</v>
      </c>
      <c r="I2" s="49" t="s">
        <v>86</v>
      </c>
      <c r="J2" s="49" t="s">
        <v>87</v>
      </c>
      <c r="K2" s="45" t="s">
        <v>80</v>
      </c>
      <c r="L2" s="45" t="s">
        <v>84</v>
      </c>
      <c r="M2" s="17"/>
      <c r="O2" s="17" t="s">
        <v>0</v>
      </c>
      <c r="P2" s="49" t="s">
        <v>86</v>
      </c>
      <c r="Q2" s="49" t="s">
        <v>87</v>
      </c>
      <c r="R2" s="45" t="s">
        <v>80</v>
      </c>
      <c r="S2" s="45" t="s">
        <v>84</v>
      </c>
      <c r="T2" s="18"/>
      <c r="U2" s="17"/>
    </row>
    <row r="3" spans="1:21">
      <c r="A3">
        <v>6</v>
      </c>
      <c r="B3" s="46">
        <v>7.7</v>
      </c>
      <c r="C3" s="45">
        <f>AVERAGE(D3:E3)</f>
        <v>7.7050000000000001</v>
      </c>
      <c r="D3" s="46">
        <v>7.77</v>
      </c>
      <c r="E3" s="46">
        <v>7.64</v>
      </c>
      <c r="H3">
        <v>6</v>
      </c>
      <c r="I3" s="45">
        <v>0.38095238095238099</v>
      </c>
      <c r="J3" s="45">
        <f>AVERAGE(K3:L3)</f>
        <v>0.35424728210797862</v>
      </c>
      <c r="K3" s="45">
        <v>0.31343283582089554</v>
      </c>
      <c r="L3" s="45">
        <v>0.39506172839506171</v>
      </c>
      <c r="M3" s="19"/>
      <c r="O3" s="54">
        <v>6</v>
      </c>
      <c r="P3" s="45">
        <v>2.8387054131054139</v>
      </c>
      <c r="Q3" s="45">
        <f>AVERAGE(R3:S3)</f>
        <v>2.8961595262130695</v>
      </c>
      <c r="R3" s="45">
        <v>3.0436119658119658</v>
      </c>
      <c r="S3" s="45">
        <v>2.7487070866141732</v>
      </c>
    </row>
    <row r="4" spans="1:21">
      <c r="A4">
        <v>13</v>
      </c>
      <c r="B4" s="46">
        <v>7.71</v>
      </c>
      <c r="C4" s="45">
        <f t="shared" ref="C4:C66" si="0">AVERAGE(D4:E4)</f>
        <v>7.71</v>
      </c>
      <c r="D4" s="46">
        <v>7.62</v>
      </c>
      <c r="E4" s="46">
        <v>7.8</v>
      </c>
      <c r="H4">
        <v>13</v>
      </c>
      <c r="I4" s="45">
        <v>0.37908496732026148</v>
      </c>
      <c r="J4" s="45">
        <f t="shared" ref="J4:J67" si="1">AVERAGE(K4:L4)</f>
        <v>0.42945447409733128</v>
      </c>
      <c r="K4" s="45">
        <v>0.47115384615384615</v>
      </c>
      <c r="L4" s="45">
        <v>0.38775510204081637</v>
      </c>
      <c r="M4" s="19"/>
      <c r="O4" s="54">
        <v>13</v>
      </c>
      <c r="P4" s="45">
        <v>2.9451558994197296</v>
      </c>
      <c r="Q4" s="45">
        <f t="shared" ref="Q4:Q15" si="2">AVERAGE(R4:S4)</f>
        <v>2.5633373535526482</v>
      </c>
      <c r="R4" s="45">
        <v>2.67396972972973</v>
      </c>
      <c r="S4" s="45">
        <v>2.452704977375566</v>
      </c>
    </row>
    <row r="5" spans="1:21">
      <c r="A5">
        <v>20</v>
      </c>
      <c r="B5" s="46">
        <v>7.56</v>
      </c>
      <c r="C5" s="45">
        <f t="shared" si="0"/>
        <v>7.6349999999999998</v>
      </c>
      <c r="D5" s="46">
        <v>7.63</v>
      </c>
      <c r="E5" s="46">
        <v>7.64</v>
      </c>
      <c r="H5">
        <v>20</v>
      </c>
      <c r="I5" s="45">
        <v>0.31168831168831174</v>
      </c>
      <c r="J5" s="45">
        <f t="shared" si="1"/>
        <v>0.49451926088318199</v>
      </c>
      <c r="K5" s="45">
        <v>0.6019417475728156</v>
      </c>
      <c r="L5" s="45">
        <v>0.38709677419354843</v>
      </c>
      <c r="M5" s="19"/>
      <c r="O5" s="54">
        <v>20</v>
      </c>
      <c r="P5" s="45">
        <v>2.6147028409090911</v>
      </c>
      <c r="Q5" s="45">
        <f t="shared" si="2"/>
        <v>2.4213648968446599</v>
      </c>
      <c r="R5" s="45">
        <v>2.5532812499999999</v>
      </c>
      <c r="S5" s="45">
        <v>2.2894485436893199</v>
      </c>
    </row>
    <row r="6" spans="1:21">
      <c r="A6">
        <v>34</v>
      </c>
      <c r="B6" s="46">
        <v>7.62</v>
      </c>
      <c r="C6" s="45">
        <f t="shared" si="0"/>
        <v>7.7</v>
      </c>
      <c r="D6" s="46">
        <v>7.78</v>
      </c>
      <c r="E6" s="46">
        <v>7.62</v>
      </c>
      <c r="H6">
        <v>34</v>
      </c>
      <c r="I6" s="45">
        <v>0.31451612903225806</v>
      </c>
      <c r="J6" s="45">
        <f t="shared" si="1"/>
        <v>0.31177606177606176</v>
      </c>
      <c r="K6" s="45">
        <v>0.2857142857142857</v>
      </c>
      <c r="L6" s="45">
        <v>0.33783783783783788</v>
      </c>
      <c r="M6" s="19"/>
      <c r="O6" s="54">
        <v>34</v>
      </c>
      <c r="P6" s="45">
        <v>2.4840626609442062</v>
      </c>
      <c r="Q6" s="45">
        <f t="shared" si="2"/>
        <v>2.0278976811770923</v>
      </c>
      <c r="R6" s="45">
        <v>1.996003836930456</v>
      </c>
      <c r="S6" s="45">
        <v>2.0597915254237287</v>
      </c>
    </row>
    <row r="7" spans="1:21">
      <c r="A7">
        <v>41</v>
      </c>
      <c r="B7" s="46">
        <v>7.68</v>
      </c>
      <c r="C7" s="45">
        <f t="shared" si="0"/>
        <v>7.7750000000000004</v>
      </c>
      <c r="D7" s="46">
        <v>7.88</v>
      </c>
      <c r="E7" s="46">
        <v>7.67</v>
      </c>
      <c r="H7">
        <v>41</v>
      </c>
      <c r="I7" s="45">
        <v>0.31147540983606559</v>
      </c>
      <c r="J7" s="45">
        <f t="shared" si="1"/>
        <v>0.4066123188405798</v>
      </c>
      <c r="K7" s="45">
        <v>0.41739130434782618</v>
      </c>
      <c r="L7" s="45">
        <v>0.39583333333333337</v>
      </c>
      <c r="M7" s="19"/>
      <c r="O7" s="54">
        <v>41</v>
      </c>
      <c r="P7" s="45">
        <v>2.4840626609442062</v>
      </c>
      <c r="Q7" s="45">
        <f t="shared" si="2"/>
        <v>2.0943986033678788</v>
      </c>
      <c r="R7" s="45">
        <v>2.0796958579881659</v>
      </c>
      <c r="S7" s="45">
        <v>2.1091013487475916</v>
      </c>
    </row>
    <row r="8" spans="1:21">
      <c r="A8">
        <v>48</v>
      </c>
      <c r="B8" s="46">
        <v>7.71</v>
      </c>
      <c r="C8" s="45">
        <f t="shared" si="0"/>
        <v>7.665</v>
      </c>
      <c r="D8" s="46">
        <v>7.7</v>
      </c>
      <c r="E8" s="46">
        <v>7.63</v>
      </c>
      <c r="H8">
        <v>50</v>
      </c>
      <c r="I8" s="45">
        <v>0.33125000000000004</v>
      </c>
      <c r="J8" s="45">
        <f t="shared" si="1"/>
        <v>0.28542684679505603</v>
      </c>
      <c r="K8" s="45">
        <v>0.18309859154929575</v>
      </c>
      <c r="L8" s="45">
        <v>0.38775510204081631</v>
      </c>
      <c r="M8" s="19"/>
      <c r="O8" s="54">
        <v>50</v>
      </c>
      <c r="P8" s="45">
        <v>2.6258046511627904</v>
      </c>
      <c r="Q8" s="45">
        <f t="shared" si="2"/>
        <v>2.1933850264369772</v>
      </c>
      <c r="R8" s="45">
        <v>2.2774448780487799</v>
      </c>
      <c r="S8" s="45">
        <v>2.1093251748251749</v>
      </c>
    </row>
    <row r="9" spans="1:21">
      <c r="A9">
        <v>55</v>
      </c>
      <c r="B9" s="46">
        <v>7.6</v>
      </c>
      <c r="C9" s="45">
        <f t="shared" si="0"/>
        <v>7.4700000000000006</v>
      </c>
      <c r="D9" s="46">
        <v>7.37</v>
      </c>
      <c r="E9" s="46">
        <v>7.57</v>
      </c>
      <c r="H9">
        <v>55</v>
      </c>
      <c r="I9" s="45">
        <v>0.42424242424242425</v>
      </c>
      <c r="J9" s="45">
        <f t="shared" si="1"/>
        <v>0.50641711229946518</v>
      </c>
      <c r="K9" s="45">
        <v>0.57647058823529418</v>
      </c>
      <c r="L9" s="45">
        <v>0.43636363636363629</v>
      </c>
      <c r="M9" s="19"/>
      <c r="O9" s="54">
        <v>55</v>
      </c>
      <c r="P9" s="45">
        <v>2.68</v>
      </c>
      <c r="Q9" s="45">
        <f t="shared" si="2"/>
        <v>2.3849999999999998</v>
      </c>
      <c r="R9" s="45">
        <v>2.34</v>
      </c>
      <c r="S9" s="45">
        <v>2.4300000000000002</v>
      </c>
    </row>
    <row r="10" spans="1:21">
      <c r="A10">
        <v>62</v>
      </c>
      <c r="B10" s="46">
        <v>7.63</v>
      </c>
      <c r="C10" s="45">
        <f t="shared" si="0"/>
        <v>7.71</v>
      </c>
      <c r="D10" s="46">
        <v>7.76</v>
      </c>
      <c r="E10" s="46">
        <v>7.66</v>
      </c>
      <c r="H10">
        <v>62</v>
      </c>
      <c r="I10" s="45">
        <v>0.30898876404494391</v>
      </c>
      <c r="J10" s="45">
        <f t="shared" si="1"/>
        <v>0.45352564102564097</v>
      </c>
      <c r="K10" s="45">
        <v>0.50961538461538458</v>
      </c>
      <c r="L10" s="45">
        <v>0.39743589743589736</v>
      </c>
      <c r="M10" s="19"/>
      <c r="O10" s="54">
        <v>62</v>
      </c>
      <c r="P10" s="45">
        <v>3.01</v>
      </c>
      <c r="Q10" s="45">
        <f t="shared" si="2"/>
        <v>3</v>
      </c>
      <c r="R10" s="45">
        <v>3.61</v>
      </c>
      <c r="S10" s="45">
        <v>2.39</v>
      </c>
    </row>
    <row r="11" spans="1:21">
      <c r="A11">
        <v>66</v>
      </c>
      <c r="B11" s="46">
        <v>7.63</v>
      </c>
      <c r="C11" s="45">
        <f t="shared" si="0"/>
        <v>7.64</v>
      </c>
      <c r="D11" s="46">
        <v>7.64</v>
      </c>
      <c r="E11" s="46">
        <v>7.64</v>
      </c>
      <c r="H11">
        <v>71</v>
      </c>
      <c r="I11" s="45">
        <v>0.39655172413793105</v>
      </c>
      <c r="J11" s="45">
        <f t="shared" si="1"/>
        <v>0.41651119402985082</v>
      </c>
      <c r="K11" s="45">
        <v>0.39552238805970158</v>
      </c>
      <c r="L11" s="45">
        <v>0.4375</v>
      </c>
      <c r="M11" s="19"/>
      <c r="O11" s="54">
        <v>71</v>
      </c>
      <c r="P11" s="45">
        <v>2.6444580821917807</v>
      </c>
      <c r="Q11" s="45">
        <f t="shared" si="2"/>
        <v>2.237122871596168</v>
      </c>
      <c r="R11" s="45">
        <v>2.1999929824561399</v>
      </c>
      <c r="S11" s="45">
        <v>2.2742527607361964</v>
      </c>
    </row>
    <row r="12" spans="1:21">
      <c r="A12">
        <v>70</v>
      </c>
      <c r="B12" s="46">
        <v>7.74</v>
      </c>
      <c r="C12" s="45">
        <f t="shared" si="0"/>
        <v>7.7449999999999992</v>
      </c>
      <c r="D12" s="46">
        <v>7.72</v>
      </c>
      <c r="E12" s="46">
        <v>7.77</v>
      </c>
      <c r="H12">
        <v>76</v>
      </c>
      <c r="I12" s="45">
        <v>0.30188679245283018</v>
      </c>
      <c r="J12" s="45">
        <f t="shared" si="1"/>
        <v>0.31794003868471954</v>
      </c>
      <c r="K12" s="45">
        <v>0.29545454545454541</v>
      </c>
      <c r="L12" s="45">
        <v>0.34042553191489361</v>
      </c>
      <c r="M12" s="19"/>
      <c r="O12" s="54">
        <v>76</v>
      </c>
      <c r="P12" s="45">
        <v>2.5755993019197203</v>
      </c>
      <c r="Q12" s="45">
        <f t="shared" si="2"/>
        <v>2.2320700571428569</v>
      </c>
      <c r="R12" s="45">
        <v>2.1839657142857138</v>
      </c>
      <c r="S12" s="45">
        <v>2.2801743999999999</v>
      </c>
    </row>
    <row r="13" spans="1:21">
      <c r="A13">
        <v>72</v>
      </c>
      <c r="B13" s="46">
        <v>7.71</v>
      </c>
      <c r="C13" s="45">
        <f t="shared" si="0"/>
        <v>7.73</v>
      </c>
      <c r="D13" s="46">
        <v>7.74</v>
      </c>
      <c r="E13" s="46">
        <v>7.72</v>
      </c>
      <c r="H13">
        <v>83</v>
      </c>
      <c r="I13" s="45">
        <v>0.34693877551020408</v>
      </c>
      <c r="J13" s="45">
        <f t="shared" si="1"/>
        <v>0.32018054746651137</v>
      </c>
      <c r="K13" s="45">
        <v>0.31683168316831684</v>
      </c>
      <c r="L13" s="45">
        <v>0.32352941176470584</v>
      </c>
      <c r="M13" s="19"/>
      <c r="O13" s="54">
        <v>83</v>
      </c>
      <c r="P13" s="45">
        <v>2.5420176211453747</v>
      </c>
      <c r="Q13" s="45">
        <f t="shared" si="2"/>
        <v>3.0641421652421652</v>
      </c>
      <c r="R13" s="45">
        <v>3.7469999999999994</v>
      </c>
      <c r="S13" s="45">
        <v>2.3812843304843305</v>
      </c>
    </row>
    <row r="14" spans="1:21">
      <c r="A14">
        <v>76</v>
      </c>
      <c r="B14" s="48">
        <v>7.71</v>
      </c>
      <c r="C14" s="45">
        <f t="shared" si="0"/>
        <v>7.7</v>
      </c>
      <c r="D14" s="47"/>
      <c r="E14" s="48">
        <v>7.7</v>
      </c>
      <c r="H14">
        <v>92</v>
      </c>
      <c r="I14" s="45">
        <v>0.32089552238805974</v>
      </c>
      <c r="J14" s="45">
        <f t="shared" si="1"/>
        <v>0.29023427217688869</v>
      </c>
      <c r="K14" s="45">
        <v>0.28275862068965518</v>
      </c>
      <c r="L14" s="45">
        <v>0.29770992366412213</v>
      </c>
      <c r="M14" s="19"/>
      <c r="O14" s="54">
        <v>92</v>
      </c>
      <c r="P14" s="45">
        <v>2.7977599999999998</v>
      </c>
      <c r="Q14" s="45">
        <f t="shared" si="2"/>
        <v>2.3763025641025641</v>
      </c>
      <c r="R14" s="45">
        <v>2.4211384615384617</v>
      </c>
      <c r="S14" s="45">
        <v>2.3314666666666666</v>
      </c>
    </row>
    <row r="15" spans="1:21">
      <c r="A15">
        <v>79</v>
      </c>
      <c r="B15" s="46">
        <v>7.68</v>
      </c>
      <c r="C15" s="45">
        <f t="shared" si="0"/>
        <v>7.6749999999999998</v>
      </c>
      <c r="D15" s="46">
        <v>7.67</v>
      </c>
      <c r="E15" s="46">
        <v>7.68</v>
      </c>
      <c r="H15">
        <v>97</v>
      </c>
      <c r="I15" s="45">
        <v>0.40163934426229508</v>
      </c>
      <c r="J15" s="45">
        <f t="shared" si="1"/>
        <v>0.40721544715447144</v>
      </c>
      <c r="K15" s="45">
        <v>0.42276422764227634</v>
      </c>
      <c r="L15" s="45">
        <v>0.39166666666666661</v>
      </c>
      <c r="M15" s="19"/>
      <c r="O15" s="54">
        <v>97</v>
      </c>
      <c r="P15" s="45">
        <v>2.8364387096774193</v>
      </c>
      <c r="Q15" s="45">
        <f t="shared" si="2"/>
        <v>2.4507570255271922</v>
      </c>
      <c r="R15" s="45">
        <v>2.5920423529411765</v>
      </c>
      <c r="S15" s="45">
        <v>2.309471698113208</v>
      </c>
    </row>
    <row r="16" spans="1:21">
      <c r="A16">
        <v>83</v>
      </c>
      <c r="B16" s="46">
        <v>7.45</v>
      </c>
      <c r="C16" s="45">
        <f t="shared" si="0"/>
        <v>7.48</v>
      </c>
      <c r="D16" s="46">
        <v>7.49</v>
      </c>
      <c r="E16" s="46">
        <v>7.47</v>
      </c>
      <c r="H16">
        <v>104</v>
      </c>
      <c r="I16" s="45">
        <v>0.34090909090909088</v>
      </c>
      <c r="J16" s="45">
        <f>K16</f>
        <v>0.32608695652173919</v>
      </c>
      <c r="K16" s="45">
        <v>0.32608695652173919</v>
      </c>
      <c r="L16" s="53">
        <v>0.36290322580645162</v>
      </c>
      <c r="M16" s="19"/>
      <c r="O16" s="54">
        <v>104</v>
      </c>
      <c r="P16" s="45">
        <v>2.8400080536912746</v>
      </c>
      <c r="Q16" s="45">
        <f>R16</f>
        <v>2.5482110552763815</v>
      </c>
      <c r="R16" s="45">
        <v>2.5482110552763815</v>
      </c>
      <c r="S16" s="53">
        <v>2.3314666666666661</v>
      </c>
    </row>
    <row r="17" spans="1:22">
      <c r="A17">
        <v>86</v>
      </c>
      <c r="B17" s="46">
        <v>7.59</v>
      </c>
      <c r="C17" s="45">
        <f t="shared" si="0"/>
        <v>7.6899999999999995</v>
      </c>
      <c r="D17" s="46">
        <v>7.68</v>
      </c>
      <c r="E17" s="46">
        <v>7.7</v>
      </c>
      <c r="H17">
        <v>111</v>
      </c>
      <c r="I17" s="45">
        <v>0.29801324503311255</v>
      </c>
      <c r="J17" s="45">
        <f t="shared" ref="J17:J28" si="3">K17</f>
        <v>0.29921259842519687</v>
      </c>
      <c r="K17" s="45">
        <v>0.29921259842519687</v>
      </c>
      <c r="L17" s="53">
        <v>0.47101449275362323</v>
      </c>
      <c r="M17" s="19"/>
      <c r="O17" s="54">
        <v>111</v>
      </c>
      <c r="P17" s="45">
        <v>2.83244297520661</v>
      </c>
      <c r="Q17" s="45">
        <f t="shared" ref="Q17:Q27" si="4">R17</f>
        <v>2.7743150837988826</v>
      </c>
      <c r="R17" s="45">
        <v>2.7743150837988826</v>
      </c>
      <c r="S17" s="53">
        <v>1.9492590163934427</v>
      </c>
    </row>
    <row r="18" spans="1:22">
      <c r="A18">
        <v>90</v>
      </c>
      <c r="B18" s="46">
        <v>7.65</v>
      </c>
      <c r="C18" s="45">
        <f t="shared" si="0"/>
        <v>7.6550000000000002</v>
      </c>
      <c r="D18" s="46">
        <v>7.69</v>
      </c>
      <c r="E18" s="46">
        <v>7.62</v>
      </c>
      <c r="H18">
        <v>119</v>
      </c>
      <c r="I18" s="45">
        <v>0.29538461538461541</v>
      </c>
      <c r="J18" s="45">
        <f t="shared" si="3"/>
        <v>0.30952380952380953</v>
      </c>
      <c r="K18" s="45">
        <v>0.30952380952380953</v>
      </c>
      <c r="L18" s="53">
        <v>0.91228070175438603</v>
      </c>
      <c r="M18" s="19"/>
      <c r="O18" s="54">
        <v>119</v>
      </c>
      <c r="P18" s="45">
        <v>2.6793064516129035</v>
      </c>
      <c r="Q18" s="45">
        <f t="shared" si="4"/>
        <v>2.2935125581395353</v>
      </c>
      <c r="R18" s="45">
        <v>2.2935125581395353</v>
      </c>
      <c r="S18" s="53">
        <v>1.9682733668341708</v>
      </c>
    </row>
    <row r="19" spans="1:22">
      <c r="A19">
        <v>93</v>
      </c>
      <c r="B19" s="46">
        <v>7.67</v>
      </c>
      <c r="C19" s="45">
        <f t="shared" si="0"/>
        <v>7.7100000000000009</v>
      </c>
      <c r="D19" s="46">
        <v>7.73</v>
      </c>
      <c r="E19" s="46">
        <v>7.69</v>
      </c>
      <c r="H19">
        <v>126</v>
      </c>
      <c r="I19" s="45">
        <v>0.3451327433628319</v>
      </c>
      <c r="J19" s="45">
        <f t="shared" si="3"/>
        <v>0.30327868852459011</v>
      </c>
      <c r="K19" s="45">
        <v>0.30327868852459011</v>
      </c>
      <c r="L19" s="53">
        <v>2.25</v>
      </c>
      <c r="M19" s="19"/>
      <c r="O19" s="54">
        <v>126</v>
      </c>
      <c r="P19" s="45">
        <v>2.4155917525773192</v>
      </c>
      <c r="Q19" s="45">
        <f t="shared" si="4"/>
        <v>2.1857499999999996</v>
      </c>
      <c r="R19" s="45">
        <v>2.1857499999999996</v>
      </c>
      <c r="S19" s="53">
        <v>1.7775823204419887</v>
      </c>
    </row>
    <row r="20" spans="1:22">
      <c r="A20">
        <v>97</v>
      </c>
      <c r="B20" s="46">
        <v>7.61</v>
      </c>
      <c r="C20" s="45">
        <f t="shared" si="0"/>
        <v>7.5600000000000005</v>
      </c>
      <c r="D20" s="46">
        <v>7.58</v>
      </c>
      <c r="E20" s="46">
        <v>7.54</v>
      </c>
      <c r="H20">
        <v>133</v>
      </c>
      <c r="I20" s="45">
        <v>0.28799999999999992</v>
      </c>
      <c r="J20" s="45">
        <f t="shared" si="3"/>
        <v>0.25714285714285712</v>
      </c>
      <c r="K20" s="45">
        <v>0.25714285714285712</v>
      </c>
      <c r="L20" s="53">
        <v>6.4347826086956514</v>
      </c>
      <c r="M20" s="19"/>
      <c r="O20" s="54">
        <v>134</v>
      </c>
      <c r="P20" s="45">
        <v>2.1771784313725489</v>
      </c>
      <c r="Q20" s="45">
        <f t="shared" si="4"/>
        <v>2.5967233532934135</v>
      </c>
      <c r="R20" s="45">
        <v>2.5967233532934135</v>
      </c>
      <c r="S20" s="53">
        <v>2.2386920415224911</v>
      </c>
      <c r="U20" s="16"/>
      <c r="V20" s="1"/>
    </row>
    <row r="21" spans="1:22">
      <c r="A21">
        <v>100</v>
      </c>
      <c r="B21" s="46">
        <v>7.54</v>
      </c>
      <c r="C21" s="45">
        <f t="shared" si="0"/>
        <v>7.5600000000000005</v>
      </c>
      <c r="D21" s="46">
        <v>7.58</v>
      </c>
      <c r="E21" s="46">
        <v>7.54</v>
      </c>
      <c r="H21">
        <v>140</v>
      </c>
      <c r="I21" s="45">
        <v>0.29921259842519693</v>
      </c>
      <c r="J21" s="45">
        <f t="shared" si="3"/>
        <v>0.30303030303030304</v>
      </c>
      <c r="K21" s="45">
        <v>0.30303030303030304</v>
      </c>
      <c r="L21" s="53"/>
      <c r="M21" s="19"/>
      <c r="O21" s="54">
        <v>154</v>
      </c>
      <c r="P21" s="45">
        <v>2.4418319526627221</v>
      </c>
      <c r="Q21" s="45">
        <f t="shared" si="4"/>
        <v>2.5165037037037035</v>
      </c>
      <c r="R21" s="45">
        <v>2.5165037037037035</v>
      </c>
      <c r="S21" s="53">
        <v>2.79505945945946</v>
      </c>
      <c r="U21" s="16"/>
      <c r="V21" s="1"/>
    </row>
    <row r="22" spans="1:22">
      <c r="A22">
        <v>104</v>
      </c>
      <c r="B22" s="46">
        <v>7.54</v>
      </c>
      <c r="C22" s="45">
        <f>D22</f>
        <v>7.58</v>
      </c>
      <c r="D22" s="46">
        <v>7.58</v>
      </c>
      <c r="E22" s="47">
        <v>7.42</v>
      </c>
      <c r="H22">
        <v>154</v>
      </c>
      <c r="I22" s="45">
        <v>0.3081761006289308</v>
      </c>
      <c r="J22" s="45">
        <f t="shared" si="3"/>
        <v>0.34666666666666662</v>
      </c>
      <c r="K22" s="45">
        <v>0.34666666666666662</v>
      </c>
      <c r="L22" s="53"/>
      <c r="M22" s="19"/>
      <c r="O22" s="54">
        <v>163</v>
      </c>
      <c r="P22" s="45">
        <v>2.3003804444444444</v>
      </c>
      <c r="Q22" s="45">
        <f t="shared" si="4"/>
        <v>2.4752909090909094</v>
      </c>
      <c r="R22" s="45">
        <v>2.4752909090909094</v>
      </c>
      <c r="S22" s="53">
        <v>3.0794457337883965</v>
      </c>
      <c r="U22" s="1"/>
      <c r="V22" s="1"/>
    </row>
    <row r="23" spans="1:22">
      <c r="A23">
        <v>107</v>
      </c>
      <c r="B23" s="46">
        <v>7.57</v>
      </c>
      <c r="C23" s="45">
        <f t="shared" ref="C23:C46" si="5">D23</f>
        <v>7.59</v>
      </c>
      <c r="D23" s="46">
        <v>7.59</v>
      </c>
      <c r="E23" s="47">
        <v>7.39</v>
      </c>
      <c r="H23">
        <v>163</v>
      </c>
      <c r="I23" s="45">
        <v>0.3081761006289308</v>
      </c>
      <c r="J23" s="45">
        <f t="shared" si="3"/>
        <v>0.34666666666666662</v>
      </c>
      <c r="K23" s="45">
        <v>0.34666666666666662</v>
      </c>
      <c r="L23" s="53"/>
      <c r="M23" s="19"/>
      <c r="O23" s="54">
        <v>168</v>
      </c>
      <c r="P23" s="45">
        <v>2.4178172839506171</v>
      </c>
      <c r="Q23" s="45">
        <f t="shared" si="4"/>
        <v>2.710847337278107</v>
      </c>
      <c r="R23" s="45">
        <v>2.710847337278107</v>
      </c>
      <c r="S23" s="53">
        <v>3.0732969696969699</v>
      </c>
      <c r="U23" s="1"/>
      <c r="V23" s="1"/>
    </row>
    <row r="24" spans="1:22">
      <c r="A24">
        <v>111</v>
      </c>
      <c r="B24" s="46">
        <v>7.57</v>
      </c>
      <c r="C24" s="45">
        <f t="shared" si="5"/>
        <v>7.59</v>
      </c>
      <c r="D24" s="46">
        <v>7.59</v>
      </c>
      <c r="E24" s="47">
        <v>7.39</v>
      </c>
      <c r="H24">
        <v>168</v>
      </c>
      <c r="I24" s="45">
        <v>0.33582089552238809</v>
      </c>
      <c r="J24" s="45">
        <f t="shared" si="3"/>
        <v>0.29850746268656719</v>
      </c>
      <c r="K24" s="45">
        <v>0.29850746268656719</v>
      </c>
      <c r="L24" s="53">
        <v>9.8421052631578956</v>
      </c>
      <c r="M24" s="19"/>
      <c r="O24" s="54">
        <v>175</v>
      </c>
      <c r="P24" s="45">
        <v>2.6442243902439029</v>
      </c>
      <c r="Q24" s="45">
        <f t="shared" si="4"/>
        <v>2.752234319526627</v>
      </c>
      <c r="R24" s="45">
        <v>2.752234319526627</v>
      </c>
      <c r="S24" s="53">
        <v>3.1982940170940175</v>
      </c>
      <c r="U24" s="1"/>
      <c r="V24" s="1"/>
    </row>
    <row r="25" spans="1:22">
      <c r="A25">
        <v>113</v>
      </c>
      <c r="B25" s="46">
        <v>7.54</v>
      </c>
      <c r="C25" s="45">
        <f t="shared" si="5"/>
        <v>7.67</v>
      </c>
      <c r="D25" s="46">
        <v>7.67</v>
      </c>
      <c r="E25" s="47">
        <v>7.21</v>
      </c>
      <c r="H25">
        <v>175</v>
      </c>
      <c r="I25" s="45">
        <v>0.2733812949640288</v>
      </c>
      <c r="J25" s="45">
        <f t="shared" si="3"/>
        <v>0.3235294117647059</v>
      </c>
      <c r="K25" s="45">
        <v>0.3235294117647059</v>
      </c>
      <c r="L25" s="53">
        <v>7.1304347826086962</v>
      </c>
      <c r="M25" s="19"/>
      <c r="O25" s="54">
        <v>181</v>
      </c>
      <c r="P25" s="45">
        <v>2.6591612903225803</v>
      </c>
      <c r="Q25" s="45">
        <f t="shared" si="4"/>
        <v>2.8015204301075265</v>
      </c>
      <c r="R25" s="45">
        <v>2.8015204301075265</v>
      </c>
      <c r="S25" s="53">
        <v>3.1713739130434777</v>
      </c>
      <c r="U25" s="1"/>
      <c r="V25" s="1"/>
    </row>
    <row r="26" spans="1:22">
      <c r="A26">
        <v>114</v>
      </c>
      <c r="B26" s="46">
        <v>7.51</v>
      </c>
      <c r="C26" s="45">
        <f t="shared" si="5"/>
        <v>7.53</v>
      </c>
      <c r="D26" s="46">
        <v>7.53</v>
      </c>
      <c r="E26" s="47">
        <v>6.66</v>
      </c>
      <c r="H26">
        <v>181</v>
      </c>
      <c r="I26" s="45">
        <v>0.2608695652173913</v>
      </c>
      <c r="J26" s="45">
        <f t="shared" si="3"/>
        <v>0.31690140845070419</v>
      </c>
      <c r="K26" s="45">
        <v>0.31690140845070419</v>
      </c>
      <c r="L26" s="53">
        <v>6.2272727272727275</v>
      </c>
      <c r="M26" s="19"/>
      <c r="O26" s="54">
        <v>191</v>
      </c>
      <c r="P26" s="45">
        <v>2.8177439999999998</v>
      </c>
      <c r="Q26" s="45">
        <f t="shared" si="4"/>
        <v>2.9143333333333334</v>
      </c>
      <c r="R26" s="45">
        <v>2.9143333333333334</v>
      </c>
      <c r="S26" s="53">
        <v>3.4055703056768558</v>
      </c>
      <c r="U26" s="1"/>
      <c r="V26" s="1"/>
    </row>
    <row r="27" spans="1:22">
      <c r="A27">
        <v>118</v>
      </c>
      <c r="B27" s="46">
        <v>7.55</v>
      </c>
      <c r="D27" s="47"/>
      <c r="E27" s="47">
        <v>6.66</v>
      </c>
      <c r="H27">
        <v>191</v>
      </c>
      <c r="I27" s="45">
        <v>0.28571428571428564</v>
      </c>
      <c r="J27" s="45">
        <f t="shared" si="3"/>
        <v>0.3461538461538462</v>
      </c>
      <c r="K27" s="45">
        <v>0.3461538461538462</v>
      </c>
      <c r="L27" s="53">
        <v>4.875</v>
      </c>
      <c r="M27" s="19"/>
      <c r="O27" s="54">
        <v>195</v>
      </c>
      <c r="P27" s="45">
        <v>3.1849499999999997</v>
      </c>
      <c r="Q27" s="45">
        <f t="shared" si="4"/>
        <v>4.1398478632478639</v>
      </c>
      <c r="R27" s="45">
        <v>4.1398478632478639</v>
      </c>
      <c r="S27" s="53">
        <v>3.8653263157894746</v>
      </c>
      <c r="U27" s="1"/>
      <c r="V27" s="1"/>
    </row>
    <row r="28" spans="1:22">
      <c r="A28">
        <v>121</v>
      </c>
      <c r="B28" s="46">
        <v>7.51</v>
      </c>
      <c r="C28" s="45">
        <f t="shared" si="5"/>
        <v>7.64</v>
      </c>
      <c r="D28" s="46">
        <v>7.64</v>
      </c>
      <c r="E28" s="47">
        <v>5.73</v>
      </c>
      <c r="H28">
        <v>195</v>
      </c>
      <c r="I28" s="45">
        <v>0.30219780219780223</v>
      </c>
      <c r="J28" s="45">
        <f t="shared" si="3"/>
        <v>0.28645833333333337</v>
      </c>
      <c r="K28" s="45">
        <v>0.28645833333333337</v>
      </c>
      <c r="L28" s="53">
        <v>1.2894736842105261</v>
      </c>
      <c r="M28" s="19"/>
      <c r="O28" s="54">
        <v>202</v>
      </c>
      <c r="P28" s="45">
        <v>3.4290727272727271</v>
      </c>
      <c r="Q28" s="45">
        <f>AVERAGE(R28:S28)</f>
        <v>3.7826061864860043</v>
      </c>
      <c r="R28" s="45">
        <v>3.6695971830985914</v>
      </c>
      <c r="S28" s="45">
        <v>3.8956151898734173</v>
      </c>
      <c r="U28" s="1"/>
      <c r="V28" s="1"/>
    </row>
    <row r="29" spans="1:22">
      <c r="A29">
        <v>125</v>
      </c>
      <c r="B29" s="46">
        <v>7.51</v>
      </c>
      <c r="C29" s="45">
        <f t="shared" si="5"/>
        <v>7.6</v>
      </c>
      <c r="D29" s="46">
        <v>7.6</v>
      </c>
      <c r="E29" s="47">
        <v>5.61</v>
      </c>
      <c r="H29">
        <v>202</v>
      </c>
      <c r="I29" s="45">
        <v>0.27638190954773872</v>
      </c>
      <c r="J29" s="45">
        <f t="shared" si="1"/>
        <v>0.29172817444901977</v>
      </c>
      <c r="K29" s="45">
        <v>0.2896174863387978</v>
      </c>
      <c r="L29" s="45">
        <v>0.29383886255924169</v>
      </c>
      <c r="M29" s="19"/>
      <c r="O29" s="54">
        <v>209</v>
      </c>
      <c r="P29" s="45">
        <v>3.9863188811188812</v>
      </c>
      <c r="Q29" s="45">
        <f t="shared" ref="Q29:Q92" si="6">AVERAGE(R29:S29)</f>
        <v>3.8852619665683381</v>
      </c>
      <c r="R29" s="45">
        <v>3.7293150442477883</v>
      </c>
      <c r="S29" s="45">
        <v>4.041208888888888</v>
      </c>
      <c r="U29" s="1"/>
      <c r="V29" s="1"/>
    </row>
    <row r="30" spans="1:22">
      <c r="A30">
        <v>128</v>
      </c>
      <c r="B30" s="46">
        <v>7.48</v>
      </c>
      <c r="C30" s="45">
        <f t="shared" si="5"/>
        <v>7.71</v>
      </c>
      <c r="D30" s="46">
        <v>7.71</v>
      </c>
      <c r="E30" s="47">
        <v>5.84</v>
      </c>
      <c r="H30">
        <v>209</v>
      </c>
      <c r="I30" s="45">
        <v>0.2378854625550661</v>
      </c>
      <c r="J30" s="45">
        <f t="shared" si="1"/>
        <v>0.24375487900078063</v>
      </c>
      <c r="K30" s="45">
        <v>0.21428571428571427</v>
      </c>
      <c r="L30" s="45">
        <v>0.27322404371584702</v>
      </c>
      <c r="M30" s="19"/>
      <c r="O30" s="54">
        <v>210</v>
      </c>
      <c r="P30" s="45">
        <v>3.5917189189189185</v>
      </c>
      <c r="Q30" s="45">
        <f t="shared" si="6"/>
        <v>3.7992680935672514</v>
      </c>
      <c r="R30" s="45">
        <v>3.7536613333333335</v>
      </c>
      <c r="S30" s="45">
        <v>3.8448748538011697</v>
      </c>
      <c r="U30" s="1"/>
      <c r="V30" s="1"/>
    </row>
    <row r="31" spans="1:22">
      <c r="A31">
        <v>132</v>
      </c>
      <c r="B31" s="46">
        <v>7.48</v>
      </c>
      <c r="C31" s="45">
        <f t="shared" si="5"/>
        <v>7.54</v>
      </c>
      <c r="D31" s="46">
        <v>7.54</v>
      </c>
      <c r="E31" s="47">
        <v>5.69</v>
      </c>
      <c r="H31">
        <v>218</v>
      </c>
      <c r="I31" s="45">
        <v>0.26296296296296301</v>
      </c>
      <c r="J31" s="45">
        <f t="shared" si="1"/>
        <v>0.306047393995873</v>
      </c>
      <c r="K31" s="45">
        <v>0.29281767955801108</v>
      </c>
      <c r="L31" s="45">
        <v>0.31927710843373497</v>
      </c>
      <c r="M31" s="19"/>
      <c r="O31" s="54">
        <v>224</v>
      </c>
      <c r="P31" s="45">
        <v>3.2107913793103453</v>
      </c>
      <c r="Q31" s="45">
        <f t="shared" si="6"/>
        <v>3.904120579710145</v>
      </c>
      <c r="R31" s="45">
        <v>3.8447478260869561</v>
      </c>
      <c r="S31" s="45">
        <v>3.963493333333334</v>
      </c>
      <c r="U31" s="1"/>
      <c r="V31" s="1"/>
    </row>
    <row r="32" spans="1:22">
      <c r="A32">
        <v>135</v>
      </c>
      <c r="B32" s="46">
        <v>7.54</v>
      </c>
      <c r="C32" s="45">
        <f t="shared" si="5"/>
        <v>7.59</v>
      </c>
      <c r="D32" s="46">
        <v>7.59</v>
      </c>
      <c r="E32" s="47">
        <v>5.69</v>
      </c>
      <c r="H32">
        <v>224</v>
      </c>
      <c r="I32" s="45">
        <v>0.2478260869565217</v>
      </c>
      <c r="J32" s="45">
        <f t="shared" si="1"/>
        <v>0.28417503065534311</v>
      </c>
      <c r="K32" s="45">
        <v>0.27319587628865977</v>
      </c>
      <c r="L32" s="45">
        <v>0.29515418502202639</v>
      </c>
      <c r="M32" s="19"/>
      <c r="O32" s="54">
        <v>230</v>
      </c>
      <c r="P32" s="45">
        <v>3.8383902439024391</v>
      </c>
      <c r="Q32" s="45">
        <f t="shared" si="6"/>
        <v>4.1781688732394375</v>
      </c>
      <c r="R32" s="45">
        <v>4.0217800000000006</v>
      </c>
      <c r="S32" s="45">
        <v>4.3345577464788736</v>
      </c>
      <c r="U32" s="1"/>
      <c r="V32" s="1"/>
    </row>
    <row r="33" spans="1:22">
      <c r="A33">
        <v>139</v>
      </c>
      <c r="B33" s="46">
        <v>7.45</v>
      </c>
      <c r="C33" s="45">
        <f t="shared" si="5"/>
        <v>7.59</v>
      </c>
      <c r="D33" s="46">
        <v>7.59</v>
      </c>
      <c r="E33" s="47">
        <v>5.65</v>
      </c>
      <c r="H33">
        <v>231</v>
      </c>
      <c r="I33" s="45">
        <v>0.25116279069767439</v>
      </c>
      <c r="J33" s="45">
        <f t="shared" si="1"/>
        <v>0.25776809397499056</v>
      </c>
      <c r="K33" s="45">
        <v>0.26923076923076927</v>
      </c>
      <c r="L33" s="45">
        <v>0.24630541871921188</v>
      </c>
      <c r="M33" s="19"/>
      <c r="O33" s="54">
        <v>245</v>
      </c>
      <c r="P33" s="45">
        <v>4.028188481675393</v>
      </c>
      <c r="Q33" s="45">
        <f t="shared" si="6"/>
        <v>4.2637737499999986</v>
      </c>
      <c r="R33" s="45">
        <v>4.3277849999999987</v>
      </c>
      <c r="S33" s="45">
        <v>4.1997624999999994</v>
      </c>
      <c r="U33" s="1"/>
      <c r="V33" s="1"/>
    </row>
    <row r="34" spans="1:22">
      <c r="A34">
        <v>142</v>
      </c>
      <c r="B34" s="46">
        <v>7.5</v>
      </c>
      <c r="C34" s="45">
        <f t="shared" si="5"/>
        <v>7.61</v>
      </c>
      <c r="D34" s="46">
        <v>7.61</v>
      </c>
      <c r="E34" s="47">
        <v>5.72</v>
      </c>
      <c r="H34">
        <v>244</v>
      </c>
      <c r="I34" s="45">
        <v>0.23720930232558138</v>
      </c>
      <c r="J34" s="45">
        <f t="shared" si="1"/>
        <v>0.25587583148558762</v>
      </c>
      <c r="K34" s="45">
        <v>0.23902439024390246</v>
      </c>
      <c r="L34" s="45">
        <v>0.27272727272727276</v>
      </c>
      <c r="M34" s="19"/>
      <c r="O34" s="54">
        <v>251</v>
      </c>
      <c r="P34" s="45">
        <v>4.830386740331492</v>
      </c>
      <c r="Q34" s="45">
        <f t="shared" si="6"/>
        <v>4.4223458156028368</v>
      </c>
      <c r="R34" s="45">
        <v>4.4297866666666676</v>
      </c>
      <c r="S34" s="45">
        <v>4.4149049645390068</v>
      </c>
      <c r="U34" s="1"/>
      <c r="V34" s="1"/>
    </row>
    <row r="35" spans="1:22">
      <c r="A35">
        <v>146</v>
      </c>
      <c r="B35" s="46">
        <v>7.52</v>
      </c>
      <c r="C35" s="45">
        <f t="shared" si="5"/>
        <v>7.62</v>
      </c>
      <c r="D35" s="46">
        <v>7.62</v>
      </c>
      <c r="E35" s="47">
        <v>5.75</v>
      </c>
      <c r="H35">
        <v>251</v>
      </c>
      <c r="I35" s="45">
        <v>0.22039473684210523</v>
      </c>
      <c r="J35" s="45">
        <f t="shared" si="1"/>
        <v>0.24308200050774309</v>
      </c>
      <c r="K35" s="45">
        <v>0.2425742574257426</v>
      </c>
      <c r="L35" s="45">
        <v>0.24358974358974356</v>
      </c>
      <c r="M35" s="19"/>
      <c r="O35" s="54">
        <v>258</v>
      </c>
      <c r="P35" s="45">
        <v>4.2507403314917127</v>
      </c>
      <c r="Q35" s="45">
        <f t="shared" si="6"/>
        <v>4.528863189967324</v>
      </c>
      <c r="R35" s="45">
        <v>4.4904875739644989</v>
      </c>
      <c r="S35" s="45">
        <v>4.567238805970149</v>
      </c>
      <c r="U35" s="1"/>
      <c r="V35" s="1"/>
    </row>
    <row r="36" spans="1:22">
      <c r="A36">
        <v>149</v>
      </c>
      <c r="B36" s="46">
        <v>7.53</v>
      </c>
      <c r="C36" s="45">
        <f t="shared" si="5"/>
        <v>7.71</v>
      </c>
      <c r="D36" s="46">
        <v>7.71</v>
      </c>
      <c r="E36" s="47">
        <v>5.86</v>
      </c>
      <c r="H36">
        <v>258</v>
      </c>
      <c r="I36" s="45">
        <v>0.25714285714285717</v>
      </c>
      <c r="J36" s="45">
        <f t="shared" si="1"/>
        <v>0.2797668802823442</v>
      </c>
      <c r="K36" s="45">
        <v>0.25773195876288663</v>
      </c>
      <c r="L36" s="45">
        <v>0.30180180180180172</v>
      </c>
      <c r="M36" s="19"/>
      <c r="O36" s="54">
        <v>265</v>
      </c>
      <c r="P36" s="45">
        <v>4.2986416666666667</v>
      </c>
      <c r="Q36" s="45">
        <f t="shared" si="6"/>
        <v>4.3592401842948725</v>
      </c>
      <c r="R36" s="45">
        <v>4.4835897435897438</v>
      </c>
      <c r="S36" s="45">
        <v>4.2348906250000002</v>
      </c>
      <c r="U36" s="1"/>
      <c r="V36" s="1"/>
    </row>
    <row r="37" spans="1:22">
      <c r="A37">
        <v>153</v>
      </c>
      <c r="B37" s="46">
        <v>7.63</v>
      </c>
      <c r="C37" s="45">
        <f t="shared" si="5"/>
        <v>7.76</v>
      </c>
      <c r="D37" s="46">
        <v>7.76</v>
      </c>
      <c r="E37" s="47">
        <v>5.9</v>
      </c>
      <c r="H37">
        <v>265</v>
      </c>
      <c r="I37" s="45">
        <v>0.24568965517241378</v>
      </c>
      <c r="J37" s="45">
        <f t="shared" si="1"/>
        <v>0.28666379910695994</v>
      </c>
      <c r="K37" s="45">
        <v>0.28640776699029125</v>
      </c>
      <c r="L37" s="45">
        <v>0.28691983122362869</v>
      </c>
      <c r="M37" s="19"/>
      <c r="O37" s="54">
        <v>272</v>
      </c>
      <c r="P37" s="45">
        <v>4.3796710280373823</v>
      </c>
      <c r="Q37" s="45">
        <f t="shared" si="6"/>
        <v>4.483589743589742</v>
      </c>
      <c r="R37" s="45">
        <v>4.483589743589742</v>
      </c>
      <c r="S37" s="45">
        <v>4.483589743589742</v>
      </c>
    </row>
    <row r="38" spans="1:22">
      <c r="A38">
        <v>156</v>
      </c>
      <c r="B38" s="46">
        <v>7.58</v>
      </c>
      <c r="C38" s="45">
        <f t="shared" si="5"/>
        <v>7.65</v>
      </c>
      <c r="D38" s="46">
        <v>7.65</v>
      </c>
      <c r="E38" s="47">
        <v>5.91</v>
      </c>
      <c r="H38">
        <v>272</v>
      </c>
      <c r="I38" s="45">
        <v>0.26587301587301582</v>
      </c>
      <c r="J38" s="45">
        <f t="shared" si="1"/>
        <v>0.27619621861406601</v>
      </c>
      <c r="K38" s="45">
        <v>0.26267281105990775</v>
      </c>
      <c r="L38" s="45">
        <v>0.28971962616822428</v>
      </c>
      <c r="M38" s="19"/>
      <c r="O38" s="54">
        <v>279</v>
      </c>
      <c r="P38" s="45">
        <v>4.2014972222222227</v>
      </c>
      <c r="Q38" s="45">
        <f t="shared" si="6"/>
        <v>4.2727315602836882</v>
      </c>
      <c r="R38" s="45">
        <v>4.3404964539007089</v>
      </c>
      <c r="S38" s="45">
        <v>4.2049666666666674</v>
      </c>
      <c r="U38" s="1"/>
      <c r="V38" s="1"/>
    </row>
    <row r="39" spans="1:22">
      <c r="A39">
        <v>160</v>
      </c>
      <c r="B39" s="46">
        <v>7.67</v>
      </c>
      <c r="C39" s="45">
        <f t="shared" si="5"/>
        <v>7.72</v>
      </c>
      <c r="D39" s="46">
        <v>7.72</v>
      </c>
      <c r="E39" s="47">
        <v>5.95</v>
      </c>
      <c r="H39">
        <v>279</v>
      </c>
      <c r="I39" s="45">
        <v>0.24809160305343508</v>
      </c>
      <c r="J39" s="45">
        <f>AVERAGE(K39:L39)</f>
        <v>0.31408700522778188</v>
      </c>
      <c r="K39" s="45">
        <v>0.29807692307692307</v>
      </c>
      <c r="L39" s="50">
        <v>0.33009708737864074</v>
      </c>
      <c r="M39" s="19"/>
      <c r="O39" s="54">
        <v>286</v>
      </c>
      <c r="P39" s="45">
        <v>4.1225271523178808</v>
      </c>
      <c r="Q39" s="45">
        <f t="shared" si="6"/>
        <v>4.2425413855772032</v>
      </c>
      <c r="R39" s="45">
        <v>4.3666696132596687</v>
      </c>
      <c r="S39" s="45">
        <v>4.1184131578947376</v>
      </c>
      <c r="U39" s="1"/>
      <c r="V39" s="1"/>
    </row>
    <row r="40" spans="1:22">
      <c r="A40">
        <v>163</v>
      </c>
      <c r="B40" s="46">
        <v>7.57</v>
      </c>
      <c r="C40" s="45">
        <f t="shared" si="5"/>
        <v>7.65</v>
      </c>
      <c r="D40" s="46">
        <v>7.65</v>
      </c>
      <c r="E40" s="47">
        <v>5.94</v>
      </c>
      <c r="H40">
        <v>286</v>
      </c>
      <c r="I40" s="45">
        <v>0.26234567901234568</v>
      </c>
      <c r="J40" s="45">
        <f t="shared" si="1"/>
        <v>0.28965160400137979</v>
      </c>
      <c r="K40" s="45">
        <v>0.28699551569506726</v>
      </c>
      <c r="L40" s="45">
        <v>0.29230769230769227</v>
      </c>
      <c r="M40" s="19"/>
      <c r="O40" s="54">
        <v>301</v>
      </c>
      <c r="P40" s="45">
        <v>4.2564605263157889</v>
      </c>
      <c r="Q40" s="45">
        <f t="shared" si="6"/>
        <v>4.2807225827384805</v>
      </c>
      <c r="R40" s="45">
        <v>4.3334869565217389</v>
      </c>
      <c r="S40" s="45">
        <v>4.227958208955223</v>
      </c>
    </row>
    <row r="41" spans="1:22">
      <c r="A41">
        <v>167</v>
      </c>
      <c r="B41" s="46">
        <v>7.74</v>
      </c>
      <c r="C41" s="45">
        <f t="shared" si="5"/>
        <v>7.8</v>
      </c>
      <c r="D41" s="46">
        <v>7.8</v>
      </c>
      <c r="E41" s="47">
        <v>6.06</v>
      </c>
      <c r="H41">
        <v>301</v>
      </c>
      <c r="I41" s="45">
        <v>0.31155778894472363</v>
      </c>
      <c r="J41" s="45">
        <f t="shared" si="1"/>
        <v>0.29589603283173738</v>
      </c>
      <c r="K41" s="50">
        <v>0.29411764705882354</v>
      </c>
      <c r="L41" s="50">
        <v>0.29767441860465116</v>
      </c>
      <c r="M41" s="22"/>
      <c r="O41" s="54">
        <v>307</v>
      </c>
      <c r="P41" s="50">
        <v>4.1120923076923068</v>
      </c>
      <c r="Q41" s="45">
        <f t="shared" si="6"/>
        <v>4.2035976789168279</v>
      </c>
      <c r="R41" s="50">
        <v>4.3147272727272723</v>
      </c>
      <c r="S41" s="50">
        <v>4.0924680851063835</v>
      </c>
      <c r="U41" s="1"/>
      <c r="V41" s="1"/>
    </row>
    <row r="42" spans="1:22">
      <c r="A42">
        <v>170</v>
      </c>
      <c r="B42" s="46">
        <v>7.64</v>
      </c>
      <c r="C42" s="45">
        <f t="shared" si="5"/>
        <v>7.76</v>
      </c>
      <c r="D42" s="46">
        <v>7.76</v>
      </c>
      <c r="E42" s="47">
        <v>6.23</v>
      </c>
      <c r="H42">
        <v>307</v>
      </c>
      <c r="I42" s="45">
        <v>0.39459459459459467</v>
      </c>
      <c r="J42" s="45">
        <f t="shared" si="1"/>
        <v>0.32014951555879417</v>
      </c>
      <c r="K42" s="50">
        <v>0.29951690821256038</v>
      </c>
      <c r="L42" s="50">
        <v>0.34078212290502796</v>
      </c>
      <c r="M42" s="22"/>
      <c r="O42" s="54">
        <v>314</v>
      </c>
      <c r="P42" s="50">
        <v>4.1505230769230774</v>
      </c>
      <c r="Q42" s="45">
        <f t="shared" si="6"/>
        <v>4.1539130052951059</v>
      </c>
      <c r="R42" s="50">
        <v>4.240857471264369</v>
      </c>
      <c r="S42" s="50">
        <v>4.0669685393258428</v>
      </c>
      <c r="U42" s="1"/>
      <c r="V42" s="1"/>
    </row>
    <row r="43" spans="1:22">
      <c r="A43">
        <v>174</v>
      </c>
      <c r="B43" s="46">
        <v>7.54</v>
      </c>
      <c r="C43" s="45">
        <f t="shared" si="5"/>
        <v>7.61</v>
      </c>
      <c r="D43" s="46">
        <v>7.61</v>
      </c>
      <c r="E43" s="47">
        <v>6.18</v>
      </c>
      <c r="H43">
        <v>314</v>
      </c>
      <c r="I43" s="45">
        <v>0.31100478468899523</v>
      </c>
      <c r="J43" s="45">
        <f t="shared" si="1"/>
        <v>0.33313173754350223</v>
      </c>
      <c r="K43" s="50">
        <v>0.32936507936507936</v>
      </c>
      <c r="L43" s="50">
        <v>0.33689839572192509</v>
      </c>
      <c r="M43" s="22"/>
      <c r="O43" s="54">
        <v>321</v>
      </c>
      <c r="P43" s="50">
        <v>4.2014972222222227</v>
      </c>
      <c r="Q43" s="45">
        <f t="shared" si="6"/>
        <v>4.2727315602836882</v>
      </c>
      <c r="R43" s="50">
        <v>4.3404964539007089</v>
      </c>
      <c r="S43" s="50">
        <v>4.2049666666666674</v>
      </c>
    </row>
    <row r="44" spans="1:22">
      <c r="A44">
        <v>177</v>
      </c>
      <c r="B44" s="46">
        <v>7.56</v>
      </c>
      <c r="C44" s="45">
        <f t="shared" si="5"/>
        <v>7.62</v>
      </c>
      <c r="D44" s="46">
        <v>7.62</v>
      </c>
      <c r="E44" s="47">
        <v>6.25</v>
      </c>
      <c r="H44">
        <v>351</v>
      </c>
      <c r="I44" s="45">
        <v>0.36075949367088606</v>
      </c>
      <c r="J44" s="45">
        <f t="shared" si="1"/>
        <v>0.30248001639680266</v>
      </c>
      <c r="K44" s="50">
        <v>0.30252100840336132</v>
      </c>
      <c r="L44" s="50">
        <v>0.30243902439024395</v>
      </c>
      <c r="M44" s="22"/>
      <c r="O44" s="54">
        <v>328</v>
      </c>
      <c r="P44" s="50">
        <v>4.2297216216216222</v>
      </c>
      <c r="Q44" s="45">
        <f t="shared" si="6"/>
        <v>4.4021616972146056</v>
      </c>
      <c r="R44" s="50">
        <v>4.5207707317073176</v>
      </c>
      <c r="S44" s="50">
        <v>4.2835526627218945</v>
      </c>
    </row>
    <row r="45" spans="1:22">
      <c r="A45">
        <v>181</v>
      </c>
      <c r="B45" s="46">
        <v>7.6</v>
      </c>
      <c r="C45" s="45">
        <f t="shared" si="5"/>
        <v>7.63</v>
      </c>
      <c r="D45" s="46">
        <v>7.63</v>
      </c>
      <c r="E45" s="47">
        <v>6.49</v>
      </c>
      <c r="H45">
        <v>328</v>
      </c>
      <c r="I45" s="45">
        <v>0.33678756476683935</v>
      </c>
      <c r="J45" s="45">
        <f t="shared" si="1"/>
        <v>0.31144535056675382</v>
      </c>
      <c r="K45" s="50">
        <v>0.30845771144278605</v>
      </c>
      <c r="L45" s="50">
        <v>0.31443298969072164</v>
      </c>
      <c r="M45" s="22"/>
      <c r="O45" s="54">
        <v>335</v>
      </c>
      <c r="P45" s="50">
        <v>4.3509765258215971</v>
      </c>
      <c r="Q45" s="45">
        <f t="shared" si="6"/>
        <v>4.310179511485897</v>
      </c>
      <c r="R45" s="50">
        <v>4.4053127071823202</v>
      </c>
      <c r="S45" s="50">
        <v>4.2150463157894746</v>
      </c>
    </row>
    <row r="46" spans="1:22">
      <c r="A46">
        <v>184</v>
      </c>
      <c r="B46" s="46">
        <v>7.63</v>
      </c>
      <c r="C46" s="45">
        <f t="shared" si="5"/>
        <v>7.68</v>
      </c>
      <c r="D46" s="46">
        <v>7.68</v>
      </c>
      <c r="E46" s="47">
        <v>6.96</v>
      </c>
      <c r="H46">
        <v>335</v>
      </c>
      <c r="I46" s="45">
        <v>0.34615384615384615</v>
      </c>
      <c r="J46" s="45">
        <f t="shared" si="1"/>
        <v>0.29942279942279948</v>
      </c>
      <c r="K46" s="50">
        <v>0.28571428571428575</v>
      </c>
      <c r="L46" s="50">
        <v>0.31313131313131315</v>
      </c>
      <c r="M46" s="22"/>
      <c r="O46" s="54">
        <v>345</v>
      </c>
      <c r="P46" s="50">
        <v>4.2481325153374225</v>
      </c>
      <c r="Q46" s="45">
        <f t="shared" si="6"/>
        <v>4.13549743305947</v>
      </c>
      <c r="R46" s="50">
        <v>4.2771510791366909</v>
      </c>
      <c r="S46" s="50">
        <v>3.9938437869822483</v>
      </c>
    </row>
    <row r="47" spans="1:22">
      <c r="A47">
        <v>188</v>
      </c>
      <c r="B47" s="46">
        <v>7.71</v>
      </c>
      <c r="C47" s="45">
        <f t="shared" si="0"/>
        <v>7.5950000000000006</v>
      </c>
      <c r="D47" s="46">
        <v>7.74</v>
      </c>
      <c r="E47" s="46">
        <v>7.45</v>
      </c>
      <c r="H47">
        <v>345</v>
      </c>
      <c r="I47" s="45">
        <v>0.33507853403141358</v>
      </c>
      <c r="J47" s="45">
        <f t="shared" si="1"/>
        <v>0.29943370165745858</v>
      </c>
      <c r="K47" s="50">
        <v>0.29500000000000004</v>
      </c>
      <c r="L47" s="50">
        <v>0.30386740331491713</v>
      </c>
      <c r="M47" s="22"/>
      <c r="O47" s="54">
        <v>349</v>
      </c>
      <c r="P47" s="50">
        <v>4.5052164705882358</v>
      </c>
      <c r="Q47" s="45">
        <f t="shared" si="6"/>
        <v>4.3771178114759364</v>
      </c>
      <c r="R47" s="50">
        <v>4.4380710659898481</v>
      </c>
      <c r="S47" s="50">
        <v>4.3161645569620246</v>
      </c>
    </row>
    <row r="48" spans="1:22">
      <c r="A48">
        <v>191</v>
      </c>
      <c r="B48" s="46">
        <v>7.6</v>
      </c>
      <c r="C48" s="45">
        <f t="shared" si="0"/>
        <v>7.625</v>
      </c>
      <c r="D48" s="46">
        <v>7.74</v>
      </c>
      <c r="E48" s="46">
        <v>7.51</v>
      </c>
      <c r="H48">
        <v>349</v>
      </c>
      <c r="I48" s="45">
        <v>0.33482142857142855</v>
      </c>
      <c r="J48" s="45">
        <f t="shared" si="1"/>
        <v>0.32203355487112983</v>
      </c>
      <c r="K48" s="50">
        <v>0.36180904522613067</v>
      </c>
      <c r="L48" s="50">
        <v>0.28225806451612906</v>
      </c>
      <c r="M48" s="22"/>
      <c r="O48" s="54">
        <v>356</v>
      </c>
      <c r="P48" s="50">
        <v>4.4265258741258737</v>
      </c>
      <c r="Q48" s="45">
        <f t="shared" si="6"/>
        <v>4.4024030927835049</v>
      </c>
      <c r="R48" s="50">
        <v>4.4963999999999995</v>
      </c>
      <c r="S48" s="50">
        <v>4.3084061855670095</v>
      </c>
    </row>
    <row r="49" spans="1:19">
      <c r="A49">
        <v>195</v>
      </c>
      <c r="B49" s="46">
        <v>7.7</v>
      </c>
      <c r="C49" s="45">
        <f t="shared" si="0"/>
        <v>7.7549999999999999</v>
      </c>
      <c r="D49" s="46">
        <v>7.91</v>
      </c>
      <c r="E49" s="46">
        <v>7.6</v>
      </c>
      <c r="H49">
        <v>356</v>
      </c>
      <c r="I49" s="45">
        <v>0.3094170403587444</v>
      </c>
      <c r="J49" s="45">
        <f t="shared" si="1"/>
        <v>0.32843137254901961</v>
      </c>
      <c r="K49" s="50">
        <v>0.33333333333333331</v>
      </c>
      <c r="L49" s="50">
        <v>0.3235294117647059</v>
      </c>
      <c r="M49" s="22"/>
      <c r="O49" s="54">
        <v>363</v>
      </c>
      <c r="P49" s="50">
        <v>4.4234854054054056</v>
      </c>
      <c r="Q49" s="45">
        <f t="shared" si="6"/>
        <v>4.3479993944764432</v>
      </c>
      <c r="R49" s="50">
        <v>4.3953879781420762</v>
      </c>
      <c r="S49" s="50">
        <v>4.3006108108108103</v>
      </c>
    </row>
    <row r="50" spans="1:19">
      <c r="A50">
        <v>198</v>
      </c>
      <c r="B50" s="46">
        <v>7.79</v>
      </c>
      <c r="C50" s="45">
        <f t="shared" si="0"/>
        <v>7.85</v>
      </c>
      <c r="D50" s="46">
        <v>7.95</v>
      </c>
      <c r="E50" s="46">
        <v>7.75</v>
      </c>
      <c r="H50">
        <v>363</v>
      </c>
      <c r="I50" s="45">
        <v>0.27272727272727271</v>
      </c>
      <c r="J50" s="45">
        <f t="shared" si="1"/>
        <v>0.29042650245181889</v>
      </c>
      <c r="K50" s="50">
        <v>0.27004219409282698</v>
      </c>
      <c r="L50" s="50">
        <v>0.31081081081081074</v>
      </c>
      <c r="M50" s="22"/>
      <c r="O50" s="54">
        <v>371</v>
      </c>
      <c r="P50" s="50">
        <v>4.3624865979381449</v>
      </c>
      <c r="Q50" s="45">
        <f t="shared" si="6"/>
        <v>4.355951247618183</v>
      </c>
      <c r="R50" s="50">
        <v>4.4139417475728147</v>
      </c>
      <c r="S50" s="50">
        <v>4.2979607476635522</v>
      </c>
    </row>
    <row r="51" spans="1:19">
      <c r="A51">
        <v>202</v>
      </c>
      <c r="B51" s="46">
        <v>7.97</v>
      </c>
      <c r="C51" s="45">
        <f t="shared" si="0"/>
        <v>7.96</v>
      </c>
      <c r="D51" s="46">
        <v>7.91</v>
      </c>
      <c r="E51" s="46">
        <v>8.01</v>
      </c>
      <c r="H51">
        <v>371</v>
      </c>
      <c r="I51" s="45">
        <v>0.27099236641221375</v>
      </c>
      <c r="J51" s="45">
        <f t="shared" si="1"/>
        <v>0.27386950630874757</v>
      </c>
      <c r="K51" s="50">
        <v>0.23651452282157673</v>
      </c>
      <c r="L51" s="50">
        <v>0.31122448979591838</v>
      </c>
      <c r="M51" s="22"/>
      <c r="O51" s="54">
        <v>380</v>
      </c>
      <c r="P51" s="50">
        <v>4.3455306930693069</v>
      </c>
      <c r="Q51" s="45">
        <f t="shared" si="6"/>
        <v>4.3765831395348842</v>
      </c>
      <c r="R51" s="50">
        <v>4.4589300000000005</v>
      </c>
      <c r="S51" s="50">
        <v>4.2942362790697679</v>
      </c>
    </row>
    <row r="52" spans="1:19">
      <c r="A52">
        <v>205</v>
      </c>
      <c r="B52" s="46">
        <v>7.96</v>
      </c>
      <c r="C52" s="45">
        <f t="shared" si="0"/>
        <v>8.004999999999999</v>
      </c>
      <c r="D52" s="46">
        <v>7.98</v>
      </c>
      <c r="E52" s="46">
        <v>8.0299999999999994</v>
      </c>
      <c r="H52">
        <v>380</v>
      </c>
      <c r="I52" s="45">
        <v>0.2857142857142857</v>
      </c>
      <c r="J52" s="45">
        <f t="shared" si="1"/>
        <v>0.28715035901832597</v>
      </c>
      <c r="K52" s="50">
        <v>0.26267281105990781</v>
      </c>
      <c r="L52" s="50">
        <v>0.3116279069767442</v>
      </c>
      <c r="M52" s="22"/>
      <c r="O52" s="54">
        <v>394</v>
      </c>
      <c r="P52" s="50">
        <v>4.4502620689655172</v>
      </c>
      <c r="Q52" s="45">
        <f t="shared" si="6"/>
        <v>4.5331717225609758</v>
      </c>
      <c r="R52" s="50">
        <v>4.7045121951219517</v>
      </c>
      <c r="S52" s="50">
        <v>4.3618312499999989</v>
      </c>
    </row>
    <row r="53" spans="1:19">
      <c r="A53">
        <v>209</v>
      </c>
      <c r="B53" s="46">
        <v>7.75</v>
      </c>
      <c r="C53" s="45">
        <f t="shared" si="0"/>
        <v>7.8449999999999998</v>
      </c>
      <c r="D53" s="46">
        <v>7.8</v>
      </c>
      <c r="E53" s="46">
        <v>7.89</v>
      </c>
      <c r="H53">
        <v>394</v>
      </c>
      <c r="I53" s="45">
        <v>0.24809160305343511</v>
      </c>
      <c r="J53" s="45">
        <f t="shared" si="1"/>
        <v>0.27573953131002688</v>
      </c>
      <c r="K53" s="50">
        <v>0.26315789473684215</v>
      </c>
      <c r="L53" s="50">
        <v>0.2883211678832116</v>
      </c>
      <c r="M53" s="22"/>
      <c r="O53" s="54">
        <v>398</v>
      </c>
      <c r="P53" s="50">
        <v>4.5251612903225809</v>
      </c>
      <c r="Q53" s="45">
        <f t="shared" si="6"/>
        <v>4.5917805540827148</v>
      </c>
      <c r="R53" s="50">
        <v>4.7045121951219517</v>
      </c>
      <c r="S53" s="50">
        <v>4.4790489130434779</v>
      </c>
    </row>
    <row r="54" spans="1:19">
      <c r="A54">
        <v>212</v>
      </c>
      <c r="B54" s="46">
        <v>7.85</v>
      </c>
      <c r="C54" s="45">
        <f t="shared" si="0"/>
        <v>7.9250000000000007</v>
      </c>
      <c r="D54" s="46">
        <v>7.94</v>
      </c>
      <c r="E54" s="46">
        <v>7.91</v>
      </c>
      <c r="H54">
        <v>398</v>
      </c>
      <c r="I54" s="45">
        <v>0.30769230769230776</v>
      </c>
      <c r="J54" s="45">
        <f t="shared" si="1"/>
        <v>0.36785592684469093</v>
      </c>
      <c r="K54" s="50">
        <v>0.3593073593073593</v>
      </c>
      <c r="L54" s="50">
        <v>0.3764044943820225</v>
      </c>
      <c r="M54" s="22"/>
      <c r="O54" s="54">
        <v>405</v>
      </c>
      <c r="P54" s="50">
        <v>4.3702615384615395</v>
      </c>
      <c r="Q54" s="45">
        <f t="shared" si="6"/>
        <v>4.4127748287671231</v>
      </c>
      <c r="R54" s="50">
        <v>4.5879246575342467</v>
      </c>
      <c r="S54" s="50">
        <v>4.2376250000000004</v>
      </c>
    </row>
    <row r="55" spans="1:19">
      <c r="A55">
        <v>216</v>
      </c>
      <c r="B55" s="46">
        <v>7.85</v>
      </c>
      <c r="C55" s="45">
        <f t="shared" si="0"/>
        <v>8.0050000000000008</v>
      </c>
      <c r="D55" s="46">
        <v>7.95</v>
      </c>
      <c r="E55" s="46">
        <v>8.06</v>
      </c>
      <c r="H55">
        <v>405</v>
      </c>
      <c r="I55" s="45">
        <v>0.31304347826086953</v>
      </c>
      <c r="J55" s="45">
        <f t="shared" si="1"/>
        <v>0.31520956196821681</v>
      </c>
      <c r="K55" s="50">
        <v>0.32474226804123713</v>
      </c>
      <c r="L55" s="50">
        <v>0.3056768558951965</v>
      </c>
      <c r="M55" s="22"/>
      <c r="O55" s="54">
        <v>423</v>
      </c>
      <c r="P55" s="50">
        <v>3.8815559999999998</v>
      </c>
      <c r="Q55" s="45">
        <f t="shared" si="6"/>
        <v>4.0293224845542808</v>
      </c>
      <c r="R55" s="50">
        <v>4.0975995145631066</v>
      </c>
      <c r="S55" s="50">
        <v>3.9610454545454545</v>
      </c>
    </row>
    <row r="56" spans="1:19">
      <c r="A56">
        <v>223</v>
      </c>
      <c r="B56" s="46">
        <v>7.82</v>
      </c>
      <c r="C56" s="45">
        <f t="shared" si="0"/>
        <v>7.8550000000000004</v>
      </c>
      <c r="D56" s="46">
        <v>7.77</v>
      </c>
      <c r="E56" s="46">
        <v>7.94</v>
      </c>
      <c r="H56">
        <v>423</v>
      </c>
      <c r="I56" s="45">
        <v>0.34759358288770054</v>
      </c>
      <c r="J56" s="45">
        <f t="shared" si="1"/>
        <v>0.30940009767744742</v>
      </c>
      <c r="K56" s="50">
        <v>0.30514705882352944</v>
      </c>
      <c r="L56" s="50">
        <v>0.3136531365313654</v>
      </c>
      <c r="M56" s="22"/>
      <c r="O56" s="54">
        <v>427</v>
      </c>
      <c r="P56" s="50">
        <v>3.9359162011173181</v>
      </c>
      <c r="Q56" s="45">
        <f t="shared" si="6"/>
        <v>3.9541230354975725</v>
      </c>
      <c r="R56" s="50">
        <v>4.1332921874999995</v>
      </c>
      <c r="S56" s="50">
        <v>3.7749538834951455</v>
      </c>
    </row>
    <row r="57" spans="1:19">
      <c r="A57">
        <v>226</v>
      </c>
      <c r="B57" s="46">
        <v>7.82</v>
      </c>
      <c r="C57" s="45">
        <f t="shared" si="0"/>
        <v>7.98</v>
      </c>
      <c r="D57" s="46">
        <v>7.87</v>
      </c>
      <c r="E57" s="46">
        <v>8.09</v>
      </c>
      <c r="H57">
        <v>427</v>
      </c>
      <c r="I57" s="45">
        <v>0.30141843971631205</v>
      </c>
      <c r="J57" s="45">
        <f t="shared" si="1"/>
        <v>0.31035839332782567</v>
      </c>
      <c r="K57" s="50">
        <v>0.31441048034934499</v>
      </c>
      <c r="L57" s="50">
        <v>0.30630630630630629</v>
      </c>
      <c r="M57" s="22"/>
      <c r="O57" s="54">
        <v>434</v>
      </c>
      <c r="P57" s="50">
        <v>3.7213476562499999</v>
      </c>
      <c r="Q57" s="45">
        <f t="shared" si="6"/>
        <v>3.832699005235602</v>
      </c>
      <c r="R57" s="50">
        <v>3.8549699999999998</v>
      </c>
      <c r="S57" s="50">
        <v>3.8104280104712043</v>
      </c>
    </row>
    <row r="58" spans="1:19">
      <c r="A58">
        <v>230</v>
      </c>
      <c r="B58" s="46">
        <v>8.02</v>
      </c>
      <c r="C58" s="45">
        <f t="shared" si="0"/>
        <v>7.9749999999999996</v>
      </c>
      <c r="D58" s="46">
        <v>7.97</v>
      </c>
      <c r="E58" s="46">
        <v>7.98</v>
      </c>
      <c r="H58">
        <v>434</v>
      </c>
      <c r="I58" s="45">
        <v>0.30152671755725191</v>
      </c>
      <c r="J58" s="45">
        <f t="shared" si="1"/>
        <v>0.29836849044166119</v>
      </c>
      <c r="K58" s="50">
        <v>0.29268292682926833</v>
      </c>
      <c r="L58" s="50">
        <v>0.30405405405405406</v>
      </c>
      <c r="M58" s="22"/>
      <c r="O58" s="54">
        <v>440</v>
      </c>
      <c r="P58" s="50">
        <v>4.2656627071823205</v>
      </c>
      <c r="Q58" s="45">
        <f t="shared" si="6"/>
        <v>3.7474433544303798</v>
      </c>
      <c r="R58" s="50">
        <v>3.7343117088607594</v>
      </c>
      <c r="S58" s="50">
        <v>3.7605750000000002</v>
      </c>
    </row>
    <row r="59" spans="1:19">
      <c r="A59">
        <v>233</v>
      </c>
      <c r="B59" s="46">
        <v>7.84</v>
      </c>
      <c r="C59" s="45">
        <f t="shared" si="0"/>
        <v>7.9949999999999992</v>
      </c>
      <c r="D59" s="46">
        <v>7.97</v>
      </c>
      <c r="E59" s="46">
        <v>8.02</v>
      </c>
      <c r="H59">
        <v>440</v>
      </c>
      <c r="I59" s="45">
        <v>0.27333333333333332</v>
      </c>
      <c r="J59" s="45">
        <f t="shared" si="1"/>
        <v>0.27187168156749908</v>
      </c>
      <c r="K59" s="50">
        <v>0.29279279279279274</v>
      </c>
      <c r="L59" s="50">
        <v>0.25095057034220536</v>
      </c>
      <c r="M59" s="22"/>
      <c r="O59" s="54">
        <v>448</v>
      </c>
      <c r="P59" s="50">
        <v>3.5311500000000002</v>
      </c>
      <c r="Q59" s="45">
        <f t="shared" si="6"/>
        <v>3.7762924291278255</v>
      </c>
      <c r="R59" s="50">
        <v>3.8658086387434558</v>
      </c>
      <c r="S59" s="50">
        <v>3.6867762195121951</v>
      </c>
    </row>
    <row r="60" spans="1:19">
      <c r="A60">
        <v>237</v>
      </c>
      <c r="B60" s="46">
        <v>7.92</v>
      </c>
      <c r="C60" s="45">
        <f t="shared" si="0"/>
        <v>7.99</v>
      </c>
      <c r="D60" s="46">
        <v>7.98</v>
      </c>
      <c r="E60" s="46">
        <v>8</v>
      </c>
      <c r="H60">
        <v>448</v>
      </c>
      <c r="I60" s="45">
        <v>0.28723404255319152</v>
      </c>
      <c r="J60" s="45">
        <f t="shared" si="1"/>
        <v>0.31773306379577826</v>
      </c>
      <c r="K60" s="50">
        <v>0.3258426966292135</v>
      </c>
      <c r="L60" s="50">
        <v>0.30962343096234307</v>
      </c>
      <c r="M60" s="22"/>
      <c r="O60" s="54">
        <v>455</v>
      </c>
      <c r="P60" s="50">
        <v>3.5775891666666664</v>
      </c>
      <c r="Q60" s="45">
        <f t="shared" si="6"/>
        <v>3.716615594660194</v>
      </c>
      <c r="R60" s="50">
        <v>3.7807186893203886</v>
      </c>
      <c r="S60" s="50">
        <v>3.6525124999999998</v>
      </c>
    </row>
    <row r="61" spans="1:19">
      <c r="A61">
        <v>241</v>
      </c>
      <c r="B61" s="46">
        <v>7.74</v>
      </c>
      <c r="C61" s="45">
        <f t="shared" si="0"/>
        <v>7.86</v>
      </c>
      <c r="D61" s="46">
        <v>7.82</v>
      </c>
      <c r="E61" s="46">
        <v>7.9</v>
      </c>
      <c r="H61">
        <v>455</v>
      </c>
      <c r="I61" s="45">
        <v>0.29953917050691242</v>
      </c>
      <c r="J61" s="45">
        <f t="shared" si="1"/>
        <v>0.29895074271300448</v>
      </c>
      <c r="K61" s="50">
        <v>0.30493273542600902</v>
      </c>
      <c r="L61" s="50">
        <v>0.29296875</v>
      </c>
      <c r="M61" s="22"/>
      <c r="O61" s="54">
        <v>462</v>
      </c>
      <c r="P61" s="50">
        <v>3.583745454545455</v>
      </c>
      <c r="Q61" s="45">
        <f t="shared" si="6"/>
        <v>3.6109364945046196</v>
      </c>
      <c r="R61" s="50">
        <v>3.6655805232558141</v>
      </c>
      <c r="S61" s="50">
        <v>3.5562924657534252</v>
      </c>
    </row>
    <row r="62" spans="1:19">
      <c r="A62">
        <v>244</v>
      </c>
      <c r="B62" s="46">
        <v>7.78</v>
      </c>
      <c r="C62" s="45">
        <f t="shared" si="0"/>
        <v>7.88</v>
      </c>
      <c r="D62" s="46">
        <v>7.89</v>
      </c>
      <c r="E62" s="46">
        <v>7.87</v>
      </c>
      <c r="H62">
        <v>462</v>
      </c>
      <c r="I62" s="45">
        <v>0.31404958677685951</v>
      </c>
      <c r="J62" s="45">
        <f t="shared" si="1"/>
        <v>0.35040494726268201</v>
      </c>
      <c r="K62" s="50">
        <v>0.36931818181818182</v>
      </c>
      <c r="L62" s="50">
        <v>0.33149171270718225</v>
      </c>
      <c r="M62" s="22"/>
      <c r="O62" s="54">
        <v>469</v>
      </c>
      <c r="P62" s="50">
        <v>3.4948993902439032</v>
      </c>
      <c r="Q62" s="45">
        <f t="shared" si="6"/>
        <v>3.5237309363327149</v>
      </c>
      <c r="R62" s="50">
        <v>3.5784682310469322</v>
      </c>
      <c r="S62" s="50">
        <v>3.4689936416184977</v>
      </c>
    </row>
    <row r="63" spans="1:19">
      <c r="A63">
        <v>247</v>
      </c>
      <c r="B63" s="46">
        <v>7.79</v>
      </c>
      <c r="C63" s="45">
        <f t="shared" si="0"/>
        <v>7.8450000000000006</v>
      </c>
      <c r="D63" s="46">
        <v>7.83</v>
      </c>
      <c r="E63" s="46">
        <v>7.86</v>
      </c>
      <c r="H63">
        <v>469</v>
      </c>
      <c r="I63" s="45">
        <v>0.33678756476683935</v>
      </c>
      <c r="J63" s="45">
        <f t="shared" si="1"/>
        <v>0.3584368530020704</v>
      </c>
      <c r="K63" s="50">
        <v>0.34782608695652173</v>
      </c>
      <c r="L63" s="50">
        <v>0.36904761904761907</v>
      </c>
      <c r="M63" s="22"/>
      <c r="O63" s="54">
        <v>475</v>
      </c>
      <c r="P63" s="50">
        <v>3.3898736413043475</v>
      </c>
      <c r="Q63" s="45">
        <f t="shared" si="6"/>
        <v>3.4300119073748903</v>
      </c>
      <c r="R63" s="50">
        <v>3.4554194029850751</v>
      </c>
      <c r="S63" s="50">
        <v>3.4046044117647059</v>
      </c>
    </row>
    <row r="64" spans="1:19">
      <c r="A64">
        <v>251</v>
      </c>
      <c r="B64" s="46">
        <v>7.89</v>
      </c>
      <c r="C64" s="45">
        <f t="shared" si="0"/>
        <v>7.9450000000000003</v>
      </c>
      <c r="D64" s="46">
        <v>7.96</v>
      </c>
      <c r="E64" s="46">
        <v>7.93</v>
      </c>
      <c r="H64">
        <v>475</v>
      </c>
      <c r="I64" s="45">
        <v>0.34482758620689652</v>
      </c>
      <c r="J64" s="45">
        <f t="shared" si="1"/>
        <v>0.29943502824858753</v>
      </c>
      <c r="K64" s="50">
        <v>0.32768361581920896</v>
      </c>
      <c r="L64" s="50">
        <v>0.2711864406779661</v>
      </c>
      <c r="M64" s="22"/>
      <c r="O64" s="54">
        <v>482</v>
      </c>
      <c r="P64" s="50">
        <v>3.6266598360655737</v>
      </c>
      <c r="Q64" s="45">
        <f t="shared" si="6"/>
        <v>3.4436506591337097</v>
      </c>
      <c r="R64" s="50">
        <v>3.4347457627118643</v>
      </c>
      <c r="S64" s="50">
        <v>3.4525555555555552</v>
      </c>
    </row>
    <row r="65" spans="1:22">
      <c r="A65">
        <v>254</v>
      </c>
      <c r="B65" s="46">
        <v>7.94</v>
      </c>
      <c r="C65" s="45">
        <f t="shared" si="0"/>
        <v>7.98</v>
      </c>
      <c r="D65" s="46">
        <v>7.98</v>
      </c>
      <c r="E65" s="46">
        <v>7.98</v>
      </c>
      <c r="H65">
        <v>482</v>
      </c>
      <c r="I65" s="45">
        <v>0.32857142857142857</v>
      </c>
      <c r="J65" s="45">
        <f t="shared" si="1"/>
        <v>0.35283781409242665</v>
      </c>
      <c r="K65" s="50">
        <v>0.32472324723247231</v>
      </c>
      <c r="L65" s="50">
        <v>0.38095238095238093</v>
      </c>
      <c r="M65" s="22"/>
      <c r="O65" s="54">
        <v>489</v>
      </c>
      <c r="P65" s="50">
        <v>3.3774999999999995</v>
      </c>
      <c r="Q65" s="45">
        <f t="shared" si="6"/>
        <v>3.3840440506040572</v>
      </c>
      <c r="R65" s="50">
        <v>3.5010670731707316</v>
      </c>
      <c r="S65" s="50">
        <v>3.2670210280373833</v>
      </c>
    </row>
    <row r="66" spans="1:22">
      <c r="A66">
        <v>258</v>
      </c>
      <c r="B66" s="46">
        <v>7.75</v>
      </c>
      <c r="C66" s="45">
        <f t="shared" si="0"/>
        <v>7.81</v>
      </c>
      <c r="D66" s="46">
        <v>7.81</v>
      </c>
      <c r="E66" s="46">
        <v>7.81</v>
      </c>
      <c r="H66">
        <v>489</v>
      </c>
      <c r="I66" s="45">
        <v>0.37414965986394566</v>
      </c>
      <c r="J66" s="45">
        <f t="shared" si="1"/>
        <v>0.3263375486381323</v>
      </c>
      <c r="K66" s="50">
        <v>0.31517509727626464</v>
      </c>
      <c r="L66" s="50">
        <v>0.33749999999999997</v>
      </c>
      <c r="M66" s="22"/>
      <c r="O66" s="54">
        <v>496</v>
      </c>
      <c r="P66" s="50">
        <v>3.3350157232704394</v>
      </c>
      <c r="Q66" s="45">
        <f t="shared" si="6"/>
        <v>3.3922522988505746</v>
      </c>
      <c r="R66" s="50">
        <v>3.5871379310344826</v>
      </c>
      <c r="S66" s="50">
        <v>3.197366666666666</v>
      </c>
    </row>
    <row r="67" spans="1:22">
      <c r="A67">
        <v>261</v>
      </c>
      <c r="B67" s="46">
        <v>7.81</v>
      </c>
      <c r="C67" s="45">
        <f t="shared" ref="C67:C130" si="7">AVERAGE(D67:E67)</f>
        <v>7.8949999999999996</v>
      </c>
      <c r="D67" s="46">
        <v>7.89</v>
      </c>
      <c r="E67" s="46">
        <v>7.9</v>
      </c>
      <c r="H67">
        <v>496</v>
      </c>
      <c r="I67" s="45">
        <v>0.36094674556213013</v>
      </c>
      <c r="J67" s="45">
        <f t="shared" si="1"/>
        <v>0.29831262113784063</v>
      </c>
      <c r="K67" s="50">
        <v>0.30612244897959179</v>
      </c>
      <c r="L67" s="50">
        <v>0.29050279329608941</v>
      </c>
      <c r="M67" s="22"/>
      <c r="O67" s="54">
        <v>504</v>
      </c>
      <c r="P67" s="50">
        <v>3.3932827102803742</v>
      </c>
      <c r="Q67" s="45">
        <f t="shared" si="6"/>
        <v>3.5420682148040639</v>
      </c>
      <c r="R67" s="50">
        <v>3.6324056603773585</v>
      </c>
      <c r="S67" s="50">
        <v>3.4517307692307688</v>
      </c>
    </row>
    <row r="68" spans="1:22">
      <c r="A68">
        <v>265</v>
      </c>
      <c r="B68" s="46">
        <v>7.86</v>
      </c>
      <c r="C68" s="45">
        <f t="shared" si="7"/>
        <v>7.91</v>
      </c>
      <c r="D68" s="46">
        <v>7.98</v>
      </c>
      <c r="E68" s="46">
        <v>7.84</v>
      </c>
      <c r="H68">
        <v>504</v>
      </c>
      <c r="I68" s="45">
        <v>0.36073059360730586</v>
      </c>
      <c r="J68" s="45">
        <f t="shared" ref="J68:J131" si="8">AVERAGE(K68:L68)</f>
        <v>0.3700417211532474</v>
      </c>
      <c r="K68" s="50">
        <v>0.35643564356435642</v>
      </c>
      <c r="L68" s="50">
        <v>0.38364779874213834</v>
      </c>
      <c r="M68" s="22"/>
      <c r="O68" s="54">
        <v>510</v>
      </c>
      <c r="P68" s="50">
        <v>2.9630828220858896</v>
      </c>
      <c r="Q68" s="45">
        <f t="shared" si="6"/>
        <v>3.1700504991192018</v>
      </c>
      <c r="R68" s="50">
        <v>3.274370229007634</v>
      </c>
      <c r="S68" s="50">
        <v>3.0657307692307696</v>
      </c>
    </row>
    <row r="69" spans="1:22">
      <c r="A69">
        <v>268</v>
      </c>
      <c r="B69" s="46">
        <v>7.88</v>
      </c>
      <c r="C69" s="45">
        <f t="shared" si="7"/>
        <v>7.9049999999999994</v>
      </c>
      <c r="D69" s="46">
        <v>7.88</v>
      </c>
      <c r="E69" s="46">
        <v>7.93</v>
      </c>
      <c r="H69">
        <v>510</v>
      </c>
      <c r="I69" s="45">
        <v>0.36781609195402298</v>
      </c>
      <c r="J69" s="45">
        <f t="shared" si="8"/>
        <v>0.25365393682225368</v>
      </c>
      <c r="K69" s="50">
        <v>0.19047619047619047</v>
      </c>
      <c r="L69" s="50">
        <v>0.31683168316831684</v>
      </c>
      <c r="M69" s="22"/>
      <c r="O69" s="54">
        <v>524</v>
      </c>
      <c r="P69" s="50">
        <v>3.29358</v>
      </c>
      <c r="Q69" s="45">
        <f t="shared" si="6"/>
        <v>3.4110253889440578</v>
      </c>
      <c r="R69" s="50">
        <v>3.410277192982456</v>
      </c>
      <c r="S69" s="50">
        <v>3.4117735849056601</v>
      </c>
      <c r="U69" s="11">
        <v>160</v>
      </c>
      <c r="V69" s="1">
        <v>0</v>
      </c>
    </row>
    <row r="70" spans="1:22">
      <c r="A70">
        <v>272</v>
      </c>
      <c r="B70" s="46">
        <v>7.99</v>
      </c>
      <c r="C70" s="45">
        <f t="shared" si="7"/>
        <v>8.0399999999999991</v>
      </c>
      <c r="D70" s="46">
        <v>8.0500000000000007</v>
      </c>
      <c r="E70" s="46">
        <v>8.0299999999999994</v>
      </c>
      <c r="H70">
        <v>524</v>
      </c>
      <c r="I70" s="45">
        <v>0.2347560975609756</v>
      </c>
      <c r="J70" s="45">
        <f t="shared" si="8"/>
        <v>0.3466589861751152</v>
      </c>
      <c r="K70" s="50">
        <v>0.32903225806451614</v>
      </c>
      <c r="L70" s="50">
        <v>0.36428571428571427</v>
      </c>
      <c r="M70" s="22"/>
      <c r="O70" s="54">
        <v>534</v>
      </c>
      <c r="P70" s="50">
        <v>3.1482749999999999</v>
      </c>
      <c r="Q70" s="45">
        <f t="shared" si="6"/>
        <v>3.2985527761345885</v>
      </c>
      <c r="R70" s="50">
        <v>3.3154400442477878</v>
      </c>
      <c r="S70" s="50">
        <v>3.2816655080213897</v>
      </c>
      <c r="U70" s="11">
        <v>160</v>
      </c>
      <c r="V70" s="1">
        <v>8</v>
      </c>
    </row>
    <row r="71" spans="1:22">
      <c r="A71">
        <v>275</v>
      </c>
      <c r="B71" s="46">
        <v>7.73</v>
      </c>
      <c r="C71" s="45">
        <f t="shared" si="7"/>
        <v>7.79</v>
      </c>
      <c r="D71" s="46">
        <v>7.85</v>
      </c>
      <c r="E71" s="46">
        <v>7.73</v>
      </c>
      <c r="H71">
        <v>534</v>
      </c>
      <c r="I71" s="45">
        <v>0.40361445783132532</v>
      </c>
      <c r="J71" s="45">
        <f t="shared" si="8"/>
        <v>0.31813600521728824</v>
      </c>
      <c r="K71" s="50">
        <v>0.30693069306930693</v>
      </c>
      <c r="L71" s="50">
        <v>0.3293413173652695</v>
      </c>
      <c r="M71" s="22"/>
      <c r="O71" s="54">
        <v>539</v>
      </c>
      <c r="P71" s="50">
        <v>3.0685718354430382</v>
      </c>
      <c r="Q71" s="45">
        <f t="shared" si="6"/>
        <v>3.2893842144268777</v>
      </c>
      <c r="R71" s="50">
        <v>3.3167445652173915</v>
      </c>
      <c r="S71" s="50">
        <v>3.2620238636363639</v>
      </c>
      <c r="U71" s="1"/>
      <c r="V71" s="1"/>
    </row>
    <row r="72" spans="1:22">
      <c r="A72">
        <v>279</v>
      </c>
      <c r="B72" s="46">
        <v>7.82</v>
      </c>
      <c r="C72" s="45">
        <f t="shared" si="7"/>
        <v>7.91</v>
      </c>
      <c r="D72" s="46">
        <v>7.92</v>
      </c>
      <c r="E72" s="46">
        <v>7.9</v>
      </c>
      <c r="H72">
        <v>539</v>
      </c>
      <c r="I72" s="45">
        <v>0.36144578313253006</v>
      </c>
      <c r="J72" s="45">
        <f t="shared" si="8"/>
        <v>0.35534698327257863</v>
      </c>
      <c r="K72" s="50">
        <v>0.31472081218274112</v>
      </c>
      <c r="L72" s="50">
        <v>0.39597315436241615</v>
      </c>
      <c r="M72" s="22"/>
      <c r="O72" s="54">
        <v>546</v>
      </c>
      <c r="P72" s="50">
        <v>3.1610210526315785</v>
      </c>
      <c r="Q72" s="45">
        <f t="shared" si="6"/>
        <v>3.304076443614131</v>
      </c>
      <c r="R72" s="50">
        <v>3.2668398437500006</v>
      </c>
      <c r="S72" s="50">
        <v>3.3413130434782614</v>
      </c>
      <c r="U72" s="1">
        <v>293</v>
      </c>
      <c r="V72" s="1">
        <v>0</v>
      </c>
    </row>
    <row r="73" spans="1:22">
      <c r="A73">
        <v>282</v>
      </c>
      <c r="B73" s="46">
        <v>7.91</v>
      </c>
      <c r="C73" s="45">
        <f t="shared" si="7"/>
        <v>7.9749999999999996</v>
      </c>
      <c r="D73" s="46">
        <v>7.98</v>
      </c>
      <c r="E73" s="46">
        <v>7.97</v>
      </c>
      <c r="H73">
        <v>546</v>
      </c>
      <c r="I73" s="45">
        <v>0.3529411764705882</v>
      </c>
      <c r="J73" s="45">
        <f t="shared" si="8"/>
        <v>0.40133037694013302</v>
      </c>
      <c r="K73" s="50">
        <v>0.36363636363636359</v>
      </c>
      <c r="L73" s="50">
        <v>0.43902439024390244</v>
      </c>
      <c r="M73" s="22"/>
      <c r="O73" s="54">
        <v>552</v>
      </c>
      <c r="P73" s="50">
        <v>3.1296461538461537</v>
      </c>
      <c r="Q73" s="45">
        <f t="shared" si="6"/>
        <v>3.1534108735228363</v>
      </c>
      <c r="R73" s="50">
        <v>3.084215806451613</v>
      </c>
      <c r="S73" s="50">
        <v>3.2226059405940592</v>
      </c>
      <c r="U73" s="1">
        <v>293</v>
      </c>
      <c r="V73" s="1">
        <v>8</v>
      </c>
    </row>
    <row r="74" spans="1:22">
      <c r="A74">
        <v>286</v>
      </c>
      <c r="B74" s="46">
        <v>7.87</v>
      </c>
      <c r="C74" s="45">
        <f t="shared" si="7"/>
        <v>7.9049999999999994</v>
      </c>
      <c r="D74" s="46">
        <v>7.92</v>
      </c>
      <c r="E74" s="46">
        <v>7.89</v>
      </c>
      <c r="H74">
        <v>552</v>
      </c>
      <c r="I74" s="45">
        <v>0.45238095238095238</v>
      </c>
      <c r="J74" s="45">
        <f t="shared" si="8"/>
        <v>0.38543046357615884</v>
      </c>
      <c r="K74" s="50">
        <v>0.37086092715231783</v>
      </c>
      <c r="L74" s="50">
        <v>0.39999999999999991</v>
      </c>
      <c r="M74" s="22"/>
      <c r="O74" s="54">
        <v>560</v>
      </c>
      <c r="P74" s="50">
        <v>3.0912926470588231</v>
      </c>
      <c r="Q74" s="45">
        <f t="shared" si="6"/>
        <v>3.095920075082037</v>
      </c>
      <c r="R74" s="50">
        <v>3.0576450920245399</v>
      </c>
      <c r="S74" s="50">
        <v>3.1341950581395346</v>
      </c>
      <c r="U74" s="1"/>
      <c r="V74" s="1"/>
    </row>
    <row r="75" spans="1:22">
      <c r="A75">
        <v>289</v>
      </c>
      <c r="B75" s="46">
        <v>7.85</v>
      </c>
      <c r="C75" s="45">
        <f t="shared" si="7"/>
        <v>7.9049999999999994</v>
      </c>
      <c r="D75" s="46">
        <v>7.89</v>
      </c>
      <c r="E75" s="46">
        <v>7.92</v>
      </c>
      <c r="H75">
        <v>560</v>
      </c>
      <c r="I75" s="45">
        <v>0.41549295774647887</v>
      </c>
      <c r="J75" s="45">
        <f t="shared" si="8"/>
        <v>0.35987325557877703</v>
      </c>
      <c r="K75" s="50">
        <v>0.35164835164835168</v>
      </c>
      <c r="L75" s="50">
        <v>0.36809815950920238</v>
      </c>
      <c r="M75" s="22"/>
      <c r="O75" s="54">
        <v>567</v>
      </c>
      <c r="P75" s="50">
        <v>3.0954549019607835</v>
      </c>
      <c r="Q75" s="45">
        <f t="shared" si="6"/>
        <v>3.176323432475884</v>
      </c>
      <c r="R75" s="50">
        <v>3.0994249999999992</v>
      </c>
      <c r="S75" s="50">
        <v>3.2532218649517688</v>
      </c>
      <c r="U75" s="1">
        <v>349</v>
      </c>
      <c r="V75" s="1">
        <v>0</v>
      </c>
    </row>
    <row r="76" spans="1:22">
      <c r="A76">
        <v>297</v>
      </c>
      <c r="B76" s="46">
        <v>7.79</v>
      </c>
      <c r="C76" s="45">
        <f t="shared" si="7"/>
        <v>7.8049999999999997</v>
      </c>
      <c r="D76" s="46">
        <v>7.78</v>
      </c>
      <c r="E76" s="46">
        <v>7.83</v>
      </c>
      <c r="H76">
        <v>567</v>
      </c>
      <c r="I76" s="45">
        <v>0.39597315436241615</v>
      </c>
      <c r="J76" s="45">
        <f t="shared" si="8"/>
        <v>0.35520929873339513</v>
      </c>
      <c r="K76" s="50">
        <v>0.36746987951807225</v>
      </c>
      <c r="L76" s="50">
        <v>0.34294871794871795</v>
      </c>
      <c r="M76" s="22"/>
      <c r="O76" s="54">
        <v>578</v>
      </c>
      <c r="P76" s="50">
        <v>2.9537079754601234</v>
      </c>
      <c r="Q76" s="45">
        <f t="shared" si="6"/>
        <v>3.1168253192322757</v>
      </c>
      <c r="R76" s="50">
        <v>3.0843014492753622</v>
      </c>
      <c r="S76" s="50">
        <v>3.1493491891891892</v>
      </c>
      <c r="U76" s="1">
        <v>349</v>
      </c>
      <c r="V76" s="1">
        <v>8</v>
      </c>
    </row>
    <row r="77" spans="1:22">
      <c r="A77">
        <v>300</v>
      </c>
      <c r="B77" s="46">
        <v>7.85</v>
      </c>
      <c r="C77" s="45">
        <f t="shared" si="7"/>
        <v>7.8900000000000006</v>
      </c>
      <c r="D77" s="46">
        <v>7.9</v>
      </c>
      <c r="E77" s="46">
        <v>7.88</v>
      </c>
      <c r="H77">
        <v>578</v>
      </c>
      <c r="I77" s="45">
        <v>0.37327793309451163</v>
      </c>
      <c r="J77" s="45">
        <f t="shared" si="8"/>
        <v>0.35301949600866245</v>
      </c>
      <c r="K77" s="50">
        <v>0.36754344672181749</v>
      </c>
      <c r="L77" s="50">
        <v>0.33849554529550741</v>
      </c>
      <c r="M77" s="22"/>
      <c r="O77" s="54">
        <v>585</v>
      </c>
      <c r="P77" s="50">
        <v>2.9121388429752071</v>
      </c>
      <c r="Q77" s="45">
        <f t="shared" si="6"/>
        <v>2.9409121832358673</v>
      </c>
      <c r="R77" s="50">
        <v>2.8750296296296298</v>
      </c>
      <c r="S77" s="50">
        <v>3.0067947368421053</v>
      </c>
      <c r="U77" s="1"/>
      <c r="V77" s="1"/>
    </row>
    <row r="78" spans="1:22">
      <c r="A78">
        <v>303</v>
      </c>
      <c r="B78" s="46">
        <v>7.81</v>
      </c>
      <c r="C78" s="45">
        <f t="shared" si="7"/>
        <v>7.7949999999999999</v>
      </c>
      <c r="D78" s="46">
        <v>7.82</v>
      </c>
      <c r="E78" s="46">
        <v>7.77</v>
      </c>
      <c r="H78">
        <v>585</v>
      </c>
      <c r="I78" s="45">
        <v>0.4243113173422558</v>
      </c>
      <c r="J78" s="45">
        <f t="shared" si="8"/>
        <v>0.31610878598482239</v>
      </c>
      <c r="K78" s="50">
        <v>0.28609353670061949</v>
      </c>
      <c r="L78" s="50">
        <v>0.3461240352690253</v>
      </c>
      <c r="M78" s="22"/>
      <c r="O78" s="54">
        <v>592</v>
      </c>
      <c r="P78" s="50">
        <v>3.1904157894736835</v>
      </c>
      <c r="Q78" s="45">
        <f t="shared" si="6"/>
        <v>3.1762831482812794</v>
      </c>
      <c r="R78" s="50">
        <v>3.1409139601139606</v>
      </c>
      <c r="S78" s="50">
        <v>3.2116523364485978</v>
      </c>
      <c r="U78" s="1">
        <v>497</v>
      </c>
      <c r="V78" s="1">
        <v>0</v>
      </c>
    </row>
    <row r="79" spans="1:22">
      <c r="A79">
        <v>307</v>
      </c>
      <c r="B79" s="46">
        <v>7.79</v>
      </c>
      <c r="C79" s="45">
        <f t="shared" si="7"/>
        <v>7.82</v>
      </c>
      <c r="D79" s="46">
        <v>7.8</v>
      </c>
      <c r="E79" s="46">
        <v>7.84</v>
      </c>
      <c r="H79">
        <v>592</v>
      </c>
      <c r="I79" s="45">
        <v>0.26090459915078013</v>
      </c>
      <c r="J79" s="45">
        <f t="shared" si="8"/>
        <v>0.30346900336417859</v>
      </c>
      <c r="K79" s="45">
        <v>0.35119858795670905</v>
      </c>
      <c r="L79" s="45">
        <v>0.25573941877164819</v>
      </c>
      <c r="M79" s="19"/>
      <c r="O79" s="54">
        <v>599</v>
      </c>
      <c r="P79" s="45">
        <v>2.9904000000000002</v>
      </c>
      <c r="Q79" s="45">
        <f t="shared" si="6"/>
        <v>3.2242523813322697</v>
      </c>
      <c r="R79" s="45">
        <v>3.2327412844036698</v>
      </c>
      <c r="S79" s="45">
        <v>3.2157634782608695</v>
      </c>
      <c r="U79" s="1">
        <v>497</v>
      </c>
      <c r="V79" s="1">
        <v>8</v>
      </c>
    </row>
    <row r="80" spans="1:22">
      <c r="A80">
        <v>310</v>
      </c>
      <c r="B80" s="46">
        <v>7.81</v>
      </c>
      <c r="C80" s="45">
        <f t="shared" si="7"/>
        <v>7.8900000000000006</v>
      </c>
      <c r="D80" s="46">
        <v>7.87</v>
      </c>
      <c r="E80" s="46">
        <v>7.91</v>
      </c>
      <c r="H80">
        <v>599</v>
      </c>
      <c r="I80" s="45">
        <v>0.31075313094927021</v>
      </c>
      <c r="J80" s="45">
        <f t="shared" si="8"/>
        <v>0.25394214310487795</v>
      </c>
      <c r="K80" s="45">
        <v>0.29827825278515008</v>
      </c>
      <c r="L80" s="45">
        <v>0.20960603342460582</v>
      </c>
      <c r="M80" s="19"/>
      <c r="O80" s="54">
        <v>604</v>
      </c>
      <c r="P80" s="45">
        <v>3.3244062827225132</v>
      </c>
      <c r="Q80" s="45">
        <f t="shared" si="6"/>
        <v>3.3327479724084332</v>
      </c>
      <c r="R80" s="45">
        <v>3.3997242553191493</v>
      </c>
      <c r="S80" s="45">
        <v>3.2657716894977176</v>
      </c>
      <c r="U80" s="1"/>
      <c r="V80" s="1"/>
    </row>
    <row r="81" spans="1:22">
      <c r="A81">
        <v>314</v>
      </c>
      <c r="B81" s="46">
        <v>7.8</v>
      </c>
      <c r="C81" s="45">
        <f t="shared" si="7"/>
        <v>7.835</v>
      </c>
      <c r="D81" s="46">
        <v>7.84</v>
      </c>
      <c r="E81" s="46">
        <v>7.83</v>
      </c>
      <c r="H81">
        <v>604</v>
      </c>
      <c r="I81" s="45">
        <v>0.27387366846636507</v>
      </c>
      <c r="J81" s="45">
        <f t="shared" si="8"/>
        <v>0.31003494014949223</v>
      </c>
      <c r="K81" s="45">
        <v>0.30658285083696402</v>
      </c>
      <c r="L81" s="45">
        <v>0.31348702946202045</v>
      </c>
      <c r="M81" s="19"/>
      <c r="O81" s="54">
        <v>608</v>
      </c>
      <c r="P81" s="45">
        <v>3.4459049180327872</v>
      </c>
      <c r="Q81" s="45">
        <f t="shared" si="6"/>
        <v>3.4997024999999997</v>
      </c>
      <c r="R81" s="45">
        <v>3.4887999999999999</v>
      </c>
      <c r="S81" s="45">
        <v>3.510605</v>
      </c>
      <c r="U81" s="1">
        <v>580</v>
      </c>
      <c r="V81" s="1">
        <v>0</v>
      </c>
    </row>
    <row r="82" spans="1:22">
      <c r="A82">
        <v>317</v>
      </c>
      <c r="B82" s="46">
        <v>7.8</v>
      </c>
      <c r="C82" s="45">
        <f t="shared" si="7"/>
        <v>7.8550000000000004</v>
      </c>
      <c r="D82" s="46">
        <v>7.86</v>
      </c>
      <c r="E82" s="46">
        <v>7.85</v>
      </c>
      <c r="H82">
        <v>608</v>
      </c>
      <c r="I82" s="45">
        <v>0.36618919673389638</v>
      </c>
      <c r="J82" s="45">
        <f t="shared" si="8"/>
        <v>0.37783353058458402</v>
      </c>
      <c r="K82" s="45">
        <v>0.35471057383627608</v>
      </c>
      <c r="L82" s="45">
        <v>0.40095648733289191</v>
      </c>
      <c r="M82" s="19"/>
      <c r="O82" s="54">
        <v>618</v>
      </c>
      <c r="P82" s="45">
        <v>3.8131533742331287</v>
      </c>
      <c r="Q82" s="45">
        <f t="shared" si="6"/>
        <v>4.1868686948137617</v>
      </c>
      <c r="R82" s="45">
        <v>3.8906355932203378</v>
      </c>
      <c r="S82" s="45">
        <v>4.483101796407186</v>
      </c>
      <c r="U82" s="1">
        <v>580</v>
      </c>
      <c r="V82" s="1">
        <v>8</v>
      </c>
    </row>
    <row r="83" spans="1:22">
      <c r="A83">
        <v>321</v>
      </c>
      <c r="B83" s="46">
        <v>7.76</v>
      </c>
      <c r="C83" s="45">
        <f t="shared" si="7"/>
        <v>7.85</v>
      </c>
      <c r="D83" s="46">
        <v>7.87</v>
      </c>
      <c r="E83" s="46">
        <v>7.83</v>
      </c>
      <c r="H83">
        <v>618</v>
      </c>
      <c r="I83" s="45">
        <v>0.23265306122448975</v>
      </c>
      <c r="J83" s="45">
        <f t="shared" si="8"/>
        <v>0.34918899216329502</v>
      </c>
      <c r="K83" s="45">
        <v>0.32203389830508472</v>
      </c>
      <c r="L83" s="45">
        <v>0.37634408602150538</v>
      </c>
      <c r="M83" s="19"/>
      <c r="O83" s="54">
        <v>625</v>
      </c>
      <c r="P83" s="45">
        <v>4.2378</v>
      </c>
      <c r="Q83" s="45">
        <f t="shared" si="6"/>
        <v>4.126095922451686</v>
      </c>
      <c r="R83" s="45">
        <v>4.3181374407582949</v>
      </c>
      <c r="S83" s="45">
        <v>3.9340544041450771</v>
      </c>
      <c r="U83" s="1"/>
      <c r="V83" s="1"/>
    </row>
    <row r="84" spans="1:22">
      <c r="A84">
        <v>324</v>
      </c>
      <c r="B84" s="46">
        <v>7.75</v>
      </c>
      <c r="C84" s="45">
        <f t="shared" si="7"/>
        <v>7.84</v>
      </c>
      <c r="D84" s="46">
        <v>7.86</v>
      </c>
      <c r="E84" s="46">
        <v>7.82</v>
      </c>
      <c r="H84">
        <v>625</v>
      </c>
      <c r="I84" s="45">
        <v>0.24886877828054302</v>
      </c>
      <c r="J84" s="45">
        <f t="shared" si="8"/>
        <v>0.30804523552489538</v>
      </c>
      <c r="K84" s="45">
        <v>0.34355828220858903</v>
      </c>
      <c r="L84" s="45">
        <v>0.27253218884120173</v>
      </c>
      <c r="M84" s="19"/>
      <c r="O84" s="54">
        <v>629</v>
      </c>
      <c r="P84" s="45">
        <v>4.2377999999999991</v>
      </c>
      <c r="Q84" s="45">
        <f t="shared" si="6"/>
        <v>4.2282204721782728</v>
      </c>
      <c r="R84" s="45">
        <v>4.2490557768924306</v>
      </c>
      <c r="S84" s="45">
        <v>4.207385167464115</v>
      </c>
      <c r="U84" s="1">
        <v>700</v>
      </c>
      <c r="V84" s="1">
        <v>0</v>
      </c>
    </row>
    <row r="85" spans="1:22">
      <c r="A85">
        <v>328</v>
      </c>
      <c r="B85" s="46">
        <v>7.83</v>
      </c>
      <c r="C85" s="45">
        <f t="shared" si="7"/>
        <v>7.93</v>
      </c>
      <c r="D85" s="46">
        <v>7.94</v>
      </c>
      <c r="E85" s="46">
        <v>7.92</v>
      </c>
      <c r="H85">
        <v>629</v>
      </c>
      <c r="I85" s="45">
        <v>0.28977272727272729</v>
      </c>
      <c r="J85" s="45">
        <f t="shared" si="8"/>
        <v>0.28151068516262068</v>
      </c>
      <c r="K85" s="45">
        <v>0.27312775330396477</v>
      </c>
      <c r="L85" s="45">
        <v>0.28989361702127664</v>
      </c>
      <c r="M85" s="19"/>
      <c r="O85" s="54">
        <v>636</v>
      </c>
      <c r="P85" s="45">
        <v>4.575595652173913</v>
      </c>
      <c r="Q85" s="45">
        <f t="shared" si="6"/>
        <v>5.3387691960735442</v>
      </c>
      <c r="R85" s="45">
        <v>5.7664106280193241</v>
      </c>
      <c r="S85" s="45">
        <v>4.9111277641277633</v>
      </c>
      <c r="U85" s="1">
        <v>700</v>
      </c>
      <c r="V85" s="1">
        <v>8</v>
      </c>
    </row>
    <row r="86" spans="1:22">
      <c r="A86">
        <v>331</v>
      </c>
      <c r="B86" s="46">
        <v>7.91</v>
      </c>
      <c r="C86" s="45">
        <f t="shared" si="7"/>
        <v>7.8650000000000002</v>
      </c>
      <c r="D86" s="46">
        <v>7.88</v>
      </c>
      <c r="E86" s="46">
        <v>7.85</v>
      </c>
      <c r="H86">
        <v>636</v>
      </c>
      <c r="I86" s="45">
        <v>0.34090909090909083</v>
      </c>
      <c r="J86" s="45">
        <f t="shared" si="8"/>
        <v>0.3535554412921178</v>
      </c>
      <c r="K86" s="45">
        <v>0.35055350553505532</v>
      </c>
      <c r="L86" s="45">
        <v>0.35655737704918034</v>
      </c>
      <c r="M86" s="19"/>
      <c r="O86" s="54">
        <v>643</v>
      </c>
      <c r="P86" s="45">
        <v>4.4532813559322033</v>
      </c>
      <c r="Q86" s="45">
        <f t="shared" si="6"/>
        <v>4.4751974714027689</v>
      </c>
      <c r="R86" s="45">
        <v>4.4717045454545454</v>
      </c>
      <c r="S86" s="45">
        <v>4.4786903973509933</v>
      </c>
    </row>
    <row r="87" spans="1:22">
      <c r="A87">
        <v>335</v>
      </c>
      <c r="B87" s="46">
        <v>7.86</v>
      </c>
      <c r="C87" s="45">
        <f t="shared" si="7"/>
        <v>7.8900000000000006</v>
      </c>
      <c r="D87" s="46">
        <v>7.8</v>
      </c>
      <c r="E87" s="46">
        <v>7.98</v>
      </c>
      <c r="H87">
        <v>643</v>
      </c>
      <c r="I87" s="45">
        <v>0.36571428571428577</v>
      </c>
      <c r="J87" s="45">
        <f t="shared" si="8"/>
        <v>0.42070807979898894</v>
      </c>
      <c r="K87" s="50">
        <v>0.39926739926739929</v>
      </c>
      <c r="L87" s="50">
        <v>0.44214876033057854</v>
      </c>
      <c r="M87" s="22"/>
      <c r="O87" s="72">
        <v>650</v>
      </c>
      <c r="P87" s="50">
        <v>4.5036544943820216</v>
      </c>
      <c r="Q87" s="45">
        <f t="shared" si="6"/>
        <v>4.1852715355805241</v>
      </c>
      <c r="R87" s="50">
        <v>4.1663764044943816</v>
      </c>
      <c r="S87" s="50">
        <v>4.2041666666666666</v>
      </c>
      <c r="U87" s="1">
        <v>776</v>
      </c>
      <c r="V87" s="1">
        <v>0</v>
      </c>
    </row>
    <row r="88" spans="1:22">
      <c r="A88">
        <v>338</v>
      </c>
      <c r="B88" s="46">
        <v>7.87</v>
      </c>
      <c r="C88" s="45">
        <f t="shared" si="7"/>
        <v>7.8849999999999998</v>
      </c>
      <c r="D88" s="46">
        <v>7.89</v>
      </c>
      <c r="E88" s="46">
        <v>7.88</v>
      </c>
      <c r="H88">
        <v>657</v>
      </c>
      <c r="I88" s="45">
        <v>0.29934210526315791</v>
      </c>
      <c r="J88" s="45">
        <f t="shared" si="8"/>
        <v>0.34262467191601048</v>
      </c>
      <c r="K88" s="50">
        <v>0.33858267716535434</v>
      </c>
      <c r="L88" s="50">
        <v>0.34666666666666662</v>
      </c>
      <c r="M88" s="22"/>
      <c r="O88" s="54">
        <v>657</v>
      </c>
      <c r="P88" s="50">
        <v>4.366412790697674</v>
      </c>
      <c r="Q88" s="45">
        <f t="shared" si="6"/>
        <v>4.3020472702632935</v>
      </c>
      <c r="R88" s="50">
        <v>4.2217269230769228</v>
      </c>
      <c r="S88" s="50">
        <v>4.3823676174496642</v>
      </c>
      <c r="U88" s="1">
        <v>776</v>
      </c>
      <c r="V88" s="1">
        <v>8</v>
      </c>
    </row>
    <row r="89" spans="1:22">
      <c r="A89">
        <v>342</v>
      </c>
      <c r="B89" s="46">
        <v>7.85</v>
      </c>
      <c r="C89" s="45">
        <f t="shared" si="7"/>
        <v>7.9249999999999998</v>
      </c>
      <c r="D89" s="46">
        <v>7.92</v>
      </c>
      <c r="E89" s="46">
        <v>7.93</v>
      </c>
      <c r="H89">
        <v>664</v>
      </c>
      <c r="I89" s="45">
        <v>0.45508982035928142</v>
      </c>
      <c r="J89" s="45">
        <f t="shared" si="8"/>
        <v>0.49970567459383086</v>
      </c>
      <c r="K89" s="45">
        <v>0.46715328467153289</v>
      </c>
      <c r="L89" s="45">
        <v>0.53225806451612889</v>
      </c>
      <c r="M89" s="19"/>
      <c r="O89" s="54">
        <v>664</v>
      </c>
      <c r="P89" s="45">
        <v>4.4892373417721521</v>
      </c>
      <c r="Q89" s="45">
        <f t="shared" si="6"/>
        <v>4.5806803832419858</v>
      </c>
      <c r="R89" s="45">
        <v>4.6026820627802687</v>
      </c>
      <c r="S89" s="45">
        <v>4.5586787037037029</v>
      </c>
    </row>
    <row r="90" spans="1:22">
      <c r="A90">
        <v>345</v>
      </c>
      <c r="B90" s="46">
        <v>7.81</v>
      </c>
      <c r="C90" s="45">
        <f t="shared" si="7"/>
        <v>7.835</v>
      </c>
      <c r="D90" s="46">
        <v>7.85</v>
      </c>
      <c r="E90" s="46">
        <v>7.82</v>
      </c>
      <c r="H90">
        <v>671</v>
      </c>
      <c r="I90" s="45">
        <v>0.40816326530612251</v>
      </c>
      <c r="J90" s="45">
        <f t="shared" si="8"/>
        <v>0.43922569027611047</v>
      </c>
      <c r="K90" s="45">
        <v>0.43627450980392157</v>
      </c>
      <c r="L90" s="45">
        <v>0.44217687074829942</v>
      </c>
      <c r="M90" s="19"/>
      <c r="O90" s="54">
        <v>671</v>
      </c>
      <c r="P90" s="45">
        <v>4.4757936363636368</v>
      </c>
      <c r="Q90" s="45">
        <f t="shared" si="6"/>
        <v>4.4096012745098037</v>
      </c>
      <c r="R90" s="45">
        <v>4.4382350490196085</v>
      </c>
      <c r="S90" s="45">
        <v>4.3809674999999997</v>
      </c>
      <c r="U90" s="1">
        <v>877</v>
      </c>
      <c r="V90" s="1">
        <v>0</v>
      </c>
    </row>
    <row r="91" spans="1:22">
      <c r="A91">
        <v>349</v>
      </c>
      <c r="B91" s="46">
        <v>7.84</v>
      </c>
      <c r="C91" s="45">
        <f t="shared" si="7"/>
        <v>7.8550000000000004</v>
      </c>
      <c r="D91" s="46">
        <v>7.85</v>
      </c>
      <c r="E91" s="46">
        <v>7.86</v>
      </c>
      <c r="H91">
        <v>678</v>
      </c>
      <c r="I91" s="45">
        <v>0.36734693877551022</v>
      </c>
      <c r="J91" s="45">
        <f t="shared" si="8"/>
        <v>0.3773712737127371</v>
      </c>
      <c r="K91" s="45">
        <v>0.36585365853658536</v>
      </c>
      <c r="L91" s="45">
        <v>0.38888888888888884</v>
      </c>
      <c r="M91" s="19"/>
      <c r="O91" s="54">
        <v>678</v>
      </c>
      <c r="P91" s="45">
        <v>4.5627453216374265</v>
      </c>
      <c r="Q91" s="45">
        <f t="shared" si="6"/>
        <v>4.3207930432794885</v>
      </c>
      <c r="R91" s="45">
        <v>4.3611441176470596</v>
      </c>
      <c r="S91" s="45">
        <v>4.2804419689119175</v>
      </c>
      <c r="U91" s="1">
        <v>877</v>
      </c>
      <c r="V91" s="1">
        <v>8</v>
      </c>
    </row>
    <row r="92" spans="1:22">
      <c r="A92">
        <v>353</v>
      </c>
      <c r="B92" s="46">
        <v>7.85</v>
      </c>
      <c r="C92" s="45">
        <f t="shared" si="7"/>
        <v>7.84</v>
      </c>
      <c r="D92" s="46">
        <v>7.88</v>
      </c>
      <c r="E92" s="46">
        <v>7.8</v>
      </c>
      <c r="H92">
        <v>685</v>
      </c>
      <c r="I92" s="45">
        <v>0.29934210526315791</v>
      </c>
      <c r="J92" s="45">
        <f t="shared" si="8"/>
        <v>0.34262467191601048</v>
      </c>
      <c r="K92" s="45">
        <v>0.33858267716535434</v>
      </c>
      <c r="L92" s="45">
        <v>0.34666666666666662</v>
      </c>
      <c r="M92" s="19"/>
      <c r="O92" s="54">
        <v>685</v>
      </c>
      <c r="P92" s="45">
        <v>4.4311003875968984</v>
      </c>
      <c r="Q92" s="45">
        <f t="shared" si="6"/>
        <v>4.3407369062983996</v>
      </c>
      <c r="R92" s="45">
        <v>4.2711038461538458</v>
      </c>
      <c r="S92" s="45">
        <v>4.4103699664429534</v>
      </c>
    </row>
    <row r="93" spans="1:22">
      <c r="A93">
        <v>356</v>
      </c>
      <c r="B93" s="46">
        <v>7.85</v>
      </c>
      <c r="C93" s="45">
        <f t="shared" si="7"/>
        <v>7.9049999999999994</v>
      </c>
      <c r="D93" s="46">
        <v>7.92</v>
      </c>
      <c r="E93" s="46">
        <v>7.89</v>
      </c>
      <c r="H93">
        <v>692</v>
      </c>
      <c r="I93" s="45">
        <v>0.39175257731958757</v>
      </c>
      <c r="J93" s="45">
        <f t="shared" si="8"/>
        <v>0.36033606150793646</v>
      </c>
      <c r="K93" s="45">
        <v>0.37301587301587297</v>
      </c>
      <c r="L93" s="45">
        <v>0.34765624999999994</v>
      </c>
      <c r="M93" s="19"/>
      <c r="O93" s="54">
        <v>692</v>
      </c>
      <c r="P93" s="45">
        <v>5.1024958041958053</v>
      </c>
      <c r="Q93" s="45">
        <f t="shared" ref="Q93:Q142" si="9">AVERAGE(R93:S93)</f>
        <v>5.1629878787878791</v>
      </c>
      <c r="R93" s="45">
        <v>5.2039750000000007</v>
      </c>
      <c r="S93" s="45">
        <v>5.1220007575757585</v>
      </c>
    </row>
    <row r="94" spans="1:22">
      <c r="A94">
        <v>359</v>
      </c>
      <c r="B94" s="46">
        <v>7.82</v>
      </c>
      <c r="C94" s="45">
        <f t="shared" si="7"/>
        <v>7.8949999999999996</v>
      </c>
      <c r="D94" s="46">
        <v>7.9</v>
      </c>
      <c r="E94" s="46">
        <v>7.89</v>
      </c>
      <c r="H94">
        <v>700</v>
      </c>
      <c r="I94" s="45">
        <v>0.33684210526315789</v>
      </c>
      <c r="J94" s="45">
        <f t="shared" si="8"/>
        <v>0.32337523631810255</v>
      </c>
      <c r="K94" s="45">
        <v>0.31065088757396447</v>
      </c>
      <c r="L94" s="45">
        <v>0.33609958506224064</v>
      </c>
      <c r="M94" s="19"/>
      <c r="O94" s="54">
        <v>700</v>
      </c>
      <c r="P94" s="45">
        <v>4.7949311797752818</v>
      </c>
      <c r="Q94" s="45">
        <f t="shared" si="9"/>
        <v>4.9759282127288582</v>
      </c>
      <c r="R94" s="45">
        <v>4.8125151351351354</v>
      </c>
      <c r="S94" s="45">
        <v>5.1393412903225819</v>
      </c>
    </row>
    <row r="95" spans="1:22">
      <c r="A95">
        <v>363</v>
      </c>
      <c r="B95" s="46">
        <v>7.78</v>
      </c>
      <c r="C95" s="45">
        <f t="shared" si="7"/>
        <v>7.8699999999999992</v>
      </c>
      <c r="D95" s="46">
        <v>7.85</v>
      </c>
      <c r="E95" s="46">
        <v>7.89</v>
      </c>
      <c r="H95">
        <v>706</v>
      </c>
      <c r="I95" s="45">
        <v>0.2865168539325843</v>
      </c>
      <c r="J95" s="45">
        <f t="shared" si="8"/>
        <v>0.28477220702592365</v>
      </c>
      <c r="K95" s="45">
        <v>0.29351535836177473</v>
      </c>
      <c r="L95" s="45">
        <v>0.27602905569007263</v>
      </c>
      <c r="M95" s="19"/>
      <c r="O95" s="54">
        <v>706</v>
      </c>
      <c r="P95" s="45">
        <v>5.0987771028037381</v>
      </c>
      <c r="Q95" s="45">
        <f t="shared" si="9"/>
        <v>5.163248790322581</v>
      </c>
      <c r="R95" s="45">
        <v>5.1799583333333334</v>
      </c>
      <c r="S95" s="45">
        <v>5.1465392473118285</v>
      </c>
    </row>
    <row r="96" spans="1:22">
      <c r="A96">
        <v>366</v>
      </c>
      <c r="B96" s="46">
        <v>7.78</v>
      </c>
      <c r="C96" s="45">
        <f t="shared" si="7"/>
        <v>7.9600000000000009</v>
      </c>
      <c r="D96" s="46">
        <v>7.98</v>
      </c>
      <c r="E96" s="46">
        <v>7.94</v>
      </c>
      <c r="H96">
        <v>713</v>
      </c>
      <c r="I96" s="45">
        <v>0.26767676767676768</v>
      </c>
      <c r="J96" s="45">
        <f t="shared" si="8"/>
        <v>0.26303777245235649</v>
      </c>
      <c r="K96" s="45">
        <v>0.28985507246376807</v>
      </c>
      <c r="L96" s="45">
        <v>0.23622047244094488</v>
      </c>
      <c r="M96" s="19"/>
      <c r="O96" s="54">
        <v>713</v>
      </c>
      <c r="P96" s="45">
        <v>4.6385747282608705</v>
      </c>
      <c r="Q96" s="45">
        <f t="shared" si="9"/>
        <v>5.0821386073573578</v>
      </c>
      <c r="R96" s="45">
        <v>5.1135486111111126</v>
      </c>
      <c r="S96" s="45">
        <v>5.050728603603603</v>
      </c>
    </row>
    <row r="97" spans="1:20">
      <c r="A97">
        <v>371</v>
      </c>
      <c r="B97" s="46">
        <v>7.94</v>
      </c>
      <c r="C97" s="45">
        <f t="shared" si="7"/>
        <v>8.0150000000000006</v>
      </c>
      <c r="D97" s="46">
        <v>8.01</v>
      </c>
      <c r="E97" s="46">
        <v>8.02</v>
      </c>
      <c r="H97">
        <v>720</v>
      </c>
      <c r="I97" s="45">
        <v>0.31724137931034485</v>
      </c>
      <c r="J97" s="45">
        <f t="shared" si="8"/>
        <v>0.28399715504978662</v>
      </c>
      <c r="K97" s="45">
        <v>0.28421052631578952</v>
      </c>
      <c r="L97" s="45">
        <v>0.28378378378378372</v>
      </c>
      <c r="M97" s="19"/>
      <c r="O97" s="54">
        <v>720</v>
      </c>
      <c r="P97" s="45">
        <v>4.7654981012658233</v>
      </c>
      <c r="Q97" s="45">
        <f t="shared" si="9"/>
        <v>5.1763726328125008</v>
      </c>
      <c r="R97" s="45">
        <v>5.1414972656250004</v>
      </c>
      <c r="S97" s="45">
        <v>5.2112480000000012</v>
      </c>
    </row>
    <row r="98" spans="1:20">
      <c r="A98">
        <v>373</v>
      </c>
      <c r="B98" s="46">
        <v>7.92</v>
      </c>
      <c r="C98" s="45">
        <f t="shared" si="7"/>
        <v>7.9139999999999997</v>
      </c>
      <c r="D98" s="46">
        <v>7.9880000000000004</v>
      </c>
      <c r="E98" s="46">
        <v>7.84</v>
      </c>
      <c r="H98">
        <v>727</v>
      </c>
      <c r="I98" s="45">
        <v>0.27894736842105267</v>
      </c>
      <c r="J98" s="45">
        <f t="shared" si="8"/>
        <v>0.24879732225300094</v>
      </c>
      <c r="K98" s="45">
        <v>0.26592797783933519</v>
      </c>
      <c r="L98" s="45">
        <v>0.23166666666666669</v>
      </c>
      <c r="M98" s="19"/>
      <c r="O98" s="54">
        <v>727</v>
      </c>
      <c r="P98" s="45">
        <v>4.8153313679245286</v>
      </c>
      <c r="Q98" s="45">
        <f t="shared" si="9"/>
        <v>5.0405257808857815</v>
      </c>
      <c r="R98" s="45">
        <v>5.1836364102564101</v>
      </c>
      <c r="S98" s="45">
        <v>4.8974151515151521</v>
      </c>
    </row>
    <row r="99" spans="1:20">
      <c r="A99">
        <v>377</v>
      </c>
      <c r="B99" s="46">
        <v>7.75</v>
      </c>
      <c r="C99" s="45">
        <f t="shared" si="7"/>
        <v>7.86</v>
      </c>
      <c r="D99" s="46">
        <v>7.9</v>
      </c>
      <c r="E99" s="46">
        <v>7.82</v>
      </c>
      <c r="H99">
        <v>735</v>
      </c>
      <c r="I99" s="45">
        <v>0.30645161290322576</v>
      </c>
      <c r="J99" s="45">
        <f t="shared" si="8"/>
        <v>0.31123254842867776</v>
      </c>
      <c r="K99" s="45">
        <v>0.32286995515695072</v>
      </c>
      <c r="L99" s="45">
        <v>0.2995951417004048</v>
      </c>
      <c r="M99" s="19"/>
      <c r="O99" s="54">
        <v>737</v>
      </c>
      <c r="P99" s="45">
        <v>4.7540901273885359</v>
      </c>
      <c r="Q99" s="45">
        <f t="shared" si="9"/>
        <v>4.80721700518363</v>
      </c>
      <c r="R99" s="45">
        <v>4.8603438829787242</v>
      </c>
      <c r="S99" s="45">
        <v>4.7540901273885359</v>
      </c>
    </row>
    <row r="100" spans="1:20">
      <c r="A100">
        <v>380</v>
      </c>
      <c r="B100" s="46">
        <v>7.79</v>
      </c>
      <c r="C100" s="45">
        <f t="shared" si="7"/>
        <v>7.87</v>
      </c>
      <c r="D100" s="46">
        <v>7.87</v>
      </c>
      <c r="E100" s="46">
        <v>7.87</v>
      </c>
      <c r="H100">
        <v>742</v>
      </c>
      <c r="I100" s="45">
        <v>0.33333333333333331</v>
      </c>
      <c r="J100" s="45">
        <f t="shared" si="8"/>
        <v>0.28437480627363465</v>
      </c>
      <c r="K100" s="45">
        <v>0.29681978798586572</v>
      </c>
      <c r="L100" s="45">
        <v>0.27192982456140352</v>
      </c>
      <c r="M100" s="19"/>
      <c r="O100" s="54">
        <v>742</v>
      </c>
      <c r="P100" s="45">
        <v>4.7382936746987951</v>
      </c>
      <c r="Q100" s="45">
        <f t="shared" si="9"/>
        <v>5.0201675684723073</v>
      </c>
      <c r="R100" s="45">
        <v>5.0521509433962271</v>
      </c>
      <c r="S100" s="45">
        <v>4.9881841935483875</v>
      </c>
    </row>
    <row r="101" spans="1:20">
      <c r="A101">
        <v>385</v>
      </c>
      <c r="B101" s="46">
        <v>7.76</v>
      </c>
      <c r="C101" s="45">
        <f t="shared" si="7"/>
        <v>7.8149999999999995</v>
      </c>
      <c r="D101" s="46">
        <v>7.81</v>
      </c>
      <c r="E101" s="46">
        <v>7.82</v>
      </c>
      <c r="H101">
        <v>763</v>
      </c>
      <c r="I101" s="45">
        <v>0.36734693877551022</v>
      </c>
      <c r="J101" s="45">
        <f t="shared" si="8"/>
        <v>0.37737127371273715</v>
      </c>
      <c r="K101" s="45">
        <v>0.36585365853658536</v>
      </c>
      <c r="L101" s="45">
        <v>0.3888888888888889</v>
      </c>
      <c r="M101" s="19"/>
      <c r="O101" s="54">
        <v>763</v>
      </c>
      <c r="P101" s="45">
        <v>4.6858700000000004</v>
      </c>
      <c r="Q101" s="45">
        <f t="shared" si="9"/>
        <v>4.7584026661760284</v>
      </c>
      <c r="R101" s="45">
        <v>4.7299628742514974</v>
      </c>
      <c r="S101" s="45">
        <v>4.7868424581005593</v>
      </c>
    </row>
    <row r="102" spans="1:20">
      <c r="A102">
        <v>388</v>
      </c>
      <c r="B102" s="46">
        <v>7.89</v>
      </c>
      <c r="C102" s="45">
        <f t="shared" si="7"/>
        <v>7.915</v>
      </c>
      <c r="D102" s="46">
        <v>7.86</v>
      </c>
      <c r="E102" s="46">
        <v>7.97</v>
      </c>
      <c r="H102">
        <v>770</v>
      </c>
      <c r="I102" s="45">
        <v>0.32564102564102559</v>
      </c>
      <c r="J102" s="45">
        <f t="shared" si="8"/>
        <v>0.33865312319259688</v>
      </c>
      <c r="K102" s="45">
        <v>0.32565789473684209</v>
      </c>
      <c r="L102" s="45">
        <v>0.35164835164835162</v>
      </c>
      <c r="M102" s="19"/>
      <c r="O102" s="54">
        <v>770</v>
      </c>
      <c r="P102" s="45">
        <v>4.5119546568627458</v>
      </c>
      <c r="Q102" s="45">
        <f t="shared" si="9"/>
        <v>4.7675660818120358</v>
      </c>
      <c r="R102" s="45">
        <v>4.7705080459770119</v>
      </c>
      <c r="S102" s="45">
        <v>4.7646241176470596</v>
      </c>
    </row>
    <row r="103" spans="1:20">
      <c r="A103">
        <v>391</v>
      </c>
      <c r="B103" s="46">
        <v>7.75</v>
      </c>
      <c r="C103" s="45">
        <f t="shared" si="7"/>
        <v>7.8650000000000002</v>
      </c>
      <c r="D103" s="46">
        <v>7.87</v>
      </c>
      <c r="E103" s="46">
        <v>7.86</v>
      </c>
      <c r="H103">
        <v>777</v>
      </c>
      <c r="I103" s="45">
        <v>0.31632653061224492</v>
      </c>
      <c r="J103" s="45">
        <f t="shared" si="8"/>
        <v>0.29141617585726348</v>
      </c>
      <c r="K103" s="45">
        <v>0.30639730639730639</v>
      </c>
      <c r="L103" s="45">
        <v>0.27643504531722057</v>
      </c>
      <c r="M103" s="19"/>
      <c r="O103" s="54">
        <v>777</v>
      </c>
      <c r="P103" s="45">
        <v>4.4028308724832215</v>
      </c>
      <c r="Q103" s="45">
        <f t="shared" si="9"/>
        <v>4.7752214035599643</v>
      </c>
      <c r="R103" s="45">
        <v>4.8520993288590608</v>
      </c>
      <c r="S103" s="45">
        <v>4.6983434782608686</v>
      </c>
    </row>
    <row r="104" spans="1:20">
      <c r="A104">
        <v>394</v>
      </c>
      <c r="B104" s="46">
        <v>7.78</v>
      </c>
      <c r="C104" s="45">
        <f t="shared" si="7"/>
        <v>7.875</v>
      </c>
      <c r="D104" s="46">
        <v>7.91</v>
      </c>
      <c r="E104" s="46">
        <v>7.84</v>
      </c>
      <c r="H104">
        <v>783</v>
      </c>
      <c r="I104" s="45">
        <v>0.33678756476683935</v>
      </c>
      <c r="J104" s="45">
        <f t="shared" si="8"/>
        <v>0.31144535056675388</v>
      </c>
      <c r="K104" s="45">
        <v>0.30845771144278611</v>
      </c>
      <c r="L104" s="45">
        <v>0.31443298969072164</v>
      </c>
      <c r="N104" s="69"/>
      <c r="O104" s="44">
        <v>783</v>
      </c>
      <c r="P104" s="45">
        <v>4.5017091703056771</v>
      </c>
      <c r="Q104" s="45">
        <f t="shared" si="9"/>
        <v>4.778365185619446</v>
      </c>
      <c r="R104" s="45">
        <v>4.8617733576642328</v>
      </c>
      <c r="S104" s="45">
        <v>4.6949570135746601</v>
      </c>
      <c r="T104"/>
    </row>
    <row r="105" spans="1:20">
      <c r="A105">
        <v>398</v>
      </c>
      <c r="B105" s="46">
        <v>7.92</v>
      </c>
      <c r="C105" s="45">
        <f t="shared" si="7"/>
        <v>7.7799999999999994</v>
      </c>
      <c r="D105" s="46">
        <v>7.77</v>
      </c>
      <c r="E105" s="46">
        <v>7.79</v>
      </c>
      <c r="H105">
        <v>791</v>
      </c>
      <c r="I105" s="45">
        <v>0.37786259541984729</v>
      </c>
      <c r="J105" s="45">
        <f t="shared" si="8"/>
        <v>0.34233423659920403</v>
      </c>
      <c r="K105" s="45">
        <v>0.37344398340248963</v>
      </c>
      <c r="L105" s="45">
        <v>0.31122448979591838</v>
      </c>
      <c r="N105" s="69"/>
      <c r="O105" s="44">
        <v>791</v>
      </c>
      <c r="P105" s="45">
        <v>4.5197390510948905</v>
      </c>
      <c r="Q105" s="45">
        <f t="shared" si="9"/>
        <v>4.7689846644295306</v>
      </c>
      <c r="R105" s="45">
        <v>4.6858700000000004</v>
      </c>
      <c r="S105" s="45">
        <v>4.8520993288590608</v>
      </c>
      <c r="T105"/>
    </row>
    <row r="106" spans="1:20">
      <c r="A106">
        <v>401</v>
      </c>
      <c r="B106" s="46">
        <v>7.9</v>
      </c>
      <c r="C106" s="45">
        <f t="shared" si="7"/>
        <v>7.8249999999999993</v>
      </c>
      <c r="D106" s="46">
        <v>7.84</v>
      </c>
      <c r="E106" s="46">
        <v>7.81</v>
      </c>
      <c r="H106">
        <v>797</v>
      </c>
      <c r="I106" s="45">
        <v>0.34042553191489366</v>
      </c>
      <c r="J106" s="45">
        <f t="shared" si="8"/>
        <v>0.36438923395445133</v>
      </c>
      <c r="K106" s="45">
        <v>0.34782608695652173</v>
      </c>
      <c r="L106" s="45">
        <v>0.38095238095238099</v>
      </c>
      <c r="N106" s="69"/>
      <c r="O106" s="44">
        <v>797</v>
      </c>
      <c r="P106" s="45">
        <v>4.4399642857142867</v>
      </c>
      <c r="Q106" s="45">
        <f t="shared" si="9"/>
        <v>4.9135626206734173</v>
      </c>
      <c r="R106" s="45">
        <v>4.8431967741935491</v>
      </c>
      <c r="S106" s="45">
        <v>4.9839284671532846</v>
      </c>
      <c r="T106"/>
    </row>
    <row r="107" spans="1:20">
      <c r="A107">
        <v>405</v>
      </c>
      <c r="B107" s="46">
        <v>7.75</v>
      </c>
      <c r="C107" s="45">
        <f t="shared" si="7"/>
        <v>7.7750000000000004</v>
      </c>
      <c r="D107" s="46">
        <v>7.78</v>
      </c>
      <c r="E107" s="46">
        <v>7.77</v>
      </c>
      <c r="H107">
        <v>811</v>
      </c>
      <c r="I107" s="45">
        <v>0.47125435540069682</v>
      </c>
      <c r="J107" s="45">
        <f t="shared" si="8"/>
        <v>0.43928756667908653</v>
      </c>
      <c r="K107" s="45">
        <v>0.45194301484299254</v>
      </c>
      <c r="L107" s="45">
        <v>0.42663211851518051</v>
      </c>
      <c r="N107" s="69"/>
      <c r="O107" s="44">
        <v>804</v>
      </c>
      <c r="P107" s="45">
        <v>4.345292982456141</v>
      </c>
      <c r="Q107" s="45">
        <f t="shared" si="9"/>
        <v>4.9018852836879443</v>
      </c>
      <c r="R107" s="45">
        <v>4.7950645390070932</v>
      </c>
      <c r="S107" s="45">
        <v>5.0087060283687963</v>
      </c>
      <c r="T107"/>
    </row>
    <row r="108" spans="1:20">
      <c r="A108">
        <v>408</v>
      </c>
      <c r="B108" s="46">
        <v>7.85</v>
      </c>
      <c r="C108" s="45">
        <f t="shared" si="7"/>
        <v>7.82</v>
      </c>
      <c r="D108" s="46">
        <v>7.81</v>
      </c>
      <c r="E108" s="46">
        <v>7.83</v>
      </c>
      <c r="H108">
        <v>818</v>
      </c>
      <c r="I108" s="45">
        <v>0.42912831389183465</v>
      </c>
      <c r="J108" s="45">
        <f t="shared" si="8"/>
        <v>0.45512090575195685</v>
      </c>
      <c r="K108" s="45">
        <v>0.44394802826532948</v>
      </c>
      <c r="L108" s="45">
        <v>0.46629378323858423</v>
      </c>
      <c r="N108" s="70"/>
      <c r="O108" s="44">
        <v>811</v>
      </c>
      <c r="P108" s="45">
        <v>4.6691347500000004</v>
      </c>
      <c r="Q108" s="45">
        <f t="shared" si="9"/>
        <v>4.8372300839141609</v>
      </c>
      <c r="R108" s="45">
        <v>4.7464631465517249</v>
      </c>
      <c r="S108" s="45">
        <v>4.927997021276596</v>
      </c>
      <c r="T108"/>
    </row>
    <row r="109" spans="1:20">
      <c r="A109">
        <v>413</v>
      </c>
      <c r="B109" s="46">
        <v>7.93</v>
      </c>
      <c r="C109" s="45">
        <f t="shared" si="7"/>
        <v>7.9249999999999998</v>
      </c>
      <c r="D109" s="46">
        <v>7.92</v>
      </c>
      <c r="E109" s="46">
        <v>7.93</v>
      </c>
      <c r="H109">
        <v>825</v>
      </c>
      <c r="I109" s="45">
        <v>0.45111528038357301</v>
      </c>
      <c r="J109" s="45">
        <f t="shared" si="8"/>
        <v>0.45044793683127082</v>
      </c>
      <c r="K109" s="45">
        <v>0.45170023276996257</v>
      </c>
      <c r="L109" s="45">
        <v>0.44919564089257907</v>
      </c>
      <c r="N109" s="71"/>
      <c r="O109" s="44">
        <v>818</v>
      </c>
      <c r="P109" s="45">
        <v>4.6216548</v>
      </c>
      <c r="Q109" s="45">
        <f t="shared" si="9"/>
        <v>4.7286848404915585</v>
      </c>
      <c r="R109" s="45">
        <v>4.720047039473684</v>
      </c>
      <c r="S109" s="45">
        <v>4.7373226415094329</v>
      </c>
      <c r="T109"/>
    </row>
    <row r="110" spans="1:20">
      <c r="A110">
        <v>416</v>
      </c>
      <c r="B110" s="46">
        <v>7.79</v>
      </c>
      <c r="C110" s="45">
        <f t="shared" si="7"/>
        <v>7.8000000000000007</v>
      </c>
      <c r="D110" s="46">
        <v>7.82</v>
      </c>
      <c r="E110" s="46">
        <v>7.78</v>
      </c>
      <c r="H110">
        <v>832</v>
      </c>
      <c r="I110" s="45">
        <v>0.46854741132267713</v>
      </c>
      <c r="J110" s="45">
        <f t="shared" si="8"/>
        <v>0.42386630879345599</v>
      </c>
      <c r="K110" s="45">
        <v>0.45737692653000134</v>
      </c>
      <c r="L110" s="45">
        <v>0.39035569105691065</v>
      </c>
      <c r="N110" s="71"/>
      <c r="O110" s="44">
        <v>825</v>
      </c>
      <c r="P110" s="45">
        <v>4.7022986440677954</v>
      </c>
      <c r="Q110" s="45">
        <f t="shared" si="9"/>
        <v>4.8366965613996484</v>
      </c>
      <c r="R110" s="45">
        <v>4.7662945312500007</v>
      </c>
      <c r="S110" s="45">
        <v>4.9070985915492962</v>
      </c>
      <c r="T110"/>
    </row>
    <row r="111" spans="1:20">
      <c r="A111">
        <v>419</v>
      </c>
      <c r="B111" s="46">
        <v>7.9</v>
      </c>
      <c r="C111" s="45">
        <f t="shared" si="7"/>
        <v>7.9450000000000003</v>
      </c>
      <c r="D111" s="46">
        <v>7.97</v>
      </c>
      <c r="E111" s="46">
        <v>7.92</v>
      </c>
      <c r="H111">
        <v>840</v>
      </c>
      <c r="I111" s="45">
        <v>0.33430232558139533</v>
      </c>
      <c r="J111" s="45">
        <f t="shared" si="8"/>
        <v>0.27747089947089942</v>
      </c>
      <c r="K111" s="45">
        <v>0.29894179894179884</v>
      </c>
      <c r="L111" s="45">
        <v>0.25600000000000001</v>
      </c>
      <c r="N111" s="71"/>
      <c r="O111" s="44">
        <v>832</v>
      </c>
      <c r="P111" s="45">
        <v>4.3792241017964075</v>
      </c>
      <c r="Q111" s="45">
        <f t="shared" si="9"/>
        <v>4.3832388658418244</v>
      </c>
      <c r="R111" s="45">
        <v>4.3409338427947608</v>
      </c>
      <c r="S111" s="45">
        <v>4.4255438888888881</v>
      </c>
      <c r="T111"/>
    </row>
    <row r="112" spans="1:20">
      <c r="A112">
        <v>423</v>
      </c>
      <c r="B112" s="46">
        <v>7.82</v>
      </c>
      <c r="C112" s="45">
        <f t="shared" si="7"/>
        <v>7.84</v>
      </c>
      <c r="D112" s="46">
        <v>7.86</v>
      </c>
      <c r="E112" s="46">
        <v>7.82</v>
      </c>
      <c r="H112">
        <v>847</v>
      </c>
      <c r="I112" s="45">
        <v>0.28985507246376813</v>
      </c>
      <c r="J112" s="45">
        <f t="shared" si="8"/>
        <v>0.30020645645645638</v>
      </c>
      <c r="K112" s="45">
        <v>0.2986111111111111</v>
      </c>
      <c r="L112" s="45">
        <v>0.30180180180180172</v>
      </c>
      <c r="N112" s="71"/>
      <c r="O112" s="44">
        <v>840</v>
      </c>
      <c r="P112" s="45">
        <v>4.1209445454545452</v>
      </c>
      <c r="Q112" s="45">
        <f t="shared" si="9"/>
        <v>4.1941323573681188</v>
      </c>
      <c r="R112" s="45">
        <v>4.1900201834862383</v>
      </c>
      <c r="S112" s="45">
        <v>4.1982445312499994</v>
      </c>
      <c r="T112"/>
    </row>
    <row r="113" spans="1:20">
      <c r="A113">
        <v>427</v>
      </c>
      <c r="B113" s="46">
        <v>7.91</v>
      </c>
      <c r="C113" s="45">
        <f t="shared" si="7"/>
        <v>7.9450000000000003</v>
      </c>
      <c r="D113" s="46">
        <v>7.96</v>
      </c>
      <c r="E113" s="46">
        <v>7.93</v>
      </c>
      <c r="H113">
        <v>854</v>
      </c>
      <c r="I113" s="45">
        <v>0.29113924050632911</v>
      </c>
      <c r="J113" s="45">
        <f t="shared" si="8"/>
        <v>0.29437618789030684</v>
      </c>
      <c r="K113" s="45">
        <v>0.29741379310344829</v>
      </c>
      <c r="L113" s="45">
        <v>0.29133858267716534</v>
      </c>
      <c r="N113" s="71"/>
      <c r="O113" s="44">
        <v>847</v>
      </c>
      <c r="P113" s="45">
        <v>4.2986314285714284</v>
      </c>
      <c r="Q113" s="45">
        <f t="shared" si="9"/>
        <v>4.2437013021582732</v>
      </c>
      <c r="R113" s="45">
        <v>4.2944579999999997</v>
      </c>
      <c r="S113" s="45">
        <v>4.1929446043165477</v>
      </c>
      <c r="T113"/>
    </row>
    <row r="114" spans="1:20">
      <c r="A114">
        <v>431</v>
      </c>
      <c r="B114" s="46">
        <v>7.8</v>
      </c>
      <c r="C114" s="45">
        <f t="shared" si="7"/>
        <v>7.8699999999999992</v>
      </c>
      <c r="D114" s="46">
        <v>7.85</v>
      </c>
      <c r="E114" s="46">
        <v>7.89</v>
      </c>
      <c r="H114">
        <v>861</v>
      </c>
      <c r="I114" s="45">
        <v>0.22563176895306861</v>
      </c>
      <c r="J114" s="45">
        <f t="shared" si="8"/>
        <v>0.26521501997842095</v>
      </c>
      <c r="K114" s="45">
        <v>0.24027459954233413</v>
      </c>
      <c r="L114" s="45">
        <v>0.2901554404145078</v>
      </c>
      <c r="N114" s="71"/>
      <c r="O114" s="44">
        <v>854</v>
      </c>
      <c r="P114" s="45">
        <v>4.2076693298969072</v>
      </c>
      <c r="Q114" s="45">
        <f t="shared" si="9"/>
        <v>4.1964767027863772</v>
      </c>
      <c r="R114" s="45">
        <v>4.2770823529411768</v>
      </c>
      <c r="S114" s="45">
        <v>4.1158710526315785</v>
      </c>
      <c r="T114"/>
    </row>
    <row r="115" spans="1:20">
      <c r="A115">
        <v>434</v>
      </c>
      <c r="B115" s="46">
        <v>7.74</v>
      </c>
      <c r="C115" s="45">
        <f t="shared" si="7"/>
        <v>7.7949999999999999</v>
      </c>
      <c r="D115" s="46">
        <v>7.8</v>
      </c>
      <c r="E115" s="46">
        <v>7.79</v>
      </c>
      <c r="H115">
        <v>869</v>
      </c>
      <c r="I115" s="45">
        <v>0.32793522267206476</v>
      </c>
      <c r="J115" s="45">
        <f t="shared" si="8"/>
        <v>0.27365334156505638</v>
      </c>
      <c r="K115" s="45">
        <v>0.2775119617224881</v>
      </c>
      <c r="L115" s="45">
        <v>0.26979472140762462</v>
      </c>
      <c r="N115" s="71"/>
      <c r="O115" s="44">
        <v>861</v>
      </c>
      <c r="P115" s="45">
        <v>4.3751936170212771</v>
      </c>
      <c r="Q115" s="45">
        <f t="shared" si="9"/>
        <v>4.1920599489795913</v>
      </c>
      <c r="R115" s="45">
        <v>4.2628591836734691</v>
      </c>
      <c r="S115" s="45">
        <v>4.1212607142857136</v>
      </c>
      <c r="T115"/>
    </row>
    <row r="116" spans="1:20">
      <c r="A116">
        <v>436</v>
      </c>
      <c r="B116" s="46">
        <v>7.74</v>
      </c>
      <c r="C116" s="45">
        <f t="shared" si="7"/>
        <v>7.8650000000000002</v>
      </c>
      <c r="D116" s="46">
        <v>7.86</v>
      </c>
      <c r="E116" s="46">
        <v>7.87</v>
      </c>
      <c r="H116">
        <v>882</v>
      </c>
      <c r="I116" s="45">
        <v>0.28846153846153849</v>
      </c>
      <c r="J116" s="45">
        <f t="shared" si="8"/>
        <v>0.30274074074074075</v>
      </c>
      <c r="K116" s="45">
        <v>0.29066666666666674</v>
      </c>
      <c r="L116" s="45">
        <v>0.31481481481481483</v>
      </c>
      <c r="N116" s="71"/>
      <c r="O116" s="44">
        <v>869</v>
      </c>
      <c r="P116" s="45">
        <v>4.2963781690140852</v>
      </c>
      <c r="Q116" s="45">
        <f t="shared" si="9"/>
        <v>4.1321012146209632</v>
      </c>
      <c r="R116" s="45">
        <v>4.1512328089887633</v>
      </c>
      <c r="S116" s="45">
        <v>4.112969620253164</v>
      </c>
      <c r="T116"/>
    </row>
    <row r="117" spans="1:20">
      <c r="A117">
        <v>440</v>
      </c>
      <c r="B117" s="46">
        <v>7.72</v>
      </c>
      <c r="C117" s="45">
        <f t="shared" si="7"/>
        <v>7.79</v>
      </c>
      <c r="D117" s="46">
        <v>7.82</v>
      </c>
      <c r="E117" s="46">
        <v>7.76</v>
      </c>
      <c r="H117">
        <v>889</v>
      </c>
      <c r="I117" s="45">
        <v>0.24429223744292239</v>
      </c>
      <c r="J117" s="45">
        <f t="shared" si="8"/>
        <v>0.31519831420148925</v>
      </c>
      <c r="K117" s="45">
        <v>0.259946949602122</v>
      </c>
      <c r="L117" s="45">
        <v>0.37044967880085655</v>
      </c>
      <c r="N117" s="71"/>
      <c r="O117" s="44">
        <v>882</v>
      </c>
      <c r="P117" s="45">
        <v>4.2919333333333336</v>
      </c>
      <c r="Q117" s="45">
        <f t="shared" si="9"/>
        <v>4.2344821506617745</v>
      </c>
      <c r="R117" s="45">
        <v>4.2409465798045609</v>
      </c>
      <c r="S117" s="45">
        <v>4.2280177215189871</v>
      </c>
      <c r="T117"/>
    </row>
    <row r="118" spans="1:20">
      <c r="A118">
        <v>443</v>
      </c>
      <c r="B118" s="46">
        <v>7.87</v>
      </c>
      <c r="C118" s="45">
        <f t="shared" si="7"/>
        <v>7.76</v>
      </c>
      <c r="D118" s="46">
        <v>7.77</v>
      </c>
      <c r="E118" s="46">
        <v>7.75</v>
      </c>
      <c r="H118">
        <v>896</v>
      </c>
      <c r="I118" s="45">
        <v>0.29583333333333334</v>
      </c>
      <c r="J118" s="45">
        <f t="shared" si="8"/>
        <v>0.30784845337584332</v>
      </c>
      <c r="K118" s="45">
        <v>0.22494887525562379</v>
      </c>
      <c r="L118" s="45">
        <v>0.39074803149606291</v>
      </c>
      <c r="N118" s="71"/>
      <c r="O118" s="44">
        <v>889</v>
      </c>
      <c r="P118" s="45">
        <v>3.9548309885931561</v>
      </c>
      <c r="Q118" s="45">
        <f t="shared" si="9"/>
        <v>4.1954733776091082</v>
      </c>
      <c r="R118" s="45">
        <v>4.1105235294117648</v>
      </c>
      <c r="S118" s="45">
        <v>4.2804232258064516</v>
      </c>
      <c r="T118"/>
    </row>
    <row r="119" spans="1:20">
      <c r="A119">
        <v>448</v>
      </c>
      <c r="B119" s="46">
        <v>7.72</v>
      </c>
      <c r="C119" s="45">
        <f t="shared" si="7"/>
        <v>7.7850000000000001</v>
      </c>
      <c r="D119" s="46">
        <v>7.8</v>
      </c>
      <c r="E119" s="46">
        <v>7.77</v>
      </c>
      <c r="H119">
        <v>905</v>
      </c>
      <c r="I119" s="45">
        <v>0.29128440366972475</v>
      </c>
      <c r="J119" s="45">
        <f t="shared" si="8"/>
        <v>0.2810630799573216</v>
      </c>
      <c r="K119" s="45">
        <v>0.24365482233502539</v>
      </c>
      <c r="L119" s="45">
        <v>0.31847133757961787</v>
      </c>
      <c r="N119" s="71"/>
      <c r="O119" s="44">
        <v>896</v>
      </c>
      <c r="P119" s="45">
        <v>4.077259832635983</v>
      </c>
      <c r="Q119" s="45">
        <f t="shared" si="9"/>
        <v>4.1485047704810665</v>
      </c>
      <c r="R119" s="45">
        <v>4.1130838056680155</v>
      </c>
      <c r="S119" s="45">
        <v>4.1839257352941166</v>
      </c>
      <c r="T119"/>
    </row>
    <row r="120" spans="1:20">
      <c r="A120">
        <v>451</v>
      </c>
      <c r="B120" s="46">
        <v>7.72</v>
      </c>
      <c r="C120" s="45">
        <f t="shared" si="7"/>
        <v>7.7249999999999996</v>
      </c>
      <c r="D120" s="46">
        <v>7.73</v>
      </c>
      <c r="E120" s="46">
        <v>7.72</v>
      </c>
      <c r="H120">
        <v>914</v>
      </c>
      <c r="I120" s="45">
        <v>0.31578947368421051</v>
      </c>
      <c r="J120" s="45">
        <f t="shared" si="8"/>
        <v>0.44509345794392519</v>
      </c>
      <c r="K120" s="45">
        <v>0.31074766355140188</v>
      </c>
      <c r="L120" s="45">
        <v>0.57943925233644855</v>
      </c>
      <c r="N120" s="71"/>
      <c r="O120" s="44">
        <v>905</v>
      </c>
      <c r="P120" s="45">
        <v>4.2194084210526324</v>
      </c>
      <c r="Q120" s="45">
        <f t="shared" si="9"/>
        <v>3.9811089353612163</v>
      </c>
      <c r="R120" s="45">
        <v>3.9811089353612163</v>
      </c>
      <c r="S120" s="45">
        <v>3.9811089353612163</v>
      </c>
      <c r="T120"/>
    </row>
    <row r="121" spans="1:20">
      <c r="A121">
        <v>455</v>
      </c>
      <c r="B121" s="46">
        <v>7.68</v>
      </c>
      <c r="C121" s="45">
        <f t="shared" si="7"/>
        <v>7.7</v>
      </c>
      <c r="D121" s="46">
        <v>7.69</v>
      </c>
      <c r="E121" s="46">
        <v>7.71</v>
      </c>
      <c r="H121">
        <v>919</v>
      </c>
      <c r="I121" s="45">
        <v>0.29824561403508776</v>
      </c>
      <c r="J121" s="45">
        <f t="shared" si="8"/>
        <v>0.38272599449294042</v>
      </c>
      <c r="K121" s="45">
        <v>0.29207920792079206</v>
      </c>
      <c r="L121" s="45">
        <v>0.47337278106508879</v>
      </c>
      <c r="N121" s="71"/>
      <c r="O121" s="44">
        <v>914</v>
      </c>
      <c r="P121" s="45">
        <v>4.2050994485294115</v>
      </c>
      <c r="Q121" s="45">
        <f t="shared" si="9"/>
        <v>4.5116451752750324</v>
      </c>
      <c r="R121" s="45">
        <v>4.4092322580645158</v>
      </c>
      <c r="S121" s="45">
        <v>4.614058092485549</v>
      </c>
      <c r="T121"/>
    </row>
    <row r="122" spans="1:20">
      <c r="A122">
        <v>458</v>
      </c>
      <c r="B122" s="46">
        <v>7.78</v>
      </c>
      <c r="C122" s="45">
        <f t="shared" si="7"/>
        <v>7.7750000000000004</v>
      </c>
      <c r="D122" s="46">
        <v>7.79</v>
      </c>
      <c r="E122" s="46">
        <v>7.76</v>
      </c>
      <c r="H122">
        <v>927</v>
      </c>
      <c r="I122" s="45">
        <v>0.29780564263322884</v>
      </c>
      <c r="J122" s="45">
        <f t="shared" si="8"/>
        <v>0.46300335570469797</v>
      </c>
      <c r="K122" s="45">
        <v>0.27499999999999997</v>
      </c>
      <c r="L122" s="45">
        <v>0.65100671140939592</v>
      </c>
      <c r="N122" s="71"/>
      <c r="O122" s="44">
        <v>920</v>
      </c>
      <c r="P122" s="45">
        <v>4.315223414634147</v>
      </c>
      <c r="Q122" s="45">
        <f t="shared" si="9"/>
        <v>4.4238547467870255</v>
      </c>
      <c r="R122" s="45">
        <v>4.4600703488372089</v>
      </c>
      <c r="S122" s="45">
        <v>4.3876391447368412</v>
      </c>
      <c r="T122"/>
    </row>
    <row r="123" spans="1:20">
      <c r="A123">
        <v>462</v>
      </c>
      <c r="B123" s="46">
        <v>7.72</v>
      </c>
      <c r="C123" s="45">
        <f t="shared" si="7"/>
        <v>7.6999999999999993</v>
      </c>
      <c r="D123" s="46">
        <v>7.72</v>
      </c>
      <c r="E123" s="46">
        <v>7.68</v>
      </c>
      <c r="H123">
        <v>931</v>
      </c>
      <c r="I123" s="45">
        <v>0.2822349570200573</v>
      </c>
      <c r="J123" s="45">
        <f t="shared" si="8"/>
        <v>0.45420168067226885</v>
      </c>
      <c r="K123" s="45">
        <v>0.29411764705882354</v>
      </c>
      <c r="L123" s="45">
        <v>0.61428571428571421</v>
      </c>
      <c r="N123" s="71"/>
      <c r="O123" s="44">
        <v>927</v>
      </c>
      <c r="P123" s="45">
        <v>4.4529244897959188</v>
      </c>
      <c r="Q123" s="45">
        <f t="shared" si="9"/>
        <v>4.6781455877676237</v>
      </c>
      <c r="R123" s="45">
        <v>4.5099625377643511</v>
      </c>
      <c r="S123" s="45">
        <v>4.8463286377708972</v>
      </c>
      <c r="T123"/>
    </row>
    <row r="124" spans="1:20">
      <c r="A124">
        <v>465</v>
      </c>
      <c r="B124" s="46">
        <v>7.7</v>
      </c>
      <c r="C124" s="45">
        <f t="shared" si="7"/>
        <v>7.7750000000000004</v>
      </c>
      <c r="D124" s="46">
        <v>7.75</v>
      </c>
      <c r="E124" s="46">
        <v>7.8</v>
      </c>
      <c r="H124">
        <v>938</v>
      </c>
      <c r="I124" s="45">
        <v>0.30340557275541796</v>
      </c>
      <c r="J124" s="45">
        <f t="shared" si="8"/>
        <v>0.53381071256514689</v>
      </c>
      <c r="K124" s="45">
        <v>0.30490956072351422</v>
      </c>
      <c r="L124" s="45">
        <v>0.76271186440677963</v>
      </c>
      <c r="N124" s="71"/>
      <c r="O124" s="44">
        <v>938</v>
      </c>
      <c r="P124" s="45">
        <v>4.6751558823529402</v>
      </c>
      <c r="Q124" s="45">
        <f t="shared" si="9"/>
        <v>4.9328062437645492</v>
      </c>
      <c r="R124" s="45">
        <v>4.738022164948454</v>
      </c>
      <c r="S124" s="45">
        <v>5.1275903225806445</v>
      </c>
      <c r="T124"/>
    </row>
    <row r="125" spans="1:20">
      <c r="A125">
        <v>469</v>
      </c>
      <c r="B125" s="46">
        <v>7.81</v>
      </c>
      <c r="C125" s="45">
        <f t="shared" si="7"/>
        <v>7.8650000000000002</v>
      </c>
      <c r="D125" s="46">
        <v>7.82</v>
      </c>
      <c r="E125" s="46">
        <v>7.91</v>
      </c>
      <c r="H125">
        <v>946</v>
      </c>
      <c r="I125" s="45">
        <v>0.27166276346604212</v>
      </c>
      <c r="J125" s="45">
        <f t="shared" si="8"/>
        <v>0.54787709735116252</v>
      </c>
      <c r="K125" s="45">
        <v>0.28643216080402006</v>
      </c>
      <c r="L125" s="45">
        <v>0.80932203389830504</v>
      </c>
      <c r="N125" s="71"/>
      <c r="O125" s="44">
        <v>946</v>
      </c>
      <c r="P125" s="45">
        <v>4.6643819787985867</v>
      </c>
      <c r="Q125" s="45">
        <f t="shared" si="9"/>
        <v>5.0855868017953831</v>
      </c>
      <c r="R125" s="45">
        <v>4.9450112068965524</v>
      </c>
      <c r="S125" s="45">
        <v>5.2261623966942148</v>
      </c>
      <c r="T125"/>
    </row>
    <row r="126" spans="1:20">
      <c r="A126">
        <v>472</v>
      </c>
      <c r="B126" s="46">
        <v>7.72</v>
      </c>
      <c r="C126" s="45">
        <f t="shared" si="7"/>
        <v>7.77</v>
      </c>
      <c r="D126" s="46">
        <v>7.74</v>
      </c>
      <c r="E126" s="46">
        <v>7.8</v>
      </c>
      <c r="H126">
        <v>952</v>
      </c>
      <c r="I126" s="45">
        <v>0.27466666666666673</v>
      </c>
      <c r="J126" s="45">
        <f t="shared" si="8"/>
        <v>0.49225283605039771</v>
      </c>
      <c r="K126" s="45">
        <v>0.29141104294478526</v>
      </c>
      <c r="L126" s="45">
        <v>0.69309462915601017</v>
      </c>
      <c r="N126" s="71"/>
      <c r="O126" s="44">
        <v>952</v>
      </c>
      <c r="P126" s="45">
        <v>4.6831796052631587</v>
      </c>
      <c r="Q126" s="45">
        <f t="shared" si="9"/>
        <v>4.9665920290790329</v>
      </c>
      <c r="R126" s="45">
        <v>4.7730506688963201</v>
      </c>
      <c r="S126" s="45">
        <v>5.1601333892617456</v>
      </c>
      <c r="T126"/>
    </row>
    <row r="127" spans="1:20">
      <c r="A127">
        <v>475</v>
      </c>
      <c r="B127" s="46">
        <v>7.68</v>
      </c>
      <c r="C127" s="45">
        <f t="shared" si="7"/>
        <v>7.7249999999999996</v>
      </c>
      <c r="D127" s="46">
        <v>7.68</v>
      </c>
      <c r="E127" s="46">
        <v>7.77</v>
      </c>
      <c r="H127">
        <v>959</v>
      </c>
      <c r="I127" s="45">
        <v>0.30878859857482183</v>
      </c>
      <c r="J127" s="45">
        <f t="shared" si="8"/>
        <v>0.59143978238366923</v>
      </c>
      <c r="K127" s="45">
        <v>0.42076502732240439</v>
      </c>
      <c r="L127" s="45">
        <v>0.76211453744493396</v>
      </c>
      <c r="N127" s="71"/>
      <c r="O127" s="44">
        <v>959</v>
      </c>
      <c r="P127" s="45">
        <v>4.7214445544554451</v>
      </c>
      <c r="Q127" s="45">
        <f t="shared" si="9"/>
        <v>5.0201053030824276</v>
      </c>
      <c r="R127" s="45">
        <v>4.8970664201183434</v>
      </c>
      <c r="S127" s="45">
        <v>5.143144186046511</v>
      </c>
      <c r="T127"/>
    </row>
    <row r="128" spans="1:20">
      <c r="A128">
        <v>478</v>
      </c>
      <c r="B128" s="46">
        <v>7.77</v>
      </c>
      <c r="C128" s="45">
        <f t="shared" si="7"/>
        <v>7.7850000000000001</v>
      </c>
      <c r="D128" s="46">
        <v>7.74</v>
      </c>
      <c r="E128" s="46">
        <v>7.83</v>
      </c>
      <c r="H128">
        <v>965</v>
      </c>
      <c r="I128" s="45">
        <v>0.29298009245722562</v>
      </c>
      <c r="J128" s="45">
        <f t="shared" si="8"/>
        <v>0.56091612582212846</v>
      </c>
      <c r="K128" s="45">
        <v>0.31621899043781959</v>
      </c>
      <c r="L128" s="45">
        <v>0.80561326120643728</v>
      </c>
      <c r="N128" s="71"/>
      <c r="O128" s="44">
        <v>965</v>
      </c>
      <c r="P128" s="45">
        <v>4.895604545454546</v>
      </c>
      <c r="Q128" s="45">
        <f t="shared" si="9"/>
        <v>4.988365711009175</v>
      </c>
      <c r="R128" s="45">
        <v>4.8515000000000006</v>
      </c>
      <c r="S128" s="45">
        <v>5.1252314220183486</v>
      </c>
      <c r="T128"/>
    </row>
    <row r="129" spans="1:20">
      <c r="A129">
        <v>482</v>
      </c>
      <c r="B129" s="46">
        <v>7.73</v>
      </c>
      <c r="C129" s="45">
        <f t="shared" si="7"/>
        <v>7.74</v>
      </c>
      <c r="D129" s="46">
        <v>7.77</v>
      </c>
      <c r="E129" s="46">
        <v>7.71</v>
      </c>
      <c r="H129">
        <v>973</v>
      </c>
      <c r="I129" s="45">
        <v>0.32413793103448285</v>
      </c>
      <c r="J129" s="45">
        <f t="shared" si="8"/>
        <v>0.42351847802317955</v>
      </c>
      <c r="K129" s="45">
        <v>0.38235294117647062</v>
      </c>
      <c r="L129" s="45">
        <v>0.46468401486988847</v>
      </c>
      <c r="N129" s="71"/>
      <c r="O129" s="44">
        <v>973</v>
      </c>
      <c r="P129" s="45">
        <v>4.9292182038834955</v>
      </c>
      <c r="Q129" s="45">
        <f t="shared" si="9"/>
        <v>4.9901662495224439</v>
      </c>
      <c r="R129" s="45">
        <v>4.8070163323782227</v>
      </c>
      <c r="S129" s="45">
        <v>5.173316166666666</v>
      </c>
      <c r="T129"/>
    </row>
    <row r="130" spans="1:20">
      <c r="A130">
        <v>486</v>
      </c>
      <c r="B130" s="46">
        <v>7.69</v>
      </c>
      <c r="C130" s="45">
        <f t="shared" si="7"/>
        <v>7.7200000000000006</v>
      </c>
      <c r="D130" s="46">
        <v>7.75</v>
      </c>
      <c r="E130" s="46">
        <v>7.69</v>
      </c>
      <c r="H130">
        <v>980</v>
      </c>
      <c r="I130" s="45">
        <v>0.26392961876832838</v>
      </c>
      <c r="J130" s="45">
        <f t="shared" si="8"/>
        <v>0.36892285298398836</v>
      </c>
      <c r="K130" s="45">
        <v>0.37117903930131002</v>
      </c>
      <c r="L130" s="45">
        <v>0.3666666666666667</v>
      </c>
      <c r="N130" s="71"/>
      <c r="O130" s="44">
        <v>980</v>
      </c>
      <c r="P130" s="45">
        <v>4.5518985964912275</v>
      </c>
      <c r="Q130" s="45">
        <f t="shared" si="9"/>
        <v>4.9782722337638496</v>
      </c>
      <c r="R130" s="45">
        <v>4.7724226872246698</v>
      </c>
      <c r="S130" s="45">
        <v>5.1841217803030304</v>
      </c>
      <c r="T130"/>
    </row>
    <row r="131" spans="1:20">
      <c r="A131">
        <v>489</v>
      </c>
      <c r="B131" s="46">
        <v>7.69</v>
      </c>
      <c r="C131" s="45">
        <f t="shared" ref="C131:C194" si="10">AVERAGE(D131:E131)</f>
        <v>7.6999999999999993</v>
      </c>
      <c r="D131" s="46">
        <v>7.72</v>
      </c>
      <c r="E131" s="46">
        <v>7.68</v>
      </c>
      <c r="H131">
        <v>987</v>
      </c>
      <c r="I131" s="45">
        <v>0.29473684210526313</v>
      </c>
      <c r="J131" s="45">
        <f t="shared" si="8"/>
        <v>0.40317132592806704</v>
      </c>
      <c r="K131" s="45">
        <v>0.37027707808564231</v>
      </c>
      <c r="L131" s="45">
        <v>0.43606557377049182</v>
      </c>
      <c r="N131" s="71"/>
      <c r="O131" s="44">
        <v>987</v>
      </c>
      <c r="P131" s="45">
        <v>4.8350542372881371</v>
      </c>
      <c r="Q131" s="45">
        <f t="shared" si="9"/>
        <v>4.9143207051282047</v>
      </c>
      <c r="R131" s="45">
        <v>4.7022230769230768</v>
      </c>
      <c r="S131" s="45">
        <v>5.1264183333333335</v>
      </c>
      <c r="T131"/>
    </row>
    <row r="132" spans="1:20">
      <c r="A132">
        <v>492</v>
      </c>
      <c r="B132" s="46">
        <v>7.71</v>
      </c>
      <c r="C132" s="45">
        <f t="shared" si="10"/>
        <v>7.7450000000000001</v>
      </c>
      <c r="D132" s="46">
        <v>7.76</v>
      </c>
      <c r="E132" s="46">
        <v>7.73</v>
      </c>
      <c r="H132">
        <v>993</v>
      </c>
      <c r="I132" s="45">
        <v>0.30737704918032782</v>
      </c>
      <c r="J132" s="45">
        <f t="shared" ref="J132:J143" si="11">AVERAGE(K132:L132)</f>
        <v>0.43417983708138974</v>
      </c>
      <c r="K132" s="45">
        <v>0.42924528301886794</v>
      </c>
      <c r="L132" s="45">
        <v>0.43911439114391149</v>
      </c>
      <c r="N132" s="71"/>
      <c r="O132" s="44">
        <v>993</v>
      </c>
      <c r="P132" s="45">
        <v>4.8393712500000001</v>
      </c>
      <c r="Q132" s="45">
        <f t="shared" si="9"/>
        <v>5.0313370228955865</v>
      </c>
      <c r="R132" s="45">
        <v>4.8718204188481682</v>
      </c>
      <c r="S132" s="45">
        <v>5.1908536269430057</v>
      </c>
      <c r="T132"/>
    </row>
    <row r="133" spans="1:20">
      <c r="A133">
        <v>496</v>
      </c>
      <c r="B133" s="46">
        <v>7.78</v>
      </c>
      <c r="C133" s="45">
        <f t="shared" si="10"/>
        <v>7.6950000000000003</v>
      </c>
      <c r="D133" s="46">
        <v>7.71</v>
      </c>
      <c r="E133" s="46">
        <v>7.68</v>
      </c>
      <c r="H133">
        <v>1001</v>
      </c>
      <c r="I133" s="45">
        <v>0.28947368421052633</v>
      </c>
      <c r="J133" s="45">
        <f t="shared" si="11"/>
        <v>0.43252965383684339</v>
      </c>
      <c r="K133" s="45">
        <v>0.39917695473251025</v>
      </c>
      <c r="L133" s="45">
        <v>0.46588235294117653</v>
      </c>
      <c r="N133" s="71"/>
      <c r="O133" s="44">
        <v>1001</v>
      </c>
      <c r="P133" s="45">
        <v>5.2414919614147912</v>
      </c>
      <c r="Q133" s="45">
        <f t="shared" si="9"/>
        <v>5.1802985759493669</v>
      </c>
      <c r="R133" s="45">
        <v>4.836147151898734</v>
      </c>
      <c r="S133" s="45">
        <v>5.5244500000000007</v>
      </c>
      <c r="T133"/>
    </row>
    <row r="134" spans="1:20">
      <c r="A134">
        <v>500</v>
      </c>
      <c r="B134" s="46">
        <v>7.72</v>
      </c>
      <c r="C134" s="45">
        <f t="shared" si="10"/>
        <v>7.6850000000000005</v>
      </c>
      <c r="D134" s="46">
        <v>7.7</v>
      </c>
      <c r="E134" s="46">
        <v>7.67</v>
      </c>
      <c r="H134">
        <v>1011</v>
      </c>
      <c r="I134" s="45">
        <v>0.26757369614512472</v>
      </c>
      <c r="J134" s="45">
        <f t="shared" si="11"/>
        <v>0.47638533674339312</v>
      </c>
      <c r="K134" s="45">
        <v>0.47450980392156872</v>
      </c>
      <c r="L134" s="45">
        <v>0.47826086956521746</v>
      </c>
      <c r="N134" s="71"/>
      <c r="O134" s="44">
        <v>1011</v>
      </c>
      <c r="P134" s="45">
        <v>4.8287585937499999</v>
      </c>
      <c r="Q134" s="45">
        <f t="shared" si="9"/>
        <v>4.800612222186329</v>
      </c>
      <c r="R134" s="45">
        <v>4.6267286697247707</v>
      </c>
      <c r="S134" s="45">
        <v>4.9744957746478882</v>
      </c>
      <c r="T134"/>
    </row>
    <row r="135" spans="1:20">
      <c r="A135">
        <v>504</v>
      </c>
      <c r="B135" s="46">
        <v>7.69</v>
      </c>
      <c r="C135" s="45">
        <f t="shared" si="10"/>
        <v>7.71</v>
      </c>
      <c r="D135" s="46">
        <v>7.71</v>
      </c>
      <c r="E135" s="46">
        <v>7.71</v>
      </c>
      <c r="H135">
        <v>1018</v>
      </c>
      <c r="I135" s="45">
        <v>0.28173374613003094</v>
      </c>
      <c r="J135" s="45">
        <f t="shared" si="11"/>
        <v>0.3805447070914697</v>
      </c>
      <c r="K135" s="45">
        <v>0.35251798561151082</v>
      </c>
      <c r="L135" s="45">
        <v>0.40857142857142853</v>
      </c>
      <c r="N135" s="71"/>
      <c r="O135" s="44">
        <v>1018</v>
      </c>
      <c r="P135" s="45">
        <v>4.9165290322580653</v>
      </c>
      <c r="Q135" s="45">
        <f t="shared" si="9"/>
        <v>4.8636030291881296</v>
      </c>
      <c r="R135" s="45">
        <v>4.6021259259259271</v>
      </c>
      <c r="S135" s="45">
        <v>5.1250801324503321</v>
      </c>
      <c r="T135"/>
    </row>
    <row r="136" spans="1:20">
      <c r="A136">
        <v>507</v>
      </c>
      <c r="B136" s="46">
        <v>7.71</v>
      </c>
      <c r="C136" s="45">
        <f t="shared" si="10"/>
        <v>7.76</v>
      </c>
      <c r="D136" s="46">
        <v>7.77</v>
      </c>
      <c r="E136" s="46">
        <v>7.75</v>
      </c>
      <c r="H136">
        <v>1027</v>
      </c>
      <c r="I136" s="45">
        <v>0.27322404371584696</v>
      </c>
      <c r="J136" s="45">
        <f t="shared" si="11"/>
        <v>0.43310866013071891</v>
      </c>
      <c r="K136" s="45">
        <v>0.41830065359477125</v>
      </c>
      <c r="L136" s="45">
        <v>0.44791666666666663</v>
      </c>
      <c r="N136" s="71"/>
      <c r="O136" s="44">
        <v>1027</v>
      </c>
      <c r="P136" s="45">
        <v>4.8865897872340431</v>
      </c>
      <c r="Q136" s="45">
        <f t="shared" si="9"/>
        <v>4.8586331156265112</v>
      </c>
      <c r="R136" s="45">
        <v>4.7839435897435889</v>
      </c>
      <c r="S136" s="45">
        <v>4.9333226415094336</v>
      </c>
      <c r="T136"/>
    </row>
    <row r="137" spans="1:20">
      <c r="A137">
        <v>511</v>
      </c>
      <c r="B137" s="46">
        <v>7.69</v>
      </c>
      <c r="C137" s="45">
        <f t="shared" si="10"/>
        <v>7.7200000000000006</v>
      </c>
      <c r="D137" s="46">
        <v>7.73</v>
      </c>
      <c r="E137" s="46">
        <v>7.71</v>
      </c>
      <c r="H137">
        <v>1036</v>
      </c>
      <c r="I137" s="45">
        <v>0.30461538461538457</v>
      </c>
      <c r="J137" s="45">
        <f t="shared" si="11"/>
        <v>0.40107726021905127</v>
      </c>
      <c r="K137" s="45">
        <v>0.37118437118437114</v>
      </c>
      <c r="L137" s="45">
        <v>0.43097014925373139</v>
      </c>
      <c r="N137" s="71"/>
      <c r="O137" s="44">
        <v>1036</v>
      </c>
      <c r="P137" s="45">
        <v>4.7868572972972974</v>
      </c>
      <c r="Q137" s="45">
        <f t="shared" si="9"/>
        <v>4.8835608445945944</v>
      </c>
      <c r="R137" s="45">
        <v>4.8098125000000005</v>
      </c>
      <c r="S137" s="45">
        <v>4.9573091891891892</v>
      </c>
      <c r="T137"/>
    </row>
    <row r="138" spans="1:20">
      <c r="A138">
        <v>514</v>
      </c>
      <c r="B138" s="46">
        <v>7.66</v>
      </c>
      <c r="C138" s="45">
        <f t="shared" si="10"/>
        <v>7.75</v>
      </c>
      <c r="D138" s="46">
        <v>7.75</v>
      </c>
      <c r="E138" s="46">
        <v>7.75</v>
      </c>
      <c r="H138">
        <v>1044</v>
      </c>
      <c r="I138" s="45">
        <v>0.3493827160493827</v>
      </c>
      <c r="J138" s="45">
        <f t="shared" si="11"/>
        <v>0.37450473729543499</v>
      </c>
      <c r="K138" s="45">
        <v>0.35271317829457366</v>
      </c>
      <c r="L138" s="45">
        <v>0.39629629629629631</v>
      </c>
      <c r="N138" s="71"/>
      <c r="O138" s="44">
        <v>1044</v>
      </c>
      <c r="P138" s="45">
        <v>5.1288201754385971</v>
      </c>
      <c r="Q138" s="45">
        <f t="shared" si="9"/>
        <v>4.9676608948941627</v>
      </c>
      <c r="R138" s="45">
        <v>4.9440567010309282</v>
      </c>
      <c r="S138" s="45">
        <v>4.9912650887573964</v>
      </c>
      <c r="T138"/>
    </row>
    <row r="139" spans="1:20">
      <c r="A139">
        <v>517</v>
      </c>
      <c r="B139" s="46">
        <v>7.73</v>
      </c>
      <c r="C139" s="45">
        <f t="shared" si="10"/>
        <v>7.7649999999999997</v>
      </c>
      <c r="D139" s="46">
        <v>7.76</v>
      </c>
      <c r="E139" s="46">
        <v>7.77</v>
      </c>
      <c r="H139">
        <v>1049</v>
      </c>
      <c r="I139" s="45">
        <v>0.28752642706131071</v>
      </c>
      <c r="J139" s="45">
        <f t="shared" si="11"/>
        <v>0.37285285285285286</v>
      </c>
      <c r="K139" s="45">
        <v>0.31777777777777777</v>
      </c>
      <c r="L139" s="45">
        <v>0.42792792792792794</v>
      </c>
      <c r="N139" s="71"/>
      <c r="O139" s="44">
        <v>1049</v>
      </c>
      <c r="P139" s="45">
        <v>5.1271297777777782</v>
      </c>
      <c r="Q139" s="45">
        <f t="shared" si="9"/>
        <v>4.897982105263158</v>
      </c>
      <c r="R139" s="45">
        <v>4.8406842105263159</v>
      </c>
      <c r="S139" s="45">
        <v>4.9552800000000001</v>
      </c>
      <c r="T139"/>
    </row>
    <row r="140" spans="1:20">
      <c r="A140">
        <v>520</v>
      </c>
      <c r="B140" s="46">
        <v>7.78</v>
      </c>
      <c r="C140" s="45">
        <f t="shared" si="10"/>
        <v>7.7350000000000003</v>
      </c>
      <c r="D140" s="46">
        <v>7.73</v>
      </c>
      <c r="E140" s="46">
        <v>7.74</v>
      </c>
      <c r="H140">
        <v>1056</v>
      </c>
      <c r="I140" s="45">
        <v>0.31315240083507306</v>
      </c>
      <c r="J140" s="45">
        <f t="shared" si="11"/>
        <v>0.3778579470222122</v>
      </c>
      <c r="K140" s="45">
        <v>0.4127764127764128</v>
      </c>
      <c r="L140" s="45">
        <v>0.34293948126801155</v>
      </c>
      <c r="N140" s="71"/>
      <c r="O140" s="44">
        <v>1056</v>
      </c>
      <c r="P140" s="45">
        <v>5.0373441860465125</v>
      </c>
      <c r="Q140" s="45">
        <f t="shared" si="9"/>
        <v>4.959431482352942</v>
      </c>
      <c r="R140" s="45">
        <v>5.0033312000000008</v>
      </c>
      <c r="S140" s="45">
        <v>4.9155317647058832</v>
      </c>
      <c r="T140"/>
    </row>
    <row r="141" spans="1:20">
      <c r="A141">
        <v>524</v>
      </c>
      <c r="B141" s="46">
        <v>7.73</v>
      </c>
      <c r="C141" s="45">
        <f t="shared" si="10"/>
        <v>7.75</v>
      </c>
      <c r="D141" s="46">
        <v>7.74</v>
      </c>
      <c r="E141" s="46">
        <v>7.76</v>
      </c>
      <c r="H141">
        <v>1062</v>
      </c>
      <c r="I141" s="45">
        <v>0.31437125748502992</v>
      </c>
      <c r="J141" s="45">
        <f t="shared" si="11"/>
        <v>0.38553956953917123</v>
      </c>
      <c r="K141" s="45">
        <v>0.32453825857519786</v>
      </c>
      <c r="L141" s="45">
        <v>0.44654088050314467</v>
      </c>
      <c r="N141" s="71"/>
      <c r="O141" s="44">
        <v>1062</v>
      </c>
      <c r="P141" s="45">
        <v>4.8037765151515153</v>
      </c>
      <c r="Q141" s="45">
        <f t="shared" si="9"/>
        <v>4.8507351246105914</v>
      </c>
      <c r="R141" s="45">
        <v>4.8439869158878501</v>
      </c>
      <c r="S141" s="45">
        <v>4.8574833333333327</v>
      </c>
      <c r="T141"/>
    </row>
    <row r="142" spans="1:20">
      <c r="A142">
        <v>527</v>
      </c>
      <c r="B142" s="46">
        <v>7.76</v>
      </c>
      <c r="C142" s="45">
        <f t="shared" si="10"/>
        <v>7.76</v>
      </c>
      <c r="D142" s="46">
        <v>7.75</v>
      </c>
      <c r="E142" s="46">
        <v>7.77</v>
      </c>
      <c r="H142">
        <v>1071</v>
      </c>
      <c r="I142" s="45">
        <v>0.31962616822429901</v>
      </c>
      <c r="J142" s="45">
        <f t="shared" si="11"/>
        <v>0.31380028683465255</v>
      </c>
      <c r="K142" s="45">
        <v>0.29654255319148931</v>
      </c>
      <c r="L142" s="45">
        <v>0.33105802047781574</v>
      </c>
      <c r="N142" s="71"/>
      <c r="O142" s="44">
        <v>1071</v>
      </c>
      <c r="P142" s="45">
        <v>4.9466806220095698</v>
      </c>
      <c r="Q142" s="45">
        <f t="shared" si="9"/>
        <v>4.9241603269948904</v>
      </c>
      <c r="R142" s="45">
        <v>4.8892785156249996</v>
      </c>
      <c r="S142" s="45">
        <v>4.9590421383647803</v>
      </c>
      <c r="T142"/>
    </row>
    <row r="143" spans="1:20">
      <c r="A143">
        <v>531</v>
      </c>
      <c r="B143" s="46">
        <v>7.68</v>
      </c>
      <c r="C143" s="45">
        <f t="shared" si="10"/>
        <v>7.87</v>
      </c>
      <c r="D143" s="46">
        <v>7.8</v>
      </c>
      <c r="E143" s="46">
        <v>7.94</v>
      </c>
      <c r="H143">
        <v>1080</v>
      </c>
      <c r="I143" s="45">
        <v>0.31234866828087166</v>
      </c>
      <c r="J143" s="45">
        <f t="shared" si="11"/>
        <v>0.31979623410143981</v>
      </c>
      <c r="K143" s="45">
        <v>0.3070987654320988</v>
      </c>
      <c r="L143" s="45">
        <v>0.33249370277078083</v>
      </c>
      <c r="O143" s="21"/>
      <c r="P143" s="21"/>
      <c r="R143" s="23"/>
      <c r="S143" s="19"/>
      <c r="T143"/>
    </row>
    <row r="144" spans="1:20">
      <c r="A144">
        <v>534</v>
      </c>
      <c r="B144" s="46">
        <v>7.65</v>
      </c>
      <c r="C144" s="45">
        <f t="shared" si="10"/>
        <v>7.6899999999999995</v>
      </c>
      <c r="D144" s="46">
        <v>7.7</v>
      </c>
      <c r="E144" s="46">
        <v>7.68</v>
      </c>
      <c r="K144" s="45"/>
      <c r="L144" s="45"/>
      <c r="O144" s="12"/>
      <c r="R144" s="23"/>
      <c r="S144" s="19"/>
      <c r="T144"/>
    </row>
    <row r="145" spans="1:19">
      <c r="A145">
        <v>539</v>
      </c>
      <c r="B145" s="46">
        <v>7.72</v>
      </c>
      <c r="C145" s="45">
        <f t="shared" si="10"/>
        <v>7.73</v>
      </c>
      <c r="D145" s="46">
        <v>7.75</v>
      </c>
      <c r="E145" s="46">
        <v>7.71</v>
      </c>
      <c r="M145" s="23"/>
      <c r="S145" s="23"/>
    </row>
    <row r="146" spans="1:19">
      <c r="A146">
        <v>542</v>
      </c>
      <c r="B146" s="46">
        <v>7.7</v>
      </c>
      <c r="C146" s="45">
        <f t="shared" si="10"/>
        <v>7.875</v>
      </c>
      <c r="D146" s="46">
        <v>7.98</v>
      </c>
      <c r="E146" s="46">
        <v>7.77</v>
      </c>
      <c r="M146" s="23"/>
      <c r="S146" s="23"/>
    </row>
    <row r="147" spans="1:19">
      <c r="A147">
        <v>546</v>
      </c>
      <c r="B147" s="46">
        <v>7.74</v>
      </c>
      <c r="C147" s="45">
        <f t="shared" si="10"/>
        <v>7.8100000000000005</v>
      </c>
      <c r="D147" s="46">
        <v>7.82</v>
      </c>
      <c r="E147" s="46">
        <v>7.8</v>
      </c>
      <c r="M147" s="23"/>
      <c r="S147" s="23"/>
    </row>
    <row r="148" spans="1:19">
      <c r="A148">
        <v>549</v>
      </c>
      <c r="B148" s="46">
        <v>7.83</v>
      </c>
      <c r="C148" s="45">
        <f t="shared" si="10"/>
        <v>7.74</v>
      </c>
      <c r="D148" s="46">
        <v>7.74</v>
      </c>
      <c r="E148" s="46">
        <v>7.74</v>
      </c>
      <c r="M148" s="23"/>
      <c r="S148" s="23"/>
    </row>
    <row r="149" spans="1:19">
      <c r="A149">
        <v>552</v>
      </c>
      <c r="B149" s="46">
        <v>7.74</v>
      </c>
      <c r="C149" s="45">
        <f t="shared" si="10"/>
        <v>7.6899999999999995</v>
      </c>
      <c r="D149" s="46">
        <v>7.66</v>
      </c>
      <c r="E149" s="46">
        <v>7.72</v>
      </c>
      <c r="M149" s="23"/>
      <c r="S149" s="23"/>
    </row>
    <row r="150" spans="1:19">
      <c r="A150">
        <v>557</v>
      </c>
      <c r="B150" s="46">
        <v>7.7</v>
      </c>
      <c r="C150" s="45">
        <f t="shared" si="10"/>
        <v>7.6950000000000003</v>
      </c>
      <c r="D150" s="46">
        <v>7.7</v>
      </c>
      <c r="E150" s="46">
        <v>7.69</v>
      </c>
      <c r="M150" s="23"/>
      <c r="S150" s="23"/>
    </row>
    <row r="151" spans="1:19">
      <c r="A151">
        <v>560</v>
      </c>
      <c r="B151" s="46">
        <v>7.71</v>
      </c>
      <c r="C151" s="45">
        <f t="shared" si="10"/>
        <v>7.74</v>
      </c>
      <c r="D151" s="46">
        <v>7.76</v>
      </c>
      <c r="E151" s="46">
        <v>7.72</v>
      </c>
      <c r="M151" s="23"/>
      <c r="S151" s="23"/>
    </row>
    <row r="152" spans="1:19">
      <c r="A152">
        <v>563</v>
      </c>
      <c r="B152" s="46">
        <v>7.73</v>
      </c>
      <c r="C152" s="45">
        <f t="shared" si="10"/>
        <v>7.73</v>
      </c>
      <c r="D152" s="46">
        <v>7.74</v>
      </c>
      <c r="E152" s="46">
        <v>7.72</v>
      </c>
    </row>
    <row r="153" spans="1:19">
      <c r="A153">
        <v>567</v>
      </c>
      <c r="B153" s="46">
        <v>7.69</v>
      </c>
      <c r="C153" s="45">
        <f t="shared" si="10"/>
        <v>7.7650000000000006</v>
      </c>
      <c r="D153" s="46">
        <v>7.78</v>
      </c>
      <c r="E153" s="46">
        <v>7.75</v>
      </c>
    </row>
    <row r="154" spans="1:19">
      <c r="A154">
        <v>570</v>
      </c>
      <c r="B154" s="46">
        <v>7.74</v>
      </c>
      <c r="C154" s="45">
        <f t="shared" si="10"/>
        <v>7.7949999999999999</v>
      </c>
      <c r="D154" s="46">
        <v>7.81</v>
      </c>
      <c r="E154" s="46">
        <v>7.78</v>
      </c>
    </row>
    <row r="155" spans="1:19">
      <c r="A155">
        <v>574</v>
      </c>
      <c r="B155" s="46">
        <v>7.86</v>
      </c>
      <c r="C155" s="45">
        <f t="shared" si="10"/>
        <v>7.835</v>
      </c>
      <c r="D155" s="46">
        <v>7.82</v>
      </c>
      <c r="E155" s="46">
        <v>7.85</v>
      </c>
    </row>
    <row r="156" spans="1:19">
      <c r="A156">
        <v>578</v>
      </c>
      <c r="B156" s="45">
        <v>7.72</v>
      </c>
      <c r="C156" s="45">
        <f t="shared" si="10"/>
        <v>7.7649999999999997</v>
      </c>
      <c r="D156" s="45">
        <v>7.77</v>
      </c>
      <c r="E156" s="45">
        <v>7.76</v>
      </c>
    </row>
    <row r="157" spans="1:19">
      <c r="A157">
        <v>581</v>
      </c>
      <c r="B157" s="46">
        <v>7.72</v>
      </c>
      <c r="C157" s="45">
        <f t="shared" si="10"/>
        <v>7.7750000000000004</v>
      </c>
      <c r="D157" s="46">
        <v>7.78</v>
      </c>
      <c r="E157" s="46">
        <v>7.77</v>
      </c>
    </row>
    <row r="158" spans="1:19">
      <c r="A158">
        <v>588</v>
      </c>
      <c r="B158" s="46">
        <v>7.77</v>
      </c>
      <c r="C158" s="45">
        <f t="shared" si="10"/>
        <v>7.75</v>
      </c>
      <c r="D158" s="46">
        <v>7.75</v>
      </c>
      <c r="E158" s="46">
        <v>7.75</v>
      </c>
    </row>
    <row r="159" spans="1:19">
      <c r="A159">
        <v>592</v>
      </c>
      <c r="B159" s="46">
        <v>7.82</v>
      </c>
      <c r="C159" s="45">
        <f t="shared" si="10"/>
        <v>7.98</v>
      </c>
      <c r="D159" s="46">
        <v>7.98</v>
      </c>
      <c r="E159" s="46">
        <v>7.98</v>
      </c>
    </row>
    <row r="160" spans="1:19">
      <c r="A160">
        <v>596</v>
      </c>
      <c r="B160" s="46">
        <v>7.72</v>
      </c>
      <c r="C160" s="45">
        <f t="shared" si="10"/>
        <v>7.7449999999999992</v>
      </c>
      <c r="D160" s="46">
        <v>7.77</v>
      </c>
      <c r="E160" s="46">
        <v>7.72</v>
      </c>
    </row>
    <row r="161" spans="1:5">
      <c r="A161">
        <v>599</v>
      </c>
      <c r="B161" s="46">
        <v>7.76</v>
      </c>
      <c r="C161" s="45">
        <f t="shared" si="10"/>
        <v>7.76</v>
      </c>
      <c r="D161" s="46">
        <v>7.76</v>
      </c>
      <c r="E161" s="46">
        <v>7.76</v>
      </c>
    </row>
    <row r="162" spans="1:5">
      <c r="A162">
        <v>605</v>
      </c>
      <c r="B162" s="46">
        <v>7.8</v>
      </c>
      <c r="C162" s="45">
        <f t="shared" si="10"/>
        <v>7.8</v>
      </c>
      <c r="D162" s="46">
        <v>7.8</v>
      </c>
      <c r="E162" s="46">
        <v>7.8</v>
      </c>
    </row>
    <row r="163" spans="1:5">
      <c r="A163">
        <v>608</v>
      </c>
      <c r="B163" s="46">
        <v>7.78</v>
      </c>
      <c r="C163" s="45">
        <f t="shared" si="10"/>
        <v>7.8149999999999995</v>
      </c>
      <c r="D163" s="46">
        <v>7.82</v>
      </c>
      <c r="E163" s="46">
        <v>7.81</v>
      </c>
    </row>
    <row r="164" spans="1:5">
      <c r="A164">
        <v>611</v>
      </c>
      <c r="B164" s="46">
        <v>7.81</v>
      </c>
      <c r="C164" s="45">
        <f t="shared" si="10"/>
        <v>7.8100000000000005</v>
      </c>
      <c r="D164" s="46">
        <v>7.8</v>
      </c>
      <c r="E164" s="46">
        <v>7.82</v>
      </c>
    </row>
    <row r="165" spans="1:5">
      <c r="A165">
        <v>615</v>
      </c>
      <c r="B165" s="46">
        <v>7.81</v>
      </c>
      <c r="C165" s="45">
        <f t="shared" si="10"/>
        <v>7.9049999999999994</v>
      </c>
      <c r="D165" s="46">
        <v>7.92</v>
      </c>
      <c r="E165" s="46">
        <v>7.89</v>
      </c>
    </row>
    <row r="166" spans="1:5">
      <c r="A166">
        <v>618</v>
      </c>
      <c r="B166" s="46">
        <v>7.79</v>
      </c>
      <c r="C166" s="45">
        <f t="shared" si="10"/>
        <v>7.82</v>
      </c>
      <c r="D166" s="46">
        <v>7.82</v>
      </c>
      <c r="E166" s="46">
        <v>7.82</v>
      </c>
    </row>
    <row r="167" spans="1:5">
      <c r="A167">
        <v>622</v>
      </c>
      <c r="B167" s="46">
        <v>7.83</v>
      </c>
      <c r="C167" s="45">
        <f t="shared" si="10"/>
        <v>7.875</v>
      </c>
      <c r="D167" s="46">
        <v>7.88</v>
      </c>
      <c r="E167" s="46">
        <v>7.87</v>
      </c>
    </row>
    <row r="168" spans="1:5">
      <c r="A168">
        <v>627</v>
      </c>
      <c r="B168" s="46">
        <v>7.93</v>
      </c>
      <c r="C168" s="45">
        <f t="shared" si="10"/>
        <v>7.9550000000000001</v>
      </c>
      <c r="D168" s="46">
        <v>7.94</v>
      </c>
      <c r="E168" s="46">
        <v>7.97</v>
      </c>
    </row>
    <row r="169" spans="1:5">
      <c r="A169">
        <v>629</v>
      </c>
      <c r="B169" s="46">
        <v>7.89</v>
      </c>
      <c r="C169" s="45">
        <f t="shared" si="10"/>
        <v>7.91</v>
      </c>
      <c r="D169" s="46">
        <v>7.91</v>
      </c>
      <c r="E169" s="46">
        <v>7.91</v>
      </c>
    </row>
    <row r="170" spans="1:5">
      <c r="A170">
        <v>636</v>
      </c>
      <c r="B170" s="46">
        <v>8.02</v>
      </c>
      <c r="C170" s="45">
        <f t="shared" si="10"/>
        <v>8.0249999999999986</v>
      </c>
      <c r="D170" s="46">
        <v>8.02</v>
      </c>
      <c r="E170" s="46">
        <v>8.0299999999999994</v>
      </c>
    </row>
    <row r="171" spans="1:5">
      <c r="A171">
        <v>643</v>
      </c>
      <c r="B171" s="46">
        <v>7.98</v>
      </c>
      <c r="C171" s="45">
        <f t="shared" si="10"/>
        <v>7.875</v>
      </c>
      <c r="D171" s="46">
        <v>7.87</v>
      </c>
      <c r="E171" s="46">
        <v>7.88</v>
      </c>
    </row>
    <row r="172" spans="1:5">
      <c r="A172">
        <v>650</v>
      </c>
      <c r="B172" s="46">
        <v>7.85</v>
      </c>
      <c r="C172" s="45">
        <f t="shared" si="10"/>
        <v>7.8650000000000002</v>
      </c>
      <c r="D172" s="46">
        <v>7.86</v>
      </c>
      <c r="E172" s="46">
        <v>7.87</v>
      </c>
    </row>
    <row r="173" spans="1:5">
      <c r="A173">
        <v>657</v>
      </c>
      <c r="B173" s="46">
        <v>7.88</v>
      </c>
      <c r="C173" s="45">
        <f t="shared" si="10"/>
        <v>7.8900000000000006</v>
      </c>
      <c r="D173" s="46">
        <v>7.86</v>
      </c>
      <c r="E173" s="46">
        <v>7.92</v>
      </c>
    </row>
    <row r="174" spans="1:5">
      <c r="A174">
        <v>660</v>
      </c>
      <c r="B174" s="46">
        <v>7.95</v>
      </c>
      <c r="C174" s="45">
        <f t="shared" si="10"/>
        <v>7.9649999999999999</v>
      </c>
      <c r="D174" s="46">
        <v>7.94</v>
      </c>
      <c r="E174" s="46">
        <v>7.99</v>
      </c>
    </row>
    <row r="175" spans="1:5">
      <c r="A175">
        <v>664</v>
      </c>
      <c r="B175" s="46">
        <v>7.9</v>
      </c>
      <c r="C175" s="45">
        <f t="shared" si="10"/>
        <v>7.83</v>
      </c>
      <c r="D175" s="46">
        <v>7.8</v>
      </c>
      <c r="E175" s="46">
        <v>7.86</v>
      </c>
    </row>
    <row r="176" spans="1:5">
      <c r="A176">
        <v>667</v>
      </c>
      <c r="B176" s="46">
        <v>7.89</v>
      </c>
      <c r="C176" s="45">
        <f t="shared" si="10"/>
        <v>7.88</v>
      </c>
      <c r="D176" s="46">
        <v>7.89</v>
      </c>
      <c r="E176" s="46">
        <v>7.87</v>
      </c>
    </row>
    <row r="177" spans="1:5">
      <c r="A177">
        <v>671</v>
      </c>
      <c r="B177" s="46">
        <v>7.86</v>
      </c>
      <c r="C177" s="45">
        <f t="shared" si="10"/>
        <v>7.8049999999999997</v>
      </c>
      <c r="D177" s="46">
        <v>7.81</v>
      </c>
      <c r="E177" s="46">
        <v>7.8</v>
      </c>
    </row>
    <row r="178" spans="1:5">
      <c r="A178">
        <v>674</v>
      </c>
      <c r="B178" s="46">
        <v>7.88</v>
      </c>
      <c r="C178" s="45">
        <f t="shared" si="10"/>
        <v>7.8599999999999994</v>
      </c>
      <c r="D178" s="46">
        <v>7.85</v>
      </c>
      <c r="E178" s="46">
        <v>7.87</v>
      </c>
    </row>
    <row r="179" spans="1:5">
      <c r="A179">
        <v>678</v>
      </c>
      <c r="B179" s="46">
        <v>7.85</v>
      </c>
      <c r="C179" s="45">
        <f t="shared" si="10"/>
        <v>7.8949999999999996</v>
      </c>
      <c r="D179" s="46">
        <v>7.89</v>
      </c>
      <c r="E179" s="46">
        <v>7.9</v>
      </c>
    </row>
    <row r="180" spans="1:5">
      <c r="A180">
        <v>681</v>
      </c>
      <c r="B180" s="46">
        <v>7.86</v>
      </c>
      <c r="C180" s="45">
        <f t="shared" si="10"/>
        <v>7.8900000000000006</v>
      </c>
      <c r="D180" s="46">
        <v>7.88</v>
      </c>
      <c r="E180" s="46">
        <v>7.9</v>
      </c>
    </row>
    <row r="181" spans="1:5">
      <c r="A181">
        <v>685</v>
      </c>
      <c r="B181" s="46">
        <v>7.84</v>
      </c>
      <c r="C181" s="45">
        <f t="shared" si="10"/>
        <v>7.8949999999999996</v>
      </c>
      <c r="D181" s="46">
        <v>7.9</v>
      </c>
      <c r="E181" s="46">
        <v>7.89</v>
      </c>
    </row>
    <row r="182" spans="1:5">
      <c r="A182">
        <v>688</v>
      </c>
      <c r="B182" s="46">
        <v>7.89</v>
      </c>
      <c r="C182" s="45">
        <f t="shared" si="10"/>
        <v>7.9550000000000001</v>
      </c>
      <c r="D182" s="46">
        <v>7.92</v>
      </c>
      <c r="E182" s="46">
        <v>7.99</v>
      </c>
    </row>
    <row r="183" spans="1:5">
      <c r="A183">
        <v>692</v>
      </c>
      <c r="B183" s="46">
        <v>7.88</v>
      </c>
      <c r="C183" s="45">
        <f t="shared" si="10"/>
        <v>7.91</v>
      </c>
      <c r="D183" s="46">
        <v>7.93</v>
      </c>
      <c r="E183" s="46">
        <v>7.89</v>
      </c>
    </row>
    <row r="184" spans="1:5">
      <c r="A184">
        <v>695</v>
      </c>
      <c r="B184" s="46">
        <v>7.86</v>
      </c>
      <c r="C184" s="45">
        <f t="shared" si="10"/>
        <v>7.86</v>
      </c>
      <c r="D184" s="46">
        <v>7.86</v>
      </c>
      <c r="E184" s="46">
        <v>7.86</v>
      </c>
    </row>
    <row r="185" spans="1:5">
      <c r="A185">
        <v>699</v>
      </c>
      <c r="B185" s="46">
        <v>7.82</v>
      </c>
      <c r="C185" s="45">
        <f t="shared" si="10"/>
        <v>7.875</v>
      </c>
      <c r="D185" s="46">
        <v>7.88</v>
      </c>
      <c r="E185" s="46">
        <v>7.87</v>
      </c>
    </row>
    <row r="186" spans="1:5">
      <c r="A186">
        <v>702</v>
      </c>
      <c r="B186" s="46">
        <v>7.96</v>
      </c>
      <c r="C186" s="45">
        <f t="shared" si="10"/>
        <v>7.9049999999999994</v>
      </c>
      <c r="D186" s="46">
        <v>7.89</v>
      </c>
      <c r="E186" s="46">
        <v>7.92</v>
      </c>
    </row>
    <row r="187" spans="1:5">
      <c r="A187">
        <v>706</v>
      </c>
      <c r="B187" s="46">
        <v>7.92</v>
      </c>
      <c r="C187" s="45">
        <f t="shared" si="10"/>
        <v>7.9350000000000005</v>
      </c>
      <c r="D187" s="46">
        <v>7.92</v>
      </c>
      <c r="E187" s="46">
        <v>7.95</v>
      </c>
    </row>
    <row r="188" spans="1:5">
      <c r="A188">
        <v>709</v>
      </c>
      <c r="B188" s="46">
        <v>7.89</v>
      </c>
      <c r="C188" s="45">
        <f t="shared" si="10"/>
        <v>7.8949999999999996</v>
      </c>
      <c r="D188" s="46">
        <v>7.9</v>
      </c>
      <c r="E188" s="46">
        <v>7.89</v>
      </c>
    </row>
    <row r="189" spans="1:5">
      <c r="A189">
        <v>713</v>
      </c>
      <c r="B189" s="46">
        <v>7.93</v>
      </c>
      <c r="C189" s="45">
        <f t="shared" si="10"/>
        <v>7.9050000000000002</v>
      </c>
      <c r="D189" s="46">
        <v>7.9</v>
      </c>
      <c r="E189" s="46">
        <v>7.91</v>
      </c>
    </row>
    <row r="190" spans="1:5">
      <c r="A190">
        <v>716</v>
      </c>
      <c r="B190" s="46">
        <v>7.84</v>
      </c>
      <c r="C190" s="45">
        <f t="shared" si="10"/>
        <v>7.875</v>
      </c>
      <c r="D190" s="46">
        <v>7.89</v>
      </c>
      <c r="E190" s="46">
        <v>7.86</v>
      </c>
    </row>
    <row r="191" spans="1:5">
      <c r="A191">
        <v>720</v>
      </c>
      <c r="B191" s="46">
        <v>7.93</v>
      </c>
      <c r="C191" s="45">
        <f t="shared" si="10"/>
        <v>7.9950000000000001</v>
      </c>
      <c r="D191" s="46">
        <v>8.01</v>
      </c>
      <c r="E191" s="46">
        <v>7.98</v>
      </c>
    </row>
    <row r="192" spans="1:5">
      <c r="A192">
        <v>724</v>
      </c>
      <c r="B192" s="46">
        <v>7.93</v>
      </c>
      <c r="C192" s="45">
        <f t="shared" si="10"/>
        <v>8.0150000000000006</v>
      </c>
      <c r="D192" s="46">
        <v>8.0399999999999991</v>
      </c>
      <c r="E192" s="46">
        <v>7.99</v>
      </c>
    </row>
    <row r="193" spans="1:5">
      <c r="A193">
        <v>727</v>
      </c>
      <c r="B193" s="46">
        <v>7.9</v>
      </c>
      <c r="C193" s="45">
        <f t="shared" si="10"/>
        <v>7.88</v>
      </c>
      <c r="D193" s="46">
        <v>7.87</v>
      </c>
      <c r="E193" s="46">
        <v>7.89</v>
      </c>
    </row>
    <row r="194" spans="1:5">
      <c r="A194">
        <v>730</v>
      </c>
      <c r="B194" s="46">
        <v>7.89</v>
      </c>
      <c r="C194" s="45">
        <f t="shared" si="10"/>
        <v>7.9499999999999993</v>
      </c>
      <c r="D194" s="46">
        <v>7.97</v>
      </c>
      <c r="E194" s="46">
        <v>7.93</v>
      </c>
    </row>
    <row r="195" spans="1:5">
      <c r="A195">
        <v>734</v>
      </c>
      <c r="B195" s="46">
        <v>7.92</v>
      </c>
      <c r="C195" s="45">
        <f t="shared" ref="C195:C254" si="12">AVERAGE(D195:E195)</f>
        <v>8.0050000000000008</v>
      </c>
      <c r="D195" s="46">
        <v>8.06</v>
      </c>
      <c r="E195" s="46">
        <v>7.95</v>
      </c>
    </row>
    <row r="196" spans="1:5">
      <c r="A196">
        <v>738</v>
      </c>
      <c r="B196" s="46">
        <v>7.95</v>
      </c>
      <c r="C196" s="45">
        <f t="shared" si="12"/>
        <v>7.9550000000000001</v>
      </c>
      <c r="D196" s="46">
        <v>7.96</v>
      </c>
      <c r="E196" s="46">
        <v>7.95</v>
      </c>
    </row>
    <row r="197" spans="1:5">
      <c r="A197">
        <v>745</v>
      </c>
      <c r="B197" s="46">
        <v>7.87</v>
      </c>
      <c r="C197" s="45">
        <f t="shared" si="12"/>
        <v>7.9550000000000001</v>
      </c>
      <c r="D197" s="46">
        <v>7.97</v>
      </c>
      <c r="E197" s="46">
        <v>7.94</v>
      </c>
    </row>
    <row r="198" spans="1:5">
      <c r="A198">
        <v>756</v>
      </c>
      <c r="B198" s="46">
        <v>7.88</v>
      </c>
      <c r="C198" s="45">
        <f t="shared" si="12"/>
        <v>7.91</v>
      </c>
      <c r="D198" s="46">
        <v>7.93</v>
      </c>
      <c r="E198" s="46">
        <v>7.89</v>
      </c>
    </row>
    <row r="199" spans="1:5">
      <c r="A199">
        <v>763</v>
      </c>
      <c r="B199" s="46">
        <v>7.86</v>
      </c>
      <c r="C199" s="45">
        <f t="shared" si="12"/>
        <v>7.86</v>
      </c>
      <c r="D199" s="46">
        <v>7.86</v>
      </c>
      <c r="E199" s="46">
        <v>7.86</v>
      </c>
    </row>
    <row r="200" spans="1:5">
      <c r="A200">
        <v>766</v>
      </c>
      <c r="B200" s="46">
        <v>7.82</v>
      </c>
      <c r="C200" s="45">
        <f t="shared" si="12"/>
        <v>7.875</v>
      </c>
      <c r="D200" s="46">
        <v>7.88</v>
      </c>
      <c r="E200" s="46">
        <v>7.87</v>
      </c>
    </row>
    <row r="201" spans="1:5">
      <c r="A201">
        <v>770</v>
      </c>
      <c r="B201" s="46">
        <v>7.96</v>
      </c>
      <c r="C201" s="45">
        <f t="shared" si="12"/>
        <v>7.9049999999999994</v>
      </c>
      <c r="D201" s="46">
        <v>7.89</v>
      </c>
      <c r="E201" s="46">
        <v>7.92</v>
      </c>
    </row>
    <row r="202" spans="1:5">
      <c r="A202">
        <v>773</v>
      </c>
      <c r="B202" s="46">
        <v>7.92</v>
      </c>
      <c r="C202" s="45">
        <f t="shared" si="12"/>
        <v>7.9350000000000005</v>
      </c>
      <c r="D202" s="46">
        <v>7.92</v>
      </c>
      <c r="E202" s="46">
        <v>7.95</v>
      </c>
    </row>
    <row r="203" spans="1:5">
      <c r="A203">
        <v>776</v>
      </c>
      <c r="B203" s="46">
        <v>7.86</v>
      </c>
      <c r="C203" s="45">
        <f t="shared" si="12"/>
        <v>7.8949999999999996</v>
      </c>
      <c r="D203" s="46">
        <v>7.9</v>
      </c>
      <c r="E203" s="46">
        <v>7.89</v>
      </c>
    </row>
    <row r="204" spans="1:5">
      <c r="A204">
        <v>785</v>
      </c>
      <c r="B204" s="46">
        <v>8.1199999999999992</v>
      </c>
      <c r="C204" s="45">
        <f t="shared" si="12"/>
        <v>8.0850000000000009</v>
      </c>
      <c r="D204" s="46">
        <v>8.09</v>
      </c>
      <c r="E204" s="46">
        <v>8.08</v>
      </c>
    </row>
    <row r="205" spans="1:5">
      <c r="A205">
        <v>790</v>
      </c>
      <c r="B205" s="46">
        <v>8</v>
      </c>
      <c r="C205" s="45">
        <f t="shared" si="12"/>
        <v>8.0749999999999993</v>
      </c>
      <c r="D205" s="46">
        <v>8.0500000000000007</v>
      </c>
      <c r="E205" s="46">
        <v>8.1</v>
      </c>
    </row>
    <row r="206" spans="1:5">
      <c r="A206">
        <v>793</v>
      </c>
      <c r="B206" s="46">
        <v>7.93</v>
      </c>
      <c r="C206" s="45">
        <f t="shared" si="12"/>
        <v>8.01</v>
      </c>
      <c r="D206" s="46">
        <v>8.01</v>
      </c>
      <c r="E206" s="46">
        <v>8.01</v>
      </c>
    </row>
    <row r="207" spans="1:5">
      <c r="A207">
        <v>798</v>
      </c>
      <c r="B207" s="46">
        <v>8.0500000000000007</v>
      </c>
      <c r="C207" s="45">
        <f t="shared" si="12"/>
        <v>8.1449999999999996</v>
      </c>
      <c r="D207" s="46">
        <v>8.17</v>
      </c>
      <c r="E207" s="46">
        <v>8.1199999999999992</v>
      </c>
    </row>
    <row r="208" spans="1:5">
      <c r="A208">
        <v>802</v>
      </c>
      <c r="B208" s="46">
        <v>8</v>
      </c>
      <c r="C208" s="45">
        <f t="shared" si="12"/>
        <v>8.08</v>
      </c>
      <c r="D208" s="46">
        <v>8.07</v>
      </c>
      <c r="E208" s="46">
        <v>8.09</v>
      </c>
    </row>
    <row r="209" spans="1:5">
      <c r="A209">
        <v>805</v>
      </c>
      <c r="B209" s="46">
        <v>8</v>
      </c>
      <c r="C209" s="45">
        <f t="shared" si="12"/>
        <v>8.0950000000000006</v>
      </c>
      <c r="D209" s="46">
        <v>8.06</v>
      </c>
      <c r="E209" s="46">
        <v>8.1300000000000008</v>
      </c>
    </row>
    <row r="210" spans="1:5">
      <c r="A210">
        <v>808</v>
      </c>
      <c r="B210" s="46">
        <v>7.96</v>
      </c>
      <c r="C210" s="45">
        <f t="shared" si="12"/>
        <v>8.0150000000000006</v>
      </c>
      <c r="D210" s="46">
        <v>8.01</v>
      </c>
      <c r="E210" s="46">
        <v>8.02</v>
      </c>
    </row>
    <row r="211" spans="1:5">
      <c r="A211">
        <v>812</v>
      </c>
      <c r="B211" s="46">
        <v>7.9</v>
      </c>
      <c r="C211" s="45">
        <f t="shared" si="12"/>
        <v>8.0599999999999987</v>
      </c>
      <c r="D211" s="46">
        <v>8</v>
      </c>
      <c r="E211" s="46">
        <v>8.1199999999999992</v>
      </c>
    </row>
    <row r="212" spans="1:5">
      <c r="A212">
        <v>815</v>
      </c>
      <c r="B212" s="46">
        <v>7.86</v>
      </c>
      <c r="C212" s="45">
        <f t="shared" si="12"/>
        <v>7.92</v>
      </c>
      <c r="D212" s="46">
        <v>7.92</v>
      </c>
      <c r="E212" s="46">
        <v>7.92</v>
      </c>
    </row>
    <row r="213" spans="1:5">
      <c r="A213">
        <v>819</v>
      </c>
      <c r="B213" s="46">
        <v>7.87</v>
      </c>
      <c r="C213" s="45">
        <f t="shared" si="12"/>
        <v>7.915</v>
      </c>
      <c r="D213" s="46">
        <v>7.91</v>
      </c>
      <c r="E213" s="46">
        <v>7.92</v>
      </c>
    </row>
    <row r="214" spans="1:5">
      <c r="A214">
        <v>822</v>
      </c>
      <c r="B214" s="46">
        <v>7.88</v>
      </c>
      <c r="C214" s="45">
        <f t="shared" si="12"/>
        <v>7.9450000000000003</v>
      </c>
      <c r="D214" s="46">
        <v>7.94</v>
      </c>
      <c r="E214" s="46">
        <v>7.95</v>
      </c>
    </row>
    <row r="215" spans="1:5">
      <c r="A215">
        <v>826</v>
      </c>
      <c r="B215" s="46">
        <v>7.83</v>
      </c>
      <c r="C215" s="45">
        <f t="shared" si="12"/>
        <v>7.95</v>
      </c>
      <c r="D215" s="46">
        <v>7.91</v>
      </c>
      <c r="E215" s="46">
        <v>7.99</v>
      </c>
    </row>
    <row r="216" spans="1:5">
      <c r="A216">
        <v>829</v>
      </c>
      <c r="B216" s="46">
        <v>8.01</v>
      </c>
      <c r="C216" s="45">
        <f t="shared" si="12"/>
        <v>8.0399999999999991</v>
      </c>
      <c r="D216" s="46">
        <v>8.0500000000000007</v>
      </c>
      <c r="E216" s="46">
        <v>8.0299999999999994</v>
      </c>
    </row>
    <row r="217" spans="1:5">
      <c r="A217">
        <v>834</v>
      </c>
      <c r="B217" s="46">
        <v>7.83</v>
      </c>
      <c r="C217" s="45">
        <f t="shared" si="12"/>
        <v>7.8599999999999994</v>
      </c>
      <c r="D217" s="46">
        <v>7.85</v>
      </c>
      <c r="E217" s="46">
        <v>7.87</v>
      </c>
    </row>
    <row r="218" spans="1:5">
      <c r="A218">
        <v>837</v>
      </c>
      <c r="B218" s="46">
        <v>7.84</v>
      </c>
      <c r="C218" s="45">
        <f t="shared" si="12"/>
        <v>7.9350000000000005</v>
      </c>
      <c r="D218" s="46">
        <v>7.94</v>
      </c>
      <c r="E218" s="46">
        <v>7.93</v>
      </c>
    </row>
    <row r="219" spans="1:5">
      <c r="A219">
        <v>840</v>
      </c>
      <c r="B219" s="46">
        <v>7.91</v>
      </c>
      <c r="C219" s="45">
        <f t="shared" si="12"/>
        <v>7.875</v>
      </c>
      <c r="D219" s="46">
        <v>7.88</v>
      </c>
      <c r="E219" s="46">
        <v>7.87</v>
      </c>
    </row>
    <row r="220" spans="1:5">
      <c r="A220">
        <v>844</v>
      </c>
      <c r="B220" s="46">
        <v>7.84</v>
      </c>
      <c r="C220" s="45">
        <f t="shared" si="12"/>
        <v>7.84</v>
      </c>
      <c r="D220" s="46">
        <v>7.85</v>
      </c>
      <c r="E220" s="46">
        <v>7.83</v>
      </c>
    </row>
    <row r="221" spans="1:5">
      <c r="A221">
        <v>848</v>
      </c>
      <c r="B221" s="46">
        <v>7.88</v>
      </c>
      <c r="C221" s="45">
        <f t="shared" si="12"/>
        <v>7.9050000000000002</v>
      </c>
      <c r="D221" s="46">
        <v>7.91</v>
      </c>
      <c r="E221" s="46">
        <v>7.9</v>
      </c>
    </row>
    <row r="222" spans="1:5">
      <c r="A222">
        <v>852</v>
      </c>
      <c r="B222" s="46">
        <v>7.83</v>
      </c>
      <c r="C222" s="45">
        <f t="shared" si="12"/>
        <v>7.93</v>
      </c>
      <c r="D222" s="46">
        <v>7.91</v>
      </c>
      <c r="E222" s="46">
        <v>7.95</v>
      </c>
    </row>
    <row r="223" spans="1:5">
      <c r="A223">
        <v>855</v>
      </c>
      <c r="B223" s="46">
        <v>7.93</v>
      </c>
      <c r="C223" s="45">
        <f t="shared" si="12"/>
        <v>7.9850000000000003</v>
      </c>
      <c r="D223" s="46">
        <v>7.98</v>
      </c>
      <c r="E223" s="46">
        <v>7.99</v>
      </c>
    </row>
    <row r="224" spans="1:5">
      <c r="A224">
        <v>861</v>
      </c>
      <c r="B224" s="46">
        <v>7.94</v>
      </c>
      <c r="C224" s="45">
        <f t="shared" si="12"/>
        <v>7.9550000000000001</v>
      </c>
      <c r="D224" s="46">
        <v>7.97</v>
      </c>
      <c r="E224" s="46">
        <v>7.94</v>
      </c>
    </row>
    <row r="225" spans="1:5">
      <c r="A225">
        <v>864</v>
      </c>
      <c r="B225" s="46">
        <v>7.98</v>
      </c>
      <c r="C225" s="45">
        <f t="shared" si="12"/>
        <v>8</v>
      </c>
      <c r="D225" s="46">
        <v>8</v>
      </c>
      <c r="E225" s="46">
        <v>8</v>
      </c>
    </row>
    <row r="226" spans="1:5">
      <c r="A226">
        <v>869</v>
      </c>
      <c r="B226" s="46">
        <v>7.84</v>
      </c>
      <c r="C226" s="45">
        <f t="shared" si="12"/>
        <v>7.9250000000000007</v>
      </c>
      <c r="D226" s="46">
        <v>7.91</v>
      </c>
      <c r="E226" s="46">
        <v>7.94</v>
      </c>
    </row>
    <row r="227" spans="1:5">
      <c r="A227">
        <v>875</v>
      </c>
      <c r="B227" s="46">
        <v>7.88</v>
      </c>
      <c r="C227" s="45">
        <f t="shared" si="12"/>
        <v>7.9550000000000001</v>
      </c>
      <c r="D227" s="46">
        <v>7.96</v>
      </c>
      <c r="E227" s="45">
        <v>7.95</v>
      </c>
    </row>
    <row r="228" spans="1:5">
      <c r="A228">
        <v>878</v>
      </c>
      <c r="B228" s="46">
        <v>7.76</v>
      </c>
      <c r="C228" s="45">
        <f t="shared" si="12"/>
        <v>7.8449999999999998</v>
      </c>
      <c r="D228" s="46">
        <v>7.84</v>
      </c>
      <c r="E228" s="46">
        <v>7.85</v>
      </c>
    </row>
    <row r="229" spans="1:5">
      <c r="A229">
        <v>883</v>
      </c>
      <c r="B229" s="46">
        <v>7.88</v>
      </c>
      <c r="C229" s="45">
        <f t="shared" si="12"/>
        <v>7.9050000000000002</v>
      </c>
      <c r="D229" s="46">
        <v>7.86</v>
      </c>
      <c r="E229" s="46">
        <v>7.95</v>
      </c>
    </row>
    <row r="230" spans="1:5">
      <c r="A230">
        <v>886</v>
      </c>
      <c r="B230" s="46">
        <v>7.81</v>
      </c>
      <c r="C230" s="45">
        <f t="shared" si="12"/>
        <v>7.8550000000000004</v>
      </c>
      <c r="D230" s="46">
        <v>7.87</v>
      </c>
      <c r="E230" s="46">
        <v>7.84</v>
      </c>
    </row>
    <row r="231" spans="1:5">
      <c r="A231">
        <v>890</v>
      </c>
      <c r="B231" s="46">
        <v>7.82</v>
      </c>
      <c r="C231" s="45">
        <f t="shared" si="12"/>
        <v>7.86</v>
      </c>
      <c r="D231" s="46">
        <v>7.9</v>
      </c>
      <c r="E231" s="46">
        <v>7.82</v>
      </c>
    </row>
    <row r="232" spans="1:5">
      <c r="A232">
        <v>896</v>
      </c>
      <c r="B232" s="46">
        <v>7.87</v>
      </c>
      <c r="C232" s="45">
        <f t="shared" si="12"/>
        <v>7.9</v>
      </c>
      <c r="D232" s="46">
        <v>7.93</v>
      </c>
      <c r="E232" s="46">
        <v>7.87</v>
      </c>
    </row>
    <row r="233" spans="1:5">
      <c r="A233">
        <v>900</v>
      </c>
      <c r="B233" s="46">
        <v>7.84</v>
      </c>
      <c r="C233" s="45">
        <f t="shared" si="12"/>
        <v>7.8800000000000008</v>
      </c>
      <c r="D233" s="46">
        <v>7.94</v>
      </c>
      <c r="E233" s="46">
        <v>7.82</v>
      </c>
    </row>
    <row r="234" spans="1:5">
      <c r="A234">
        <v>905</v>
      </c>
      <c r="B234" s="46">
        <v>7.88</v>
      </c>
      <c r="C234" s="45">
        <f t="shared" si="12"/>
        <v>7.99</v>
      </c>
      <c r="D234" s="46">
        <v>8.0299999999999994</v>
      </c>
      <c r="E234" s="46">
        <v>7.95</v>
      </c>
    </row>
    <row r="235" spans="1:5">
      <c r="A235">
        <v>910</v>
      </c>
      <c r="B235" s="46">
        <v>8</v>
      </c>
      <c r="C235" s="45">
        <f t="shared" si="12"/>
        <v>7.88</v>
      </c>
      <c r="D235" s="46">
        <v>7.96</v>
      </c>
      <c r="E235" s="46">
        <v>7.8</v>
      </c>
    </row>
    <row r="236" spans="1:5">
      <c r="A236">
        <v>914</v>
      </c>
      <c r="B236" s="46">
        <v>7.91</v>
      </c>
      <c r="C236" s="45">
        <f t="shared" si="12"/>
        <v>7.83</v>
      </c>
      <c r="D236" s="46">
        <v>7.91</v>
      </c>
      <c r="E236" s="46">
        <v>7.75</v>
      </c>
    </row>
    <row r="237" spans="1:5">
      <c r="A237">
        <v>919</v>
      </c>
      <c r="B237" s="46">
        <v>7.81</v>
      </c>
      <c r="C237" s="45">
        <f t="shared" si="12"/>
        <v>7.75</v>
      </c>
      <c r="D237" s="46">
        <v>7.82</v>
      </c>
      <c r="E237" s="46">
        <v>7.68</v>
      </c>
    </row>
    <row r="238" spans="1:5">
      <c r="A238">
        <v>925</v>
      </c>
      <c r="B238" s="46">
        <v>7.96</v>
      </c>
      <c r="C238" s="45">
        <f t="shared" si="12"/>
        <v>7.9550000000000001</v>
      </c>
      <c r="D238" s="46">
        <v>8</v>
      </c>
      <c r="E238" s="46">
        <v>7.91</v>
      </c>
    </row>
    <row r="239" spans="1:5">
      <c r="A239">
        <v>933</v>
      </c>
      <c r="B239" s="46">
        <v>7.85</v>
      </c>
      <c r="C239" s="45">
        <f t="shared" si="12"/>
        <v>7.82</v>
      </c>
      <c r="D239" s="46">
        <v>7.9</v>
      </c>
      <c r="E239" s="46">
        <v>7.74</v>
      </c>
    </row>
    <row r="240" spans="1:5">
      <c r="A240">
        <v>940</v>
      </c>
      <c r="B240" s="46">
        <v>7.87</v>
      </c>
      <c r="C240" s="45">
        <f t="shared" si="12"/>
        <v>7.8849999999999998</v>
      </c>
      <c r="D240" s="46">
        <v>8.01</v>
      </c>
      <c r="E240" s="46">
        <v>7.76</v>
      </c>
    </row>
    <row r="241" spans="1:5">
      <c r="A241">
        <v>946</v>
      </c>
      <c r="B241" s="46">
        <v>7.9</v>
      </c>
      <c r="C241" s="45">
        <f t="shared" si="12"/>
        <v>7.8100000000000005</v>
      </c>
      <c r="D241" s="46">
        <v>7.91</v>
      </c>
      <c r="E241" s="46">
        <v>7.71</v>
      </c>
    </row>
    <row r="242" spans="1:5">
      <c r="A242">
        <v>949</v>
      </c>
      <c r="B242" s="46">
        <v>7.94</v>
      </c>
      <c r="C242" s="45">
        <f t="shared" si="12"/>
        <v>7.8049999999999997</v>
      </c>
      <c r="D242" s="46">
        <v>7.89</v>
      </c>
      <c r="E242" s="46">
        <v>7.72</v>
      </c>
    </row>
    <row r="243" spans="1:5">
      <c r="A243">
        <v>959</v>
      </c>
      <c r="B243" s="46">
        <v>7.92</v>
      </c>
      <c r="C243" s="45">
        <f t="shared" si="12"/>
        <v>7.8550000000000004</v>
      </c>
      <c r="D243" s="46">
        <v>7.97</v>
      </c>
      <c r="E243" s="46">
        <v>7.74</v>
      </c>
    </row>
    <row r="244" spans="1:5">
      <c r="A244">
        <v>963</v>
      </c>
      <c r="B244" s="46">
        <v>7.96</v>
      </c>
      <c r="C244" s="45">
        <f t="shared" si="12"/>
        <v>7.9749999999999996</v>
      </c>
      <c r="D244" s="46">
        <v>7.99</v>
      </c>
      <c r="E244" s="46">
        <v>7.96</v>
      </c>
    </row>
    <row r="245" spans="1:5">
      <c r="A245">
        <v>967</v>
      </c>
      <c r="B245" s="46">
        <v>7.94</v>
      </c>
      <c r="C245" s="45">
        <f t="shared" si="12"/>
        <v>8.0399999999999991</v>
      </c>
      <c r="D245" s="46">
        <v>8.0399999999999991</v>
      </c>
      <c r="E245" s="46">
        <v>8.0399999999999991</v>
      </c>
    </row>
    <row r="246" spans="1:5">
      <c r="A246">
        <v>970</v>
      </c>
      <c r="B246" s="46">
        <v>7.97</v>
      </c>
      <c r="C246" s="45">
        <f t="shared" si="12"/>
        <v>7.9700000000000006</v>
      </c>
      <c r="D246" s="46">
        <v>7.95</v>
      </c>
      <c r="E246" s="46">
        <v>7.99</v>
      </c>
    </row>
    <row r="247" spans="1:5">
      <c r="A247">
        <v>974</v>
      </c>
      <c r="B247" s="46">
        <v>7.94</v>
      </c>
      <c r="C247" s="45">
        <f t="shared" si="12"/>
        <v>7.9949999999999992</v>
      </c>
      <c r="D247" s="46">
        <v>7.95</v>
      </c>
      <c r="E247" s="46">
        <v>8.0399999999999991</v>
      </c>
    </row>
    <row r="248" spans="1:5">
      <c r="A248">
        <v>977</v>
      </c>
      <c r="B248" s="46">
        <v>7.93</v>
      </c>
      <c r="C248" s="45">
        <f t="shared" si="12"/>
        <v>7.89</v>
      </c>
      <c r="D248" s="46">
        <v>7.89</v>
      </c>
      <c r="E248" s="46">
        <v>7.89</v>
      </c>
    </row>
    <row r="249" spans="1:5">
      <c r="A249">
        <v>981</v>
      </c>
      <c r="B249" s="46">
        <v>7.91</v>
      </c>
      <c r="C249" s="45">
        <f t="shared" si="12"/>
        <v>7.85</v>
      </c>
      <c r="D249" s="46">
        <v>7.86</v>
      </c>
      <c r="E249" s="46">
        <v>7.84</v>
      </c>
    </row>
    <row r="250" spans="1:5">
      <c r="A250">
        <v>995</v>
      </c>
      <c r="B250" s="45">
        <v>7.81</v>
      </c>
      <c r="C250" s="45">
        <f t="shared" si="12"/>
        <v>7.7799999999999994</v>
      </c>
      <c r="D250" s="45">
        <v>7.8</v>
      </c>
      <c r="E250" s="45">
        <v>7.76</v>
      </c>
    </row>
    <row r="251" spans="1:5">
      <c r="A251">
        <v>999</v>
      </c>
      <c r="B251" s="45">
        <v>7.86</v>
      </c>
      <c r="C251" s="45">
        <f t="shared" si="12"/>
        <v>7.7549999999999999</v>
      </c>
      <c r="D251" s="45">
        <v>7.85</v>
      </c>
      <c r="E251" s="45">
        <v>7.66</v>
      </c>
    </row>
    <row r="252" spans="1:5">
      <c r="A252">
        <v>1003</v>
      </c>
      <c r="B252" s="45">
        <v>7.87</v>
      </c>
      <c r="C252" s="45">
        <f t="shared" si="12"/>
        <v>7.7449999999999992</v>
      </c>
      <c r="D252" s="45">
        <v>7.85</v>
      </c>
      <c r="E252" s="45">
        <v>7.64</v>
      </c>
    </row>
    <row r="253" spans="1:5">
      <c r="A253">
        <v>1007</v>
      </c>
      <c r="B253" s="45">
        <v>7.88</v>
      </c>
      <c r="C253" s="45">
        <f t="shared" si="12"/>
        <v>7.84</v>
      </c>
      <c r="D253" s="45">
        <v>7.9</v>
      </c>
      <c r="E253" s="45">
        <v>7.78</v>
      </c>
    </row>
    <row r="254" spans="1:5">
      <c r="A254">
        <v>1012</v>
      </c>
      <c r="B254" s="45">
        <v>7.91</v>
      </c>
      <c r="C254" s="45">
        <f t="shared" si="12"/>
        <v>7.9</v>
      </c>
      <c r="D254" s="45">
        <v>7.88</v>
      </c>
      <c r="E254" s="45">
        <v>7.92</v>
      </c>
    </row>
    <row r="255" spans="1:5">
      <c r="A255">
        <v>1016</v>
      </c>
      <c r="B255" s="45">
        <v>7.9</v>
      </c>
      <c r="C255" s="45">
        <f t="shared" ref="C255:C269" si="13">AVERAGE(D255:E255)</f>
        <v>7.87</v>
      </c>
      <c r="D255" s="45">
        <v>7.84</v>
      </c>
      <c r="E255" s="45">
        <v>7.9</v>
      </c>
    </row>
    <row r="256" spans="1:5">
      <c r="A256">
        <v>1020</v>
      </c>
      <c r="B256" s="45">
        <v>7.99</v>
      </c>
      <c r="C256" s="45">
        <f t="shared" si="13"/>
        <v>8.0399999999999991</v>
      </c>
      <c r="D256" s="45">
        <v>8.0500000000000007</v>
      </c>
      <c r="E256" s="45">
        <v>8.0299999999999994</v>
      </c>
    </row>
    <row r="257" spans="1:5">
      <c r="A257">
        <v>1025</v>
      </c>
      <c r="B257" s="45">
        <v>8.01</v>
      </c>
      <c r="C257" s="45">
        <f t="shared" si="13"/>
        <v>8.0250000000000004</v>
      </c>
      <c r="D257" s="45">
        <v>8</v>
      </c>
      <c r="E257" s="45">
        <v>8.0500000000000007</v>
      </c>
    </row>
    <row r="258" spans="1:5">
      <c r="A258">
        <v>1030</v>
      </c>
      <c r="B258" s="45">
        <v>7.84</v>
      </c>
      <c r="C258" s="45">
        <f t="shared" si="13"/>
        <v>7.875</v>
      </c>
      <c r="D258" s="45">
        <v>7.87</v>
      </c>
      <c r="E258" s="45">
        <v>7.88</v>
      </c>
    </row>
    <row r="259" spans="1:5">
      <c r="A259">
        <v>1034</v>
      </c>
      <c r="B259" s="45">
        <v>7.85</v>
      </c>
      <c r="C259" s="45">
        <f t="shared" si="13"/>
        <v>7.9</v>
      </c>
      <c r="D259" s="45">
        <v>7.89</v>
      </c>
      <c r="E259" s="45">
        <v>7.91</v>
      </c>
    </row>
    <row r="260" spans="1:5">
      <c r="A260">
        <v>1039</v>
      </c>
      <c r="B260" s="45">
        <v>7.89</v>
      </c>
      <c r="C260" s="45">
        <f t="shared" si="13"/>
        <v>7.8249999999999993</v>
      </c>
      <c r="D260" s="45">
        <v>7.8</v>
      </c>
      <c r="E260" s="45">
        <v>7.85</v>
      </c>
    </row>
    <row r="261" spans="1:5">
      <c r="A261">
        <v>1044</v>
      </c>
      <c r="B261" s="45">
        <v>7.91</v>
      </c>
      <c r="C261" s="45">
        <f t="shared" si="13"/>
        <v>7.8449999999999998</v>
      </c>
      <c r="D261" s="45">
        <v>7.84</v>
      </c>
      <c r="E261" s="45">
        <v>7.85</v>
      </c>
    </row>
    <row r="262" spans="1:5">
      <c r="A262">
        <v>1047</v>
      </c>
      <c r="B262" s="45">
        <v>7.89</v>
      </c>
      <c r="C262" s="45">
        <f t="shared" si="13"/>
        <v>7.8450000000000006</v>
      </c>
      <c r="D262" s="45">
        <v>7.82</v>
      </c>
      <c r="E262" s="45">
        <v>7.87</v>
      </c>
    </row>
    <row r="263" spans="1:5">
      <c r="A263">
        <v>1050</v>
      </c>
      <c r="B263" s="45">
        <v>7.8</v>
      </c>
      <c r="C263" s="45">
        <f t="shared" si="13"/>
        <v>7.9</v>
      </c>
      <c r="D263" s="45">
        <v>7.86</v>
      </c>
      <c r="E263" s="45">
        <v>7.94</v>
      </c>
    </row>
    <row r="264" spans="1:5">
      <c r="A264">
        <v>1054</v>
      </c>
      <c r="B264" s="45">
        <v>7.89</v>
      </c>
      <c r="C264" s="45">
        <f t="shared" si="13"/>
        <v>7.85</v>
      </c>
      <c r="D264" s="45">
        <v>7.86</v>
      </c>
      <c r="E264" s="45">
        <v>7.84</v>
      </c>
    </row>
    <row r="265" spans="1:5">
      <c r="A265">
        <v>1058</v>
      </c>
      <c r="B265" s="45">
        <v>7.82</v>
      </c>
      <c r="C265" s="45">
        <f t="shared" si="13"/>
        <v>7.87</v>
      </c>
      <c r="D265" s="45">
        <v>7.87</v>
      </c>
      <c r="E265" s="45">
        <v>7.87</v>
      </c>
    </row>
    <row r="266" spans="1:5">
      <c r="A266">
        <v>1065</v>
      </c>
      <c r="B266" s="45">
        <v>7.83</v>
      </c>
      <c r="C266" s="45">
        <f t="shared" si="13"/>
        <v>7.9649999999999999</v>
      </c>
      <c r="D266" s="45">
        <v>7.97</v>
      </c>
      <c r="E266" s="45">
        <v>7.96</v>
      </c>
    </row>
    <row r="267" spans="1:5">
      <c r="A267">
        <v>1068</v>
      </c>
      <c r="B267" s="45">
        <v>7.9</v>
      </c>
      <c r="C267" s="45">
        <f t="shared" si="13"/>
        <v>7.915</v>
      </c>
      <c r="D267" s="45">
        <v>7.96</v>
      </c>
      <c r="E267" s="45">
        <v>7.87</v>
      </c>
    </row>
    <row r="268" spans="1:5">
      <c r="A268">
        <v>1072</v>
      </c>
      <c r="B268" s="45">
        <v>7.87</v>
      </c>
      <c r="C268" s="45">
        <f t="shared" si="13"/>
        <v>7.91</v>
      </c>
      <c r="D268" s="45">
        <v>7.91</v>
      </c>
      <c r="E268" s="45">
        <v>7.91</v>
      </c>
    </row>
    <row r="269" spans="1:5">
      <c r="A269">
        <v>1076</v>
      </c>
      <c r="B269" s="45">
        <v>7.84</v>
      </c>
      <c r="C269" s="45">
        <f t="shared" si="13"/>
        <v>7.93</v>
      </c>
      <c r="D269" s="45">
        <v>7.92</v>
      </c>
      <c r="E269" s="45">
        <v>7.94</v>
      </c>
    </row>
    <row r="438" spans="11:16">
      <c r="K438" s="45"/>
      <c r="P438" s="19"/>
    </row>
    <row r="439" spans="11:16">
      <c r="K439" s="50"/>
      <c r="P439" s="22"/>
    </row>
    <row r="440" spans="11:16">
      <c r="K440" s="50"/>
      <c r="P440" s="22"/>
    </row>
    <row r="441" spans="11:16">
      <c r="K441" s="50"/>
      <c r="P441" s="22"/>
    </row>
    <row r="442" spans="11:16">
      <c r="K442" s="50"/>
      <c r="P442" s="22"/>
    </row>
    <row r="443" spans="11:16">
      <c r="K443" s="50"/>
      <c r="P443" s="22"/>
    </row>
    <row r="444" spans="11:16">
      <c r="K444" s="50"/>
      <c r="P444" s="22"/>
    </row>
    <row r="872" spans="11:17">
      <c r="K872" s="51"/>
      <c r="L872" s="51"/>
      <c r="P872" s="24"/>
      <c r="Q872" s="24"/>
    </row>
    <row r="915" spans="11:19">
      <c r="K915" s="52"/>
      <c r="L915" s="52"/>
      <c r="M915" s="25"/>
      <c r="P915" s="25"/>
      <c r="Q915" s="25"/>
      <c r="R915" s="25"/>
      <c r="S915" s="25"/>
    </row>
    <row r="924" spans="11:19">
      <c r="K924" s="52"/>
      <c r="L924" s="52"/>
      <c r="M924" s="25"/>
      <c r="P924" s="25"/>
      <c r="Q924" s="25"/>
      <c r="R924" s="25"/>
      <c r="S924" s="25"/>
    </row>
    <row r="925" spans="11:19">
      <c r="K925" s="52"/>
      <c r="L925" s="52"/>
      <c r="M925" s="25"/>
      <c r="P925" s="25"/>
      <c r="Q925" s="25"/>
      <c r="R925" s="25"/>
      <c r="S925" s="25"/>
    </row>
    <row r="926" spans="11:19">
      <c r="K926" s="52"/>
      <c r="L926" s="52"/>
      <c r="M926" s="25"/>
      <c r="P926" s="25"/>
      <c r="Q926" s="25"/>
      <c r="R926" s="25"/>
      <c r="S926" s="25"/>
    </row>
    <row r="927" spans="11:19">
      <c r="K927" s="52"/>
      <c r="L927" s="52"/>
      <c r="M927" s="25"/>
      <c r="P927" s="25"/>
      <c r="Q927" s="25"/>
      <c r="R927" s="25"/>
      <c r="S927" s="25"/>
    </row>
    <row r="928" spans="11:19">
      <c r="K928" s="52"/>
      <c r="L928" s="52"/>
      <c r="M928" s="25"/>
      <c r="P928" s="25"/>
      <c r="Q928" s="25"/>
      <c r="R928" s="25"/>
      <c r="S928" s="25"/>
    </row>
    <row r="929" spans="11:19">
      <c r="K929" s="52"/>
      <c r="L929" s="52"/>
      <c r="M929" s="25"/>
      <c r="P929" s="25"/>
      <c r="Q929" s="25"/>
      <c r="R929" s="25"/>
      <c r="S929" s="25"/>
    </row>
    <row r="930" spans="11:19">
      <c r="K930" s="52"/>
      <c r="L930" s="52"/>
      <c r="M930" s="25"/>
      <c r="P930" s="25"/>
      <c r="Q930" s="25"/>
      <c r="R930" s="25"/>
      <c r="S930" s="25"/>
    </row>
    <row r="931" spans="11:19">
      <c r="K931" s="52"/>
      <c r="L931" s="52"/>
      <c r="M931" s="25"/>
      <c r="P931" s="25"/>
      <c r="Q931" s="25"/>
      <c r="R931" s="25"/>
      <c r="S931" s="25"/>
    </row>
    <row r="932" spans="11:19">
      <c r="K932" s="52"/>
      <c r="L932" s="52"/>
      <c r="M932" s="25"/>
      <c r="P932" s="25"/>
      <c r="Q932" s="25"/>
      <c r="R932" s="25"/>
      <c r="S932" s="25"/>
    </row>
  </sheetData>
  <phoneticPr fontId="15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71"/>
  <sheetViews>
    <sheetView zoomScale="75" zoomScaleNormal="75" workbookViewId="0">
      <pane ySplit="2" topLeftCell="A3" activePane="bottomLeft" state="frozen"/>
      <selection pane="bottomLeft"/>
    </sheetView>
  </sheetViews>
  <sheetFormatPr defaultColWidth="8.85546875" defaultRowHeight="15"/>
  <sheetData>
    <row r="1" spans="1:19">
      <c r="A1" t="s">
        <v>94</v>
      </c>
      <c r="G1" t="s">
        <v>95</v>
      </c>
      <c r="I1" t="s">
        <v>92</v>
      </c>
      <c r="K1" t="s">
        <v>93</v>
      </c>
      <c r="M1" t="s">
        <v>96</v>
      </c>
    </row>
    <row r="2" spans="1:19">
      <c r="A2" t="s">
        <v>38</v>
      </c>
      <c r="B2" t="s">
        <v>91</v>
      </c>
      <c r="C2" t="s">
        <v>92</v>
      </c>
      <c r="D2" t="s">
        <v>93</v>
      </c>
      <c r="E2" t="s">
        <v>96</v>
      </c>
      <c r="G2" t="s">
        <v>38</v>
      </c>
      <c r="H2" t="s">
        <v>91</v>
      </c>
      <c r="I2" t="s">
        <v>80</v>
      </c>
      <c r="J2" t="s">
        <v>84</v>
      </c>
      <c r="K2" t="s">
        <v>80</v>
      </c>
      <c r="L2" t="s">
        <v>84</v>
      </c>
      <c r="M2" t="s">
        <v>80</v>
      </c>
      <c r="N2" t="s">
        <v>84</v>
      </c>
      <c r="Q2" t="s">
        <v>43</v>
      </c>
      <c r="R2" s="58" t="s">
        <v>86</v>
      </c>
      <c r="S2" s="58" t="s">
        <v>87</v>
      </c>
    </row>
    <row r="3" spans="1:19">
      <c r="A3" s="57">
        <v>5.5</v>
      </c>
      <c r="B3">
        <v>1</v>
      </c>
      <c r="C3" s="26">
        <v>5.8521853279516201</v>
      </c>
      <c r="D3" s="26">
        <f t="shared" ref="D3:D33" si="0">C3/4</f>
        <v>1.463046331987905</v>
      </c>
      <c r="E3" s="26"/>
      <c r="F3" s="26"/>
      <c r="G3" s="57">
        <v>5.5</v>
      </c>
      <c r="H3" s="1">
        <v>1</v>
      </c>
      <c r="I3" s="26">
        <v>7.4690868830741897</v>
      </c>
      <c r="J3" s="26">
        <v>7.9654321845889919</v>
      </c>
      <c r="K3" s="26">
        <f>I3/4</f>
        <v>1.8672717207685474</v>
      </c>
      <c r="L3" s="26">
        <f>J3/4</f>
        <v>1.991358046147248</v>
      </c>
      <c r="M3" s="26"/>
      <c r="N3" s="26"/>
      <c r="O3" s="26"/>
      <c r="Q3">
        <v>1</v>
      </c>
    </row>
    <row r="4" spans="1:19">
      <c r="A4" s="57">
        <v>5.5</v>
      </c>
      <c r="B4">
        <v>2</v>
      </c>
      <c r="C4" s="26">
        <v>6.1565543048190765</v>
      </c>
      <c r="D4" s="26">
        <f t="shared" si="0"/>
        <v>1.5391385762047691</v>
      </c>
      <c r="E4" s="26"/>
      <c r="F4" s="26"/>
      <c r="G4" s="57">
        <v>5.5</v>
      </c>
      <c r="H4" s="1">
        <v>2</v>
      </c>
      <c r="I4" s="26">
        <v>8.0654778509242249</v>
      </c>
      <c r="J4" s="26">
        <v>8.5222390945796782</v>
      </c>
      <c r="K4" s="26">
        <f t="shared" ref="K4:K67" si="1">I4/4</f>
        <v>2.0163694627310562</v>
      </c>
      <c r="L4" s="26">
        <f t="shared" ref="L4:L67" si="2">J4/4</f>
        <v>2.1305597736449196</v>
      </c>
      <c r="M4" s="26"/>
      <c r="N4" s="26"/>
      <c r="O4" s="26"/>
      <c r="Q4">
        <v>2</v>
      </c>
    </row>
    <row r="5" spans="1:19">
      <c r="A5" s="57">
        <v>5.5</v>
      </c>
      <c r="B5">
        <v>3</v>
      </c>
      <c r="C5" s="26">
        <v>7.235680677349162</v>
      </c>
      <c r="D5" s="26">
        <f t="shared" si="0"/>
        <v>1.8089201693372905</v>
      </c>
      <c r="E5" s="26"/>
      <c r="F5" s="26"/>
      <c r="G5" s="57">
        <v>5.5</v>
      </c>
      <c r="H5" s="1">
        <v>3</v>
      </c>
      <c r="I5" s="26">
        <v>8.5908698940302042</v>
      </c>
      <c r="J5" s="26">
        <v>8.877976842629284</v>
      </c>
      <c r="K5" s="26">
        <f t="shared" si="1"/>
        <v>2.147717473507551</v>
      </c>
      <c r="L5" s="26">
        <f t="shared" si="2"/>
        <v>2.219494210657321</v>
      </c>
      <c r="M5" s="26"/>
      <c r="N5" s="26"/>
      <c r="O5" s="26"/>
      <c r="Q5">
        <v>3</v>
      </c>
    </row>
    <row r="6" spans="1:19">
      <c r="A6" s="57">
        <v>5.5</v>
      </c>
      <c r="B6">
        <v>4</v>
      </c>
      <c r="C6" s="26">
        <v>7.4847098402407211</v>
      </c>
      <c r="D6" s="26">
        <f t="shared" si="0"/>
        <v>1.8711774600601803</v>
      </c>
      <c r="E6" s="26"/>
      <c r="F6" s="26"/>
      <c r="G6" s="57">
        <v>5.5</v>
      </c>
      <c r="H6" s="1">
        <v>4</v>
      </c>
      <c r="I6" s="26">
        <v>8.5482705391837737</v>
      </c>
      <c r="J6" s="26">
        <v>8.4603716601362677</v>
      </c>
      <c r="K6" s="26">
        <f t="shared" si="1"/>
        <v>2.1370676347959434</v>
      </c>
      <c r="L6" s="26">
        <f t="shared" si="2"/>
        <v>2.1150929150340669</v>
      </c>
      <c r="M6" s="26"/>
      <c r="N6" s="26"/>
      <c r="O6" s="26"/>
      <c r="Q6">
        <v>4</v>
      </c>
    </row>
    <row r="7" spans="1:19">
      <c r="A7" s="57">
        <v>5.5</v>
      </c>
      <c r="B7">
        <v>5</v>
      </c>
      <c r="C7" s="26">
        <v>8.0796128404816656</v>
      </c>
      <c r="D7" s="26">
        <f t="shared" si="0"/>
        <v>2.0199032101204164</v>
      </c>
      <c r="E7" s="26"/>
      <c r="F7" s="26"/>
      <c r="G7" s="57">
        <v>5.5</v>
      </c>
      <c r="H7" s="1">
        <v>5</v>
      </c>
      <c r="I7" s="26">
        <v>8.7328677435183071</v>
      </c>
      <c r="J7" s="26">
        <v>8.6150402462447921</v>
      </c>
      <c r="K7" s="26">
        <f t="shared" si="1"/>
        <v>2.1832169358795768</v>
      </c>
      <c r="L7" s="26">
        <f t="shared" si="2"/>
        <v>2.153760061561198</v>
      </c>
      <c r="M7" s="26"/>
      <c r="N7" s="26"/>
      <c r="O7" s="26"/>
      <c r="Q7">
        <v>5</v>
      </c>
    </row>
    <row r="8" spans="1:19">
      <c r="A8" s="57">
        <v>5.5</v>
      </c>
      <c r="B8">
        <v>6</v>
      </c>
      <c r="C8" s="26">
        <v>8.4946614453009293</v>
      </c>
      <c r="D8" s="26">
        <f t="shared" si="0"/>
        <v>2.1236653613252323</v>
      </c>
      <c r="E8" s="26"/>
      <c r="F8" s="26"/>
      <c r="G8" s="57">
        <v>5.5</v>
      </c>
      <c r="H8" s="1">
        <v>6</v>
      </c>
      <c r="I8" s="26">
        <v>8.7328677435183071</v>
      </c>
      <c r="J8" s="26">
        <v>8.4603716601362677</v>
      </c>
      <c r="K8" s="26">
        <f t="shared" si="1"/>
        <v>2.1832169358795768</v>
      </c>
      <c r="L8" s="26">
        <f t="shared" si="2"/>
        <v>2.1150929150340669</v>
      </c>
      <c r="M8" s="26"/>
      <c r="N8" s="26"/>
      <c r="O8" s="26"/>
      <c r="Q8">
        <v>6</v>
      </c>
    </row>
    <row r="9" spans="1:19">
      <c r="A9" s="57">
        <v>5.5</v>
      </c>
      <c r="B9">
        <v>7</v>
      </c>
      <c r="C9" s="26">
        <v>8.273302189397322</v>
      </c>
      <c r="D9" s="26">
        <f t="shared" si="0"/>
        <v>2.0683255473493305</v>
      </c>
      <c r="E9" s="26"/>
      <c r="F9" s="26"/>
      <c r="G9" s="57">
        <v>5.5</v>
      </c>
      <c r="H9" s="1">
        <v>7</v>
      </c>
      <c r="I9" s="26">
        <v>8.7800203841536586</v>
      </c>
      <c r="J9" s="26">
        <v>8.8340393006753928</v>
      </c>
      <c r="K9" s="26">
        <f t="shared" si="1"/>
        <v>2.1950050960384146</v>
      </c>
      <c r="L9" s="26">
        <f t="shared" si="2"/>
        <v>2.2085098251688482</v>
      </c>
      <c r="M9" s="26"/>
      <c r="N9" s="26"/>
      <c r="O9" s="26"/>
      <c r="Q9">
        <v>7</v>
      </c>
    </row>
    <row r="10" spans="1:19">
      <c r="A10" s="57">
        <v>5.5</v>
      </c>
      <c r="B10">
        <v>8</v>
      </c>
      <c r="C10" s="26">
        <v>8.2435631865312615</v>
      </c>
      <c r="D10" s="26">
        <f t="shared" si="0"/>
        <v>2.0608907966328154</v>
      </c>
      <c r="E10" s="26"/>
      <c r="F10" s="26"/>
      <c r="G10" s="57">
        <v>5.5</v>
      </c>
      <c r="H10" s="1">
        <v>8</v>
      </c>
      <c r="I10" s="26">
        <v>8.0997665525885996</v>
      </c>
      <c r="J10" s="26">
        <v>7.9456065057308081</v>
      </c>
      <c r="K10" s="26">
        <f t="shared" si="1"/>
        <v>2.0249416381471499</v>
      </c>
      <c r="L10" s="26">
        <f t="shared" si="2"/>
        <v>1.986401626432702</v>
      </c>
      <c r="M10" s="26"/>
      <c r="N10" s="26"/>
      <c r="O10" s="26"/>
      <c r="Q10">
        <v>8</v>
      </c>
    </row>
    <row r="11" spans="1:19">
      <c r="A11" s="57">
        <v>5.5</v>
      </c>
      <c r="B11">
        <v>9</v>
      </c>
      <c r="C11" s="26">
        <v>8.822333277426246</v>
      </c>
      <c r="D11" s="26">
        <f t="shared" si="0"/>
        <v>2.2055833193565615</v>
      </c>
      <c r="E11" s="26"/>
      <c r="F11" s="26"/>
      <c r="G11" s="57">
        <v>5.5</v>
      </c>
      <c r="H11" s="1">
        <v>9</v>
      </c>
      <c r="I11" s="26">
        <v>8.8591196668937808</v>
      </c>
      <c r="J11" s="26">
        <v>8.8172764177519092</v>
      </c>
      <c r="K11" s="26">
        <f t="shared" si="1"/>
        <v>2.2147799167234452</v>
      </c>
      <c r="L11" s="26">
        <f t="shared" si="2"/>
        <v>2.2043191044379773</v>
      </c>
      <c r="M11" s="26"/>
      <c r="N11" s="26"/>
      <c r="O11" s="26"/>
      <c r="Q11">
        <v>9</v>
      </c>
    </row>
    <row r="12" spans="1:19">
      <c r="A12" s="57">
        <v>5.5</v>
      </c>
      <c r="B12">
        <v>10</v>
      </c>
      <c r="C12" s="26">
        <v>8.7128362332028697</v>
      </c>
      <c r="D12" s="26">
        <f t="shared" si="0"/>
        <v>2.1782090583007174</v>
      </c>
      <c r="E12" s="26"/>
      <c r="F12" s="26"/>
      <c r="G12" s="57">
        <v>5.5</v>
      </c>
      <c r="H12" s="1">
        <v>10</v>
      </c>
      <c r="I12" s="26">
        <v>8.5901821055773624</v>
      </c>
      <c r="J12" s="26">
        <v>8.9010908323693236</v>
      </c>
      <c r="K12" s="26">
        <f t="shared" si="1"/>
        <v>2.1475455263943406</v>
      </c>
      <c r="L12" s="26">
        <f t="shared" si="2"/>
        <v>2.2252727080923309</v>
      </c>
      <c r="M12" s="26"/>
      <c r="N12" s="26"/>
      <c r="O12" s="26"/>
      <c r="Q12">
        <v>10</v>
      </c>
    </row>
    <row r="13" spans="1:19">
      <c r="A13" s="57">
        <v>5.5</v>
      </c>
      <c r="B13">
        <v>11</v>
      </c>
      <c r="C13" s="26">
        <v>8.4312724051999037</v>
      </c>
      <c r="D13" s="26">
        <f t="shared" si="0"/>
        <v>2.1078181012999759</v>
      </c>
      <c r="E13" s="26"/>
      <c r="F13" s="26"/>
      <c r="G13" s="57">
        <v>5.5</v>
      </c>
      <c r="H13" s="1">
        <v>11</v>
      </c>
      <c r="I13" s="26">
        <v>8.3528842573569939</v>
      </c>
      <c r="J13" s="26">
        <v>8.6328847055936002</v>
      </c>
      <c r="K13" s="26">
        <f t="shared" si="1"/>
        <v>2.0882210643392485</v>
      </c>
      <c r="L13" s="26">
        <f t="shared" si="2"/>
        <v>2.1582211763984001</v>
      </c>
      <c r="M13" s="26"/>
      <c r="N13" s="26"/>
      <c r="O13" s="26"/>
      <c r="Q13">
        <v>11</v>
      </c>
    </row>
    <row r="14" spans="1:19">
      <c r="A14" s="57">
        <v>5.5</v>
      </c>
      <c r="B14">
        <v>12</v>
      </c>
      <c r="C14" s="26">
        <v>8.7441211029809782</v>
      </c>
      <c r="D14" s="26">
        <f t="shared" si="0"/>
        <v>2.1860302757452446</v>
      </c>
      <c r="E14" s="26"/>
      <c r="F14" s="26"/>
      <c r="G14" s="57">
        <v>5.5</v>
      </c>
      <c r="H14" s="1">
        <v>12</v>
      </c>
      <c r="I14" s="26">
        <v>8.7167409579615587</v>
      </c>
      <c r="J14" s="26">
        <v>9.0687196616041508</v>
      </c>
      <c r="K14" s="26">
        <f t="shared" si="1"/>
        <v>2.1791852394903897</v>
      </c>
      <c r="L14" s="26">
        <f t="shared" si="2"/>
        <v>2.2671799154010377</v>
      </c>
      <c r="M14" s="26"/>
      <c r="N14" s="26"/>
      <c r="O14" s="26"/>
      <c r="Q14">
        <v>12</v>
      </c>
    </row>
    <row r="15" spans="1:19">
      <c r="A15" s="57">
        <v>5.5</v>
      </c>
      <c r="B15">
        <v>13</v>
      </c>
      <c r="C15" s="26">
        <v>8.353060230754636</v>
      </c>
      <c r="D15" s="26">
        <f t="shared" si="0"/>
        <v>2.088265057688659</v>
      </c>
      <c r="E15" s="26"/>
      <c r="F15" s="26"/>
      <c r="G15" s="57">
        <v>5.5</v>
      </c>
      <c r="H15" s="1">
        <v>13</v>
      </c>
      <c r="I15" s="26">
        <v>8.4952629662892143</v>
      </c>
      <c r="J15" s="26">
        <v>8.649647588517082</v>
      </c>
      <c r="K15" s="26">
        <f t="shared" si="1"/>
        <v>2.1238157415723036</v>
      </c>
      <c r="L15" s="26">
        <f t="shared" si="2"/>
        <v>2.1624118971292705</v>
      </c>
      <c r="M15" s="26"/>
      <c r="N15" s="26"/>
      <c r="O15" s="26"/>
      <c r="Q15">
        <v>13</v>
      </c>
    </row>
    <row r="16" spans="1:19">
      <c r="A16" s="57">
        <v>5.5</v>
      </c>
      <c r="B16">
        <v>14</v>
      </c>
      <c r="C16" s="26">
        <v>8.495604637655628</v>
      </c>
      <c r="D16" s="26">
        <f t="shared" si="0"/>
        <v>2.123901159413907</v>
      </c>
      <c r="E16" s="26"/>
      <c r="F16" s="26"/>
      <c r="G16" s="57">
        <v>5.5</v>
      </c>
      <c r="H16" s="1">
        <v>14</v>
      </c>
      <c r="I16" s="26">
        <v>6.3251996618384156</v>
      </c>
      <c r="J16" s="26">
        <v>6.6547381089569635</v>
      </c>
      <c r="K16" s="26">
        <f t="shared" si="1"/>
        <v>1.5812999154596039</v>
      </c>
      <c r="L16" s="26">
        <f t="shared" si="2"/>
        <v>1.6636845272392409</v>
      </c>
      <c r="M16" s="26"/>
      <c r="N16" s="26"/>
      <c r="O16" s="26"/>
      <c r="Q16">
        <v>14</v>
      </c>
    </row>
    <row r="17" spans="1:25">
      <c r="A17" s="57">
        <v>5.5</v>
      </c>
      <c r="B17">
        <v>15</v>
      </c>
      <c r="C17" s="26">
        <v>8.0747214721203946</v>
      </c>
      <c r="D17" s="26">
        <f t="shared" si="0"/>
        <v>2.0186803680300986</v>
      </c>
      <c r="E17" s="26"/>
      <c r="F17" s="26"/>
      <c r="G17" s="57">
        <v>5.5</v>
      </c>
      <c r="H17" s="1">
        <v>15</v>
      </c>
      <c r="I17" s="26">
        <v>6.060691312343355</v>
      </c>
      <c r="J17" s="26">
        <v>5.7932429316248237</v>
      </c>
      <c r="K17" s="26">
        <f t="shared" si="1"/>
        <v>1.5151728280858388</v>
      </c>
      <c r="L17" s="26">
        <f t="shared" si="2"/>
        <v>1.4483107329062059</v>
      </c>
      <c r="M17" s="26"/>
      <c r="N17" s="26"/>
      <c r="O17" s="26"/>
      <c r="Q17">
        <v>15</v>
      </c>
    </row>
    <row r="18" spans="1:25">
      <c r="A18" s="57">
        <v>5.5</v>
      </c>
      <c r="B18">
        <v>16</v>
      </c>
      <c r="C18" s="26">
        <v>8.4644281068752409</v>
      </c>
      <c r="D18" s="26">
        <f t="shared" si="0"/>
        <v>2.1161070267188102</v>
      </c>
      <c r="E18" s="26"/>
      <c r="F18" s="26"/>
      <c r="G18" s="57">
        <v>5.5</v>
      </c>
      <c r="H18" s="1">
        <v>16</v>
      </c>
      <c r="I18" s="26">
        <v>6.5782076483119525</v>
      </c>
      <c r="J18" s="26">
        <v>6.7421361704254421</v>
      </c>
      <c r="K18" s="26">
        <f t="shared" si="1"/>
        <v>1.6445519120779881</v>
      </c>
      <c r="L18" s="26">
        <f t="shared" si="2"/>
        <v>1.6855340426063605</v>
      </c>
      <c r="M18" s="26"/>
      <c r="N18" s="26"/>
      <c r="O18" s="26"/>
      <c r="Q18">
        <v>16</v>
      </c>
    </row>
    <row r="19" spans="1:25">
      <c r="A19" s="57">
        <v>5.5</v>
      </c>
      <c r="B19">
        <v>17</v>
      </c>
      <c r="C19" s="26">
        <v>8.4800163722654354</v>
      </c>
      <c r="D19" s="26">
        <f t="shared" si="0"/>
        <v>2.1200040930663588</v>
      </c>
      <c r="E19" s="26"/>
      <c r="F19" s="26"/>
      <c r="G19" s="57">
        <v>5.5</v>
      </c>
      <c r="H19" s="1">
        <v>17</v>
      </c>
      <c r="I19" s="26">
        <v>6.5552069222689031</v>
      </c>
      <c r="J19" s="26">
        <v>6.6047963595464054</v>
      </c>
      <c r="K19" s="26">
        <f t="shared" si="1"/>
        <v>1.6388017305672258</v>
      </c>
      <c r="L19" s="26">
        <f t="shared" si="2"/>
        <v>1.6511990898866014</v>
      </c>
      <c r="M19" s="26"/>
      <c r="N19" s="26"/>
      <c r="O19" s="26"/>
      <c r="Q19">
        <v>17</v>
      </c>
    </row>
    <row r="20" spans="1:25">
      <c r="A20" s="57">
        <v>5.5</v>
      </c>
      <c r="B20">
        <v>18</v>
      </c>
      <c r="C20" s="26">
        <v>8.370898514534078</v>
      </c>
      <c r="D20" s="26">
        <f t="shared" si="0"/>
        <v>2.0927246286335195</v>
      </c>
      <c r="E20" s="26"/>
      <c r="F20" s="26"/>
      <c r="G20" s="57">
        <v>5.5</v>
      </c>
      <c r="H20" s="1">
        <v>18</v>
      </c>
      <c r="I20" s="26">
        <v>6.474704381118233</v>
      </c>
      <c r="J20" s="26">
        <v>6.2427186763198543</v>
      </c>
      <c r="K20" s="26">
        <f t="shared" si="1"/>
        <v>1.6186760952795582</v>
      </c>
      <c r="L20" s="26">
        <f t="shared" si="2"/>
        <v>1.5606796690799636</v>
      </c>
      <c r="M20" s="26"/>
      <c r="N20" s="26"/>
      <c r="O20" s="26"/>
      <c r="Q20">
        <v>18</v>
      </c>
      <c r="T20" t="s">
        <v>44</v>
      </c>
    </row>
    <row r="21" spans="1:25">
      <c r="A21" s="57">
        <v>5.5</v>
      </c>
      <c r="B21">
        <v>19</v>
      </c>
      <c r="C21" s="26">
        <v>8.370898514534078</v>
      </c>
      <c r="D21" s="26">
        <f t="shared" si="0"/>
        <v>2.0927246286335195</v>
      </c>
      <c r="E21" s="26"/>
      <c r="F21" s="26"/>
      <c r="G21" s="57">
        <v>5.5</v>
      </c>
      <c r="H21" s="1">
        <v>19</v>
      </c>
      <c r="I21" s="26">
        <v>6.4402032920536589</v>
      </c>
      <c r="J21" s="26">
        <v>6.3925439245515303</v>
      </c>
      <c r="K21" s="26">
        <f t="shared" si="1"/>
        <v>1.6100508230134147</v>
      </c>
      <c r="L21" s="26">
        <f t="shared" si="2"/>
        <v>1.5981359811378826</v>
      </c>
      <c r="M21" s="26"/>
      <c r="N21" s="26"/>
      <c r="O21" s="26"/>
      <c r="Q21">
        <v>19</v>
      </c>
    </row>
    <row r="22" spans="1:25">
      <c r="A22" s="57">
        <v>5.5</v>
      </c>
      <c r="B22">
        <v>20</v>
      </c>
      <c r="C22" s="26">
        <v>8.3397219837536909</v>
      </c>
      <c r="D22" s="26">
        <f t="shared" si="0"/>
        <v>2.0849304959384227</v>
      </c>
      <c r="E22" s="26"/>
      <c r="F22" s="26"/>
      <c r="G22" s="57">
        <v>5.5</v>
      </c>
      <c r="H22" s="1">
        <v>20</v>
      </c>
      <c r="I22" s="26">
        <v>6.2561974837092693</v>
      </c>
      <c r="J22" s="26">
        <v>6.3550876124936106</v>
      </c>
      <c r="K22" s="26">
        <f t="shared" si="1"/>
        <v>1.5640493709273173</v>
      </c>
      <c r="L22" s="26">
        <f t="shared" si="2"/>
        <v>1.5887719031234027</v>
      </c>
      <c r="M22" s="26"/>
      <c r="N22" s="26"/>
      <c r="O22" s="26"/>
      <c r="Q22">
        <v>20</v>
      </c>
    </row>
    <row r="23" spans="1:25">
      <c r="A23" s="57">
        <v>5.5</v>
      </c>
      <c r="B23">
        <v>21</v>
      </c>
      <c r="C23" s="26">
        <v>9.2275496509840647</v>
      </c>
      <c r="D23" s="26">
        <f t="shared" si="0"/>
        <v>2.3068874127460162</v>
      </c>
      <c r="E23" s="26"/>
      <c r="F23" s="26"/>
      <c r="G23" s="57">
        <v>5.5</v>
      </c>
      <c r="H23" s="1">
        <v>21</v>
      </c>
      <c r="I23" s="26">
        <v>8.4202279201599826</v>
      </c>
      <c r="J23" s="26">
        <v>8.2967131642022274</v>
      </c>
      <c r="K23" s="26">
        <f t="shared" si="1"/>
        <v>2.1050569800399956</v>
      </c>
      <c r="L23" s="26">
        <f t="shared" si="2"/>
        <v>2.0741782910505568</v>
      </c>
      <c r="M23" s="26"/>
      <c r="N23" s="26"/>
      <c r="O23" s="26"/>
      <c r="Q23">
        <v>21</v>
      </c>
    </row>
    <row r="24" spans="1:25">
      <c r="A24" s="57">
        <v>5.5</v>
      </c>
      <c r="B24">
        <v>22</v>
      </c>
      <c r="C24" s="26">
        <v>8.4780194446766934</v>
      </c>
      <c r="D24" s="26">
        <f t="shared" si="0"/>
        <v>2.1195048611691734</v>
      </c>
      <c r="E24" s="26"/>
      <c r="F24" s="26"/>
      <c r="G24" s="57">
        <v>5.5</v>
      </c>
      <c r="H24" s="1">
        <v>22</v>
      </c>
      <c r="I24" s="26">
        <v>7.9984633731752242</v>
      </c>
      <c r="J24" s="26">
        <v>7.1977082487948429</v>
      </c>
      <c r="K24" s="26">
        <f t="shared" si="1"/>
        <v>1.999615843293806</v>
      </c>
      <c r="L24" s="26">
        <f t="shared" si="2"/>
        <v>1.7994270621987107</v>
      </c>
      <c r="M24" s="26"/>
      <c r="N24" s="26"/>
      <c r="O24" s="26"/>
      <c r="Q24">
        <v>22</v>
      </c>
    </row>
    <row r="25" spans="1:25">
      <c r="A25" s="57">
        <v>5.5</v>
      </c>
      <c r="B25">
        <v>23</v>
      </c>
      <c r="C25" s="26">
        <v>9.0609873829157603</v>
      </c>
      <c r="D25" s="26">
        <f t="shared" si="0"/>
        <v>2.2652468457289401</v>
      </c>
      <c r="E25" s="26"/>
      <c r="F25" s="26"/>
      <c r="G25" s="57">
        <v>5.5</v>
      </c>
      <c r="H25" s="1">
        <v>23</v>
      </c>
      <c r="I25" s="26">
        <v>8.8269294476095688</v>
      </c>
      <c r="J25" s="26">
        <v>8.0800079696148561</v>
      </c>
      <c r="K25" s="26">
        <f t="shared" si="1"/>
        <v>2.2067323619023922</v>
      </c>
      <c r="L25" s="26">
        <f t="shared" si="2"/>
        <v>2.020001992403714</v>
      </c>
      <c r="M25" s="26"/>
      <c r="N25" s="26"/>
      <c r="O25" s="26"/>
      <c r="Q25">
        <v>23</v>
      </c>
    </row>
    <row r="26" spans="1:25">
      <c r="A26" s="57">
        <v>5.5</v>
      </c>
      <c r="B26">
        <v>24</v>
      </c>
      <c r="C26" s="26">
        <v>8.9610500220747777</v>
      </c>
      <c r="D26" s="26">
        <f t="shared" si="0"/>
        <v>2.2402625055186944</v>
      </c>
      <c r="E26" s="26"/>
      <c r="F26" s="26"/>
      <c r="G26" s="57">
        <v>5.5</v>
      </c>
      <c r="H26" s="1">
        <v>24</v>
      </c>
      <c r="I26" s="26">
        <v>8.7516143499337211</v>
      </c>
      <c r="J26" s="26">
        <v>7.8942606599685368</v>
      </c>
      <c r="K26" s="26">
        <f t="shared" si="1"/>
        <v>2.1879035874834303</v>
      </c>
      <c r="L26" s="26">
        <f t="shared" si="2"/>
        <v>1.9735651649921342</v>
      </c>
      <c r="M26" s="26"/>
      <c r="N26" s="26"/>
      <c r="O26" s="26"/>
      <c r="Q26">
        <v>24</v>
      </c>
    </row>
    <row r="27" spans="1:25">
      <c r="A27" s="57">
        <v>5.5</v>
      </c>
      <c r="B27">
        <v>25</v>
      </c>
      <c r="C27" s="26">
        <v>8.9610500220747777</v>
      </c>
      <c r="D27" s="26">
        <f t="shared" si="0"/>
        <v>2.2402625055186944</v>
      </c>
      <c r="E27" s="26"/>
      <c r="F27" s="26"/>
      <c r="G27" s="57">
        <v>5.5</v>
      </c>
      <c r="H27" s="1">
        <v>25</v>
      </c>
      <c r="I27" s="26">
        <v>8.7516143499337211</v>
      </c>
      <c r="J27" s="26">
        <v>7.8942606599685368</v>
      </c>
      <c r="K27" s="26">
        <f t="shared" si="1"/>
        <v>2.1879035874834303</v>
      </c>
      <c r="L27" s="26">
        <f t="shared" si="2"/>
        <v>1.9735651649921342</v>
      </c>
      <c r="M27" s="26"/>
      <c r="N27" s="26"/>
      <c r="O27" s="26"/>
      <c r="Q27">
        <v>25</v>
      </c>
    </row>
    <row r="28" spans="1:25">
      <c r="A28" s="57">
        <v>5.5</v>
      </c>
      <c r="B28">
        <v>26</v>
      </c>
      <c r="C28" s="26">
        <v>9.1109560633362499</v>
      </c>
      <c r="D28" s="26">
        <f t="shared" si="0"/>
        <v>2.2777390158340625</v>
      </c>
      <c r="E28" s="26"/>
      <c r="F28" s="26"/>
      <c r="G28" s="57">
        <v>5.5</v>
      </c>
      <c r="H28" s="1">
        <v>26</v>
      </c>
      <c r="I28" s="26">
        <v>8.4654169787654912</v>
      </c>
      <c r="J28" s="26">
        <v>7.0583977665601036</v>
      </c>
      <c r="K28" s="26">
        <f t="shared" si="1"/>
        <v>2.1163542446913728</v>
      </c>
      <c r="L28" s="26">
        <f t="shared" si="2"/>
        <v>1.7645994416400259</v>
      </c>
      <c r="M28" s="26"/>
      <c r="N28" s="26"/>
      <c r="O28" s="26"/>
      <c r="Q28">
        <v>26</v>
      </c>
    </row>
    <row r="29" spans="1:25">
      <c r="A29" s="57">
        <v>5.5</v>
      </c>
      <c r="B29">
        <v>27</v>
      </c>
      <c r="C29" s="26">
        <v>9.277518331404556</v>
      </c>
      <c r="D29" s="26">
        <f t="shared" si="0"/>
        <v>2.319379582851139</v>
      </c>
      <c r="E29" s="26"/>
      <c r="F29" s="26"/>
      <c r="G29" s="57">
        <v>5.5</v>
      </c>
      <c r="H29" s="1">
        <v>27</v>
      </c>
      <c r="I29" s="26">
        <v>8.495543017835832</v>
      </c>
      <c r="J29" s="26">
        <v>7.5227660406759007</v>
      </c>
      <c r="K29" s="26">
        <f t="shared" si="1"/>
        <v>2.123885754458958</v>
      </c>
      <c r="L29" s="26">
        <f t="shared" si="2"/>
        <v>1.8806915101689752</v>
      </c>
      <c r="M29" s="26"/>
      <c r="N29" s="26"/>
      <c r="O29" s="26"/>
      <c r="Q29">
        <v>27</v>
      </c>
    </row>
    <row r="30" spans="1:25">
      <c r="A30" s="57">
        <v>5.5</v>
      </c>
      <c r="B30">
        <v>28</v>
      </c>
      <c r="C30" s="26">
        <v>8.6763826188958788</v>
      </c>
      <c r="D30" s="26">
        <f t="shared" si="0"/>
        <v>2.1690956547239697</v>
      </c>
      <c r="E30" s="26">
        <f>AVERAGE(D3:D30)</f>
        <v>2.0824437160690867</v>
      </c>
      <c r="F30" s="26"/>
      <c r="G30" s="57">
        <v>5.5</v>
      </c>
      <c r="H30" s="1">
        <v>28</v>
      </c>
      <c r="I30" s="26">
        <v>7.7980208328685201</v>
      </c>
      <c r="J30" s="26">
        <v>7.7704291202043247</v>
      </c>
      <c r="K30" s="26">
        <f t="shared" si="1"/>
        <v>1.94950520821713</v>
      </c>
      <c r="L30" s="26">
        <f t="shared" si="2"/>
        <v>1.9426072800510812</v>
      </c>
      <c r="M30" s="26">
        <f>AVERAGE(K3:K30)</f>
        <v>1.9842112367588933</v>
      </c>
      <c r="N30" s="26">
        <f>AVERAGE(L3:L30)</f>
        <v>1.9486652153077271</v>
      </c>
      <c r="O30" s="26"/>
      <c r="Q30">
        <v>28</v>
      </c>
      <c r="R30" s="26">
        <f>E30</f>
        <v>2.0824437160690867</v>
      </c>
      <c r="S30" s="26">
        <f>AVERAGE(M30:N30)</f>
        <v>1.9664382260333102</v>
      </c>
      <c r="U30" s="26"/>
      <c r="V30" s="26"/>
      <c r="W30" s="26"/>
      <c r="X30" s="26"/>
      <c r="Y30" s="26"/>
    </row>
    <row r="31" spans="1:25">
      <c r="A31" s="57">
        <v>5.5</v>
      </c>
      <c r="B31">
        <v>29</v>
      </c>
      <c r="C31" s="26">
        <v>8.5797995099656834</v>
      </c>
      <c r="D31" s="26">
        <f t="shared" si="0"/>
        <v>2.1449498774914209</v>
      </c>
      <c r="E31" s="26">
        <f>AVERAGE(D4:D31)</f>
        <v>2.1067974141227834</v>
      </c>
      <c r="F31" s="26"/>
      <c r="G31" s="57">
        <v>5.5</v>
      </c>
      <c r="H31" s="1">
        <v>29</v>
      </c>
      <c r="I31" s="26">
        <v>7.3992584039150167</v>
      </c>
      <c r="J31" s="26">
        <v>7.2441450762064221</v>
      </c>
      <c r="K31" s="26">
        <f t="shared" si="1"/>
        <v>1.8498146009787542</v>
      </c>
      <c r="L31" s="26">
        <f t="shared" si="2"/>
        <v>1.8110362690516055</v>
      </c>
      <c r="M31" s="26">
        <f t="shared" ref="M31:N31" si="3">AVERAGE(K4:K31)</f>
        <v>1.9835877681949721</v>
      </c>
      <c r="N31" s="26">
        <f t="shared" si="3"/>
        <v>1.9422251518400255</v>
      </c>
      <c r="O31" s="26"/>
      <c r="Q31">
        <v>29</v>
      </c>
      <c r="R31" s="26">
        <f t="shared" ref="R31:R94" si="4">E31</f>
        <v>2.1067974141227834</v>
      </c>
      <c r="S31" s="26">
        <f t="shared" ref="S31:S94" si="5">AVERAGE(M31:N31)</f>
        <v>1.9629064600174988</v>
      </c>
      <c r="U31" s="26"/>
      <c r="V31" s="26"/>
      <c r="W31" s="26"/>
      <c r="X31" s="26"/>
      <c r="Y31" s="26"/>
    </row>
    <row r="32" spans="1:25">
      <c r="A32" s="57">
        <v>5.5</v>
      </c>
      <c r="B32">
        <v>30</v>
      </c>
      <c r="C32" s="26">
        <v>9.2719784572987507</v>
      </c>
      <c r="D32" s="26">
        <f t="shared" si="0"/>
        <v>2.3179946143246877</v>
      </c>
      <c r="E32" s="26">
        <f t="shared" ref="E32:E94" si="6">AVERAGE(D5:D32)</f>
        <v>2.1346137011984951</v>
      </c>
      <c r="F32" s="26"/>
      <c r="G32" s="57">
        <v>5.5</v>
      </c>
      <c r="H32" s="1">
        <v>30</v>
      </c>
      <c r="I32" s="26">
        <v>8.2558591772225434</v>
      </c>
      <c r="J32" s="26">
        <v>8.4205447039664403</v>
      </c>
      <c r="K32" s="26">
        <f t="shared" si="1"/>
        <v>2.0639647943056358</v>
      </c>
      <c r="L32" s="26">
        <f t="shared" si="2"/>
        <v>2.1051361759916101</v>
      </c>
      <c r="M32" s="26">
        <f t="shared" ref="M32:N32" si="7">AVERAGE(K5:K32)</f>
        <v>1.9852876014654925</v>
      </c>
      <c r="N32" s="26">
        <f t="shared" si="7"/>
        <v>1.9413171662095503</v>
      </c>
      <c r="O32" s="26"/>
      <c r="Q32">
        <v>30</v>
      </c>
      <c r="R32" s="26">
        <f t="shared" si="4"/>
        <v>2.1346137011984951</v>
      </c>
      <c r="S32" s="26">
        <f t="shared" si="5"/>
        <v>1.9633023838375214</v>
      </c>
      <c r="U32" s="26"/>
      <c r="V32" s="26"/>
      <c r="W32" s="26"/>
      <c r="X32" s="26"/>
      <c r="Y32" s="26"/>
    </row>
    <row r="33" spans="1:25">
      <c r="A33" s="57">
        <v>5.5</v>
      </c>
      <c r="B33">
        <v>31</v>
      </c>
      <c r="C33" s="26">
        <v>9.2719784572987507</v>
      </c>
      <c r="D33" s="26">
        <f t="shared" si="0"/>
        <v>2.3179946143246877</v>
      </c>
      <c r="E33" s="26">
        <f t="shared" si="6"/>
        <v>2.1527949313766164</v>
      </c>
      <c r="F33" s="26"/>
      <c r="G33" s="57">
        <v>5.5</v>
      </c>
      <c r="H33" s="1">
        <v>31</v>
      </c>
      <c r="I33" s="26">
        <v>8.3149350926230632</v>
      </c>
      <c r="J33" s="26">
        <v>8.3276710491432802</v>
      </c>
      <c r="K33" s="26">
        <f t="shared" si="1"/>
        <v>2.0787337731557658</v>
      </c>
      <c r="L33" s="26">
        <f t="shared" si="2"/>
        <v>2.08191776228582</v>
      </c>
      <c r="M33" s="26">
        <f t="shared" ref="M33:N33" si="8">AVERAGE(K6:K33)</f>
        <v>1.9828238978815005</v>
      </c>
      <c r="N33" s="26">
        <f t="shared" si="8"/>
        <v>1.9364037216248537</v>
      </c>
      <c r="O33" s="26"/>
      <c r="Q33">
        <v>31</v>
      </c>
      <c r="R33" s="26">
        <f t="shared" si="4"/>
        <v>2.1527949313766164</v>
      </c>
      <c r="S33" s="26">
        <f t="shared" si="5"/>
        <v>1.959613809753177</v>
      </c>
      <c r="U33" s="26"/>
      <c r="V33" s="26"/>
      <c r="W33" s="26"/>
      <c r="X33" s="26"/>
      <c r="Y33" s="26"/>
    </row>
    <row r="34" spans="1:25">
      <c r="A34" s="57">
        <v>5.5</v>
      </c>
      <c r="B34">
        <v>32</v>
      </c>
      <c r="C34" s="26"/>
      <c r="D34" s="26"/>
      <c r="E34" s="26">
        <f>AVERAGE(D7:D34)</f>
        <v>2.1632252080920402</v>
      </c>
      <c r="F34" s="26"/>
      <c r="G34" s="57">
        <v>5.5</v>
      </c>
      <c r="H34" s="1">
        <v>32</v>
      </c>
      <c r="I34" s="26">
        <v>7.9604796002199478</v>
      </c>
      <c r="J34" s="26">
        <v>7.8633027750274849</v>
      </c>
      <c r="K34" s="26">
        <f t="shared" si="1"/>
        <v>1.990119900054987</v>
      </c>
      <c r="L34" s="26">
        <f t="shared" si="2"/>
        <v>1.9658256937568712</v>
      </c>
      <c r="M34" s="26">
        <f t="shared" ref="M34:N34" si="9">AVERAGE(K7:K34)</f>
        <v>1.9775757644978946</v>
      </c>
      <c r="N34" s="26">
        <f t="shared" si="9"/>
        <v>1.9310727494363822</v>
      </c>
      <c r="O34" s="26"/>
      <c r="Q34">
        <v>32</v>
      </c>
      <c r="R34" s="26">
        <f t="shared" si="4"/>
        <v>2.1632252080920402</v>
      </c>
      <c r="S34" s="26">
        <f t="shared" si="5"/>
        <v>1.9543242569671384</v>
      </c>
      <c r="U34" s="26"/>
      <c r="V34" s="26"/>
      <c r="W34" s="26"/>
      <c r="X34" s="26"/>
      <c r="Y34" s="26"/>
    </row>
    <row r="35" spans="1:25">
      <c r="A35" s="57">
        <v>5.5</v>
      </c>
      <c r="B35">
        <v>33</v>
      </c>
      <c r="C35" s="26">
        <v>9.2236869028336539</v>
      </c>
      <c r="D35" s="26">
        <f t="shared" ref="D35:D98" si="10">C35/4</f>
        <v>2.3059217257084135</v>
      </c>
      <c r="E35" s="26">
        <f t="shared" si="6"/>
        <v>2.1738184864471513</v>
      </c>
      <c r="F35" s="26"/>
      <c r="G35" s="57">
        <v>5.5</v>
      </c>
      <c r="H35" s="1">
        <v>33</v>
      </c>
      <c r="I35" s="26">
        <v>8.0490934733207276</v>
      </c>
      <c r="J35" s="26">
        <v>8.0180921997327488</v>
      </c>
      <c r="K35" s="26">
        <f t="shared" si="1"/>
        <v>2.0122733683301819</v>
      </c>
      <c r="L35" s="26">
        <f t="shared" si="2"/>
        <v>2.0045230499331872</v>
      </c>
      <c r="M35" s="26">
        <f t="shared" ref="M35:N35" si="11">AVERAGE(K8:K35)</f>
        <v>1.9714706370854163</v>
      </c>
      <c r="N35" s="26">
        <f t="shared" si="11"/>
        <v>1.9257428561639536</v>
      </c>
      <c r="O35" s="26"/>
      <c r="Q35">
        <v>33</v>
      </c>
      <c r="R35" s="26">
        <f t="shared" si="4"/>
        <v>2.1738184864471513</v>
      </c>
      <c r="S35" s="26">
        <f t="shared" si="5"/>
        <v>1.948606746624685</v>
      </c>
      <c r="U35" s="26"/>
      <c r="V35" s="26"/>
      <c r="W35" s="26"/>
      <c r="X35" s="26"/>
      <c r="Y35" s="26"/>
    </row>
    <row r="36" spans="1:25">
      <c r="A36" s="57">
        <v>5.5</v>
      </c>
      <c r="B36">
        <v>34</v>
      </c>
      <c r="C36" s="26">
        <v>9.8836714805233221</v>
      </c>
      <c r="D36" s="26">
        <f t="shared" si="10"/>
        <v>2.4709178701308305</v>
      </c>
      <c r="E36" s="26">
        <f>AVERAGE(D9:D36)</f>
        <v>2.1866796904769883</v>
      </c>
      <c r="F36" s="26"/>
      <c r="G36" s="57">
        <v>5.5</v>
      </c>
      <c r="H36" s="1">
        <v>34</v>
      </c>
      <c r="I36" s="26">
        <v>8.447855902274231</v>
      </c>
      <c r="J36" s="26">
        <v>8.6836867259653907</v>
      </c>
      <c r="K36" s="26">
        <f t="shared" si="1"/>
        <v>2.1119639755685577</v>
      </c>
      <c r="L36" s="26">
        <f t="shared" si="2"/>
        <v>2.1709216814913477</v>
      </c>
      <c r="M36" s="26">
        <f t="shared" ref="M36:N36" si="12">AVERAGE(K9:K36)</f>
        <v>1.9689258885028804</v>
      </c>
      <c r="N36" s="26">
        <f t="shared" si="12"/>
        <v>1.927736740680285</v>
      </c>
      <c r="O36" s="26"/>
      <c r="Q36">
        <v>34</v>
      </c>
      <c r="R36" s="26">
        <f t="shared" si="4"/>
        <v>2.1866796904769883</v>
      </c>
      <c r="S36" s="26">
        <f t="shared" si="5"/>
        <v>1.9483313145915826</v>
      </c>
      <c r="U36" s="26"/>
      <c r="V36" s="26"/>
      <c r="W36" s="26"/>
      <c r="X36" s="26"/>
      <c r="Y36" s="26"/>
    </row>
    <row r="37" spans="1:25">
      <c r="A37" s="57">
        <v>5.5</v>
      </c>
      <c r="B37">
        <v>35</v>
      </c>
      <c r="C37" s="26">
        <v>7.4420588582148177</v>
      </c>
      <c r="D37" s="26">
        <f t="shared" si="10"/>
        <v>1.8605147145537044</v>
      </c>
      <c r="E37" s="26">
        <f>AVERAGE(D10:D37)</f>
        <v>2.1789829929660391</v>
      </c>
      <c r="F37" s="26"/>
      <c r="G37" s="57">
        <v>5.5</v>
      </c>
      <c r="H37" s="1">
        <v>35</v>
      </c>
      <c r="I37" s="26">
        <v>6.6011589648144842</v>
      </c>
      <c r="J37" s="26">
        <v>6.3595035719027875</v>
      </c>
      <c r="K37" s="26">
        <f t="shared" si="1"/>
        <v>1.650289741203621</v>
      </c>
      <c r="L37" s="26">
        <f t="shared" si="2"/>
        <v>1.5898758929756969</v>
      </c>
      <c r="M37" s="26">
        <f t="shared" ref="M37:N37" si="13">AVERAGE(K10:K37)</f>
        <v>1.9494717686873522</v>
      </c>
      <c r="N37" s="26">
        <f t="shared" si="13"/>
        <v>1.905642671673387</v>
      </c>
      <c r="O37" s="26"/>
      <c r="Q37">
        <v>35</v>
      </c>
      <c r="R37" s="26">
        <f t="shared" si="4"/>
        <v>2.1789829929660391</v>
      </c>
      <c r="S37" s="26">
        <f t="shared" si="5"/>
        <v>1.9275572201803697</v>
      </c>
      <c r="U37" s="26"/>
      <c r="V37" s="26"/>
      <c r="W37" s="26"/>
      <c r="X37" s="26"/>
      <c r="Y37" s="26"/>
    </row>
    <row r="38" spans="1:25">
      <c r="A38" s="57">
        <v>5.5</v>
      </c>
      <c r="B38">
        <v>36</v>
      </c>
      <c r="C38" s="26">
        <v>8.2156616501290394</v>
      </c>
      <c r="D38" s="26">
        <f t="shared" si="10"/>
        <v>2.0539154125322598</v>
      </c>
      <c r="E38" s="26">
        <f>AVERAGE(D11:D38)</f>
        <v>2.178724645406759</v>
      </c>
      <c r="F38" s="26"/>
      <c r="G38" s="57">
        <v>5.5</v>
      </c>
      <c r="H38" s="1">
        <v>36</v>
      </c>
      <c r="I38" s="26">
        <v>7.7804843483196251</v>
      </c>
      <c r="J38" s="26">
        <v>7.5558458280033118</v>
      </c>
      <c r="K38" s="26">
        <f t="shared" si="1"/>
        <v>1.9451210870799063</v>
      </c>
      <c r="L38" s="26">
        <f t="shared" si="2"/>
        <v>1.888961457000828</v>
      </c>
      <c r="M38" s="26">
        <f t="shared" ref="M38:N38" si="14">AVERAGE(K11:K38)</f>
        <v>1.9466210347206645</v>
      </c>
      <c r="N38" s="26">
        <f t="shared" si="14"/>
        <v>1.9021626656222488</v>
      </c>
      <c r="O38" s="26"/>
      <c r="Q38">
        <v>36</v>
      </c>
      <c r="R38" s="26">
        <f t="shared" si="4"/>
        <v>2.178724645406759</v>
      </c>
      <c r="S38" s="26">
        <f t="shared" si="5"/>
        <v>1.9243918501714568</v>
      </c>
      <c r="U38" s="26"/>
      <c r="V38" s="26"/>
      <c r="W38" s="26"/>
      <c r="X38" s="26"/>
      <c r="Y38" s="26"/>
    </row>
    <row r="39" spans="1:25">
      <c r="A39" s="57">
        <v>5.5</v>
      </c>
      <c r="B39">
        <v>37</v>
      </c>
      <c r="C39" s="26">
        <v>8.6488792136010026</v>
      </c>
      <c r="D39" s="26">
        <f t="shared" si="10"/>
        <v>2.1622198034002507</v>
      </c>
      <c r="E39" s="26">
        <f t="shared" si="6"/>
        <v>2.1771185892602287</v>
      </c>
      <c r="F39" s="26"/>
      <c r="G39" s="57">
        <v>5.5</v>
      </c>
      <c r="H39" s="1">
        <v>37</v>
      </c>
      <c r="I39" s="26">
        <v>8.6841232785378484</v>
      </c>
      <c r="J39" s="26">
        <v>8.5475505929287472</v>
      </c>
      <c r="K39" s="26">
        <f t="shared" si="1"/>
        <v>2.1710308196344621</v>
      </c>
      <c r="L39" s="26">
        <f t="shared" si="2"/>
        <v>2.1368876482321868</v>
      </c>
      <c r="M39" s="26">
        <f t="shared" ref="M39:N39" si="15">AVERAGE(K12:K39)</f>
        <v>1.9450585669674862</v>
      </c>
      <c r="N39" s="26">
        <f t="shared" si="15"/>
        <v>1.899754399329185</v>
      </c>
      <c r="O39" s="26"/>
      <c r="Q39">
        <v>37</v>
      </c>
      <c r="R39" s="26">
        <f t="shared" si="4"/>
        <v>2.1771185892602287</v>
      </c>
      <c r="S39" s="26">
        <f t="shared" si="5"/>
        <v>1.9224064831483356</v>
      </c>
      <c r="U39" s="26"/>
      <c r="V39" s="26"/>
      <c r="W39" s="26"/>
      <c r="X39" s="26"/>
      <c r="Y39" s="26"/>
    </row>
    <row r="40" spans="1:25">
      <c r="A40" s="57">
        <v>5.5</v>
      </c>
      <c r="B40">
        <v>38</v>
      </c>
      <c r="C40" s="26">
        <v>6.2971267261817685</v>
      </c>
      <c r="D40" s="26">
        <f t="shared" si="10"/>
        <v>1.5742816815454421</v>
      </c>
      <c r="E40" s="26">
        <f t="shared" si="6"/>
        <v>2.1547509086396635</v>
      </c>
      <c r="F40" s="26"/>
      <c r="G40" s="57">
        <v>5.5</v>
      </c>
      <c r="H40" s="1">
        <v>38</v>
      </c>
      <c r="I40" s="26">
        <v>6.6011589648144842</v>
      </c>
      <c r="J40" s="26">
        <v>5.5881776436274491</v>
      </c>
      <c r="K40" s="26">
        <f t="shared" si="1"/>
        <v>1.650289741203621</v>
      </c>
      <c r="L40" s="26">
        <f t="shared" si="2"/>
        <v>1.3970444109068623</v>
      </c>
      <c r="M40" s="26">
        <f t="shared" ref="M40:N40" si="16">AVERAGE(K13:K40)</f>
        <v>1.9272994317821033</v>
      </c>
      <c r="N40" s="26">
        <f t="shared" si="16"/>
        <v>1.8701748172868469</v>
      </c>
      <c r="O40" s="26"/>
      <c r="Q40">
        <v>38</v>
      </c>
      <c r="R40" s="26">
        <f t="shared" si="4"/>
        <v>2.1547509086396635</v>
      </c>
      <c r="S40" s="26">
        <f t="shared" si="5"/>
        <v>1.8987371245344751</v>
      </c>
      <c r="U40" s="26"/>
      <c r="V40" s="26"/>
      <c r="W40" s="26"/>
      <c r="X40" s="26"/>
      <c r="Y40" s="26"/>
    </row>
    <row r="41" spans="1:25">
      <c r="A41" s="57">
        <v>5.5</v>
      </c>
      <c r="B41">
        <v>39</v>
      </c>
      <c r="C41" s="26">
        <v>8.3394380968353143</v>
      </c>
      <c r="D41" s="26">
        <f t="shared" si="10"/>
        <v>2.0848595242088286</v>
      </c>
      <c r="E41" s="26">
        <f t="shared" si="6"/>
        <v>2.1539005909696205</v>
      </c>
      <c r="F41" s="26"/>
      <c r="G41" s="57">
        <v>5.5</v>
      </c>
      <c r="H41" s="1">
        <v>39</v>
      </c>
      <c r="I41" s="26">
        <v>8.5462800518943904</v>
      </c>
      <c r="J41" s="26">
        <v>7.9336381194034775</v>
      </c>
      <c r="K41" s="26">
        <f t="shared" si="1"/>
        <v>2.1365700129735976</v>
      </c>
      <c r="L41" s="26">
        <f t="shared" si="2"/>
        <v>1.9834095298508694</v>
      </c>
      <c r="M41" s="26">
        <f t="shared" ref="M41:N41" si="17">AVERAGE(K14:K41)</f>
        <v>1.9290261799476158</v>
      </c>
      <c r="N41" s="26">
        <f t="shared" si="17"/>
        <v>1.8639315441958637</v>
      </c>
      <c r="O41" s="26"/>
      <c r="Q41">
        <v>39</v>
      </c>
      <c r="R41" s="26">
        <f t="shared" si="4"/>
        <v>2.1539005909696205</v>
      </c>
      <c r="S41" s="26">
        <f t="shared" si="5"/>
        <v>1.8964788620717399</v>
      </c>
      <c r="U41" s="26"/>
      <c r="V41" s="26"/>
      <c r="W41" s="26"/>
      <c r="X41" s="26"/>
      <c r="Y41" s="26"/>
    </row>
    <row r="42" spans="1:25">
      <c r="A42" s="57">
        <v>5.5</v>
      </c>
      <c r="B42">
        <v>40</v>
      </c>
      <c r="C42" s="26">
        <v>8.710767436954141</v>
      </c>
      <c r="D42" s="26">
        <f t="shared" si="10"/>
        <v>2.1776918592385353</v>
      </c>
      <c r="E42" s="26">
        <f t="shared" si="6"/>
        <v>2.1535917607286312</v>
      </c>
      <c r="F42" s="26"/>
      <c r="G42" s="57">
        <v>5.5</v>
      </c>
      <c r="H42" s="1">
        <v>40</v>
      </c>
      <c r="I42" s="26">
        <v>8.9444938177532691</v>
      </c>
      <c r="J42" s="26">
        <v>8.3429131017536573</v>
      </c>
      <c r="K42" s="26">
        <f t="shared" si="1"/>
        <v>2.2361234544383173</v>
      </c>
      <c r="L42" s="26">
        <f t="shared" si="2"/>
        <v>2.0857282754384143</v>
      </c>
      <c r="M42" s="26">
        <f t="shared" ref="M42:N42" si="18">AVERAGE(K15:K42)</f>
        <v>1.9310596876243278</v>
      </c>
      <c r="N42" s="26">
        <f t="shared" si="18"/>
        <v>1.8574511284829129</v>
      </c>
      <c r="O42" s="26"/>
      <c r="Q42">
        <v>40</v>
      </c>
      <c r="R42" s="26">
        <f t="shared" si="4"/>
        <v>2.1535917607286312</v>
      </c>
      <c r="S42" s="26">
        <f t="shared" si="5"/>
        <v>1.8942554080536205</v>
      </c>
      <c r="U42" s="26"/>
      <c r="V42" s="26"/>
      <c r="W42" s="26"/>
      <c r="X42" s="26"/>
      <c r="Y42" s="26"/>
    </row>
    <row r="43" spans="1:25">
      <c r="A43" s="57">
        <v>5.5</v>
      </c>
      <c r="B43">
        <v>41</v>
      </c>
      <c r="C43" s="26">
        <v>8.6643512694392886</v>
      </c>
      <c r="D43" s="26">
        <f t="shared" si="10"/>
        <v>2.1660878173598221</v>
      </c>
      <c r="E43" s="26">
        <f t="shared" si="6"/>
        <v>2.1564740851608968</v>
      </c>
      <c r="F43" s="26"/>
      <c r="G43" s="57">
        <v>5.5</v>
      </c>
      <c r="H43" s="1">
        <v>41</v>
      </c>
      <c r="I43" s="26">
        <v>8.6534914503948581</v>
      </c>
      <c r="J43" s="26">
        <v>8.8151534660038635</v>
      </c>
      <c r="K43" s="26">
        <f t="shared" si="1"/>
        <v>2.1633728625987145</v>
      </c>
      <c r="L43" s="26">
        <f t="shared" si="2"/>
        <v>2.2037883665009659</v>
      </c>
      <c r="M43" s="26">
        <f t="shared" ref="M43:N43" si="19">AVERAGE(K16:K43)</f>
        <v>1.932472441946699</v>
      </c>
      <c r="N43" s="26">
        <f t="shared" si="19"/>
        <v>1.858928859531902</v>
      </c>
      <c r="O43" s="26"/>
      <c r="Q43">
        <v>41</v>
      </c>
      <c r="R43" s="26">
        <f t="shared" si="4"/>
        <v>2.1564740851608968</v>
      </c>
      <c r="S43" s="26">
        <f t="shared" si="5"/>
        <v>1.8957006507393004</v>
      </c>
      <c r="U43" s="26"/>
      <c r="V43" s="26"/>
      <c r="W43" s="26"/>
      <c r="X43" s="26"/>
      <c r="Y43" s="26"/>
    </row>
    <row r="44" spans="1:25">
      <c r="A44" s="57">
        <v>5.5</v>
      </c>
      <c r="B44">
        <v>42</v>
      </c>
      <c r="C44" s="26">
        <v>8.8190718278221318</v>
      </c>
      <c r="D44" s="26">
        <f t="shared" si="10"/>
        <v>2.204767956955533</v>
      </c>
      <c r="E44" s="26">
        <f t="shared" si="6"/>
        <v>2.1594691517365128</v>
      </c>
      <c r="F44" s="26"/>
      <c r="G44" s="57">
        <v>5.5</v>
      </c>
      <c r="H44" s="1">
        <v>42</v>
      </c>
      <c r="I44" s="26">
        <v>8.5108372347997356</v>
      </c>
      <c r="J44" s="26">
        <v>8.2792711783054358</v>
      </c>
      <c r="K44" s="26">
        <f t="shared" si="1"/>
        <v>2.1277093086999339</v>
      </c>
      <c r="L44" s="26">
        <f t="shared" si="2"/>
        <v>2.0698177945763589</v>
      </c>
      <c r="M44" s="26">
        <f t="shared" ref="M44:N44" si="20">AVERAGE(K17:K44)</f>
        <v>1.9519870631338541</v>
      </c>
      <c r="N44" s="26">
        <f t="shared" si="20"/>
        <v>1.8734336190796561</v>
      </c>
      <c r="O44" s="26"/>
      <c r="Q44">
        <v>42</v>
      </c>
      <c r="R44" s="26">
        <f t="shared" si="4"/>
        <v>2.1594691517365128</v>
      </c>
      <c r="S44" s="26">
        <f t="shared" si="5"/>
        <v>1.912710341106755</v>
      </c>
      <c r="U44" s="26"/>
      <c r="V44" s="26"/>
      <c r="W44" s="26"/>
      <c r="X44" s="26"/>
      <c r="Y44" s="26"/>
    </row>
    <row r="45" spans="1:25">
      <c r="A45" s="57">
        <v>5.5</v>
      </c>
      <c r="B45">
        <v>43</v>
      </c>
      <c r="C45" s="26">
        <v>8.6024630460861502</v>
      </c>
      <c r="D45" s="26">
        <f t="shared" si="10"/>
        <v>2.1506157615215376</v>
      </c>
      <c r="E45" s="26">
        <f t="shared" si="6"/>
        <v>2.1643556477917509</v>
      </c>
      <c r="F45" s="26"/>
      <c r="G45" s="57">
        <v>5.5</v>
      </c>
      <c r="H45" s="1">
        <v>43</v>
      </c>
      <c r="I45" s="26">
        <v>8.032196124934023</v>
      </c>
      <c r="J45" s="26">
        <v>7.6693801154468408</v>
      </c>
      <c r="K45" s="26">
        <f t="shared" si="1"/>
        <v>2.0080490312335058</v>
      </c>
      <c r="L45" s="26">
        <f t="shared" si="2"/>
        <v>1.9173450288617102</v>
      </c>
      <c r="M45" s="26">
        <f t="shared" ref="M45:N45" si="21">AVERAGE(K18:K45)</f>
        <v>1.969589784674842</v>
      </c>
      <c r="N45" s="26">
        <f t="shared" si="21"/>
        <v>1.8901848439352098</v>
      </c>
      <c r="O45" s="26"/>
      <c r="Q45">
        <v>43</v>
      </c>
      <c r="R45" s="26">
        <f t="shared" si="4"/>
        <v>2.1643556477917509</v>
      </c>
      <c r="S45" s="26">
        <f t="shared" si="5"/>
        <v>1.9298873143050259</v>
      </c>
      <c r="U45" s="26"/>
      <c r="V45" s="26"/>
      <c r="W45" s="26"/>
      <c r="X45" s="26"/>
      <c r="Y45" s="26"/>
    </row>
    <row r="46" spans="1:25">
      <c r="A46" s="57">
        <v>5.5</v>
      </c>
      <c r="B46">
        <v>44</v>
      </c>
      <c r="C46" s="26">
        <v>9.5772025638980693</v>
      </c>
      <c r="D46" s="26">
        <f t="shared" si="10"/>
        <v>2.3943006409745173</v>
      </c>
      <c r="E46" s="26">
        <f t="shared" si="6"/>
        <v>2.1746591149864067</v>
      </c>
      <c r="F46" s="26"/>
      <c r="G46" s="57">
        <v>5.5</v>
      </c>
      <c r="H46" s="1">
        <v>44</v>
      </c>
      <c r="I46" s="26">
        <v>8.5856249082162535</v>
      </c>
      <c r="J46" s="26">
        <v>8.2640239017339709</v>
      </c>
      <c r="K46" s="26">
        <f t="shared" si="1"/>
        <v>2.1464062270540634</v>
      </c>
      <c r="L46" s="26">
        <f t="shared" si="2"/>
        <v>2.0660059754334927</v>
      </c>
      <c r="M46" s="26">
        <f t="shared" ref="M46:N46" si="22">AVERAGE(K19:K46)</f>
        <v>1.9875131530668448</v>
      </c>
      <c r="N46" s="26">
        <f t="shared" si="22"/>
        <v>1.9037731272504648</v>
      </c>
      <c r="O46" s="26"/>
      <c r="Q46">
        <v>44</v>
      </c>
      <c r="R46" s="26">
        <f t="shared" si="4"/>
        <v>2.1746591149864067</v>
      </c>
      <c r="S46" s="26">
        <f t="shared" si="5"/>
        <v>1.9456431401586549</v>
      </c>
      <c r="U46" s="26"/>
      <c r="V46" s="26"/>
      <c r="W46" s="26"/>
      <c r="X46" s="26"/>
      <c r="Y46" s="26"/>
    </row>
    <row r="47" spans="1:25">
      <c r="A47" s="57">
        <v>5.5</v>
      </c>
      <c r="B47">
        <v>45</v>
      </c>
      <c r="C47" s="26">
        <v>9.4998422847066486</v>
      </c>
      <c r="D47" s="26">
        <f t="shared" si="10"/>
        <v>2.3749605711766621</v>
      </c>
      <c r="E47" s="26">
        <f t="shared" si="6"/>
        <v>2.1841019475090109</v>
      </c>
      <c r="F47" s="26"/>
      <c r="G47" s="57">
        <v>5.5</v>
      </c>
      <c r="H47" s="1">
        <v>45</v>
      </c>
      <c r="I47" s="26">
        <v>8.3762194226500029</v>
      </c>
      <c r="J47" s="26">
        <v>8.1420456891622521</v>
      </c>
      <c r="K47" s="26">
        <f t="shared" si="1"/>
        <v>2.0940548556625007</v>
      </c>
      <c r="L47" s="26">
        <f t="shared" si="2"/>
        <v>2.035511422290563</v>
      </c>
      <c r="M47" s="26">
        <f t="shared" ref="M47:N47" si="23">AVERAGE(K20:K47)</f>
        <v>2.0037721932488188</v>
      </c>
      <c r="N47" s="26">
        <f t="shared" si="23"/>
        <v>1.9174985676934633</v>
      </c>
      <c r="O47" s="26"/>
      <c r="Q47">
        <v>45</v>
      </c>
      <c r="R47" s="26">
        <f t="shared" si="4"/>
        <v>2.1841019475090109</v>
      </c>
      <c r="S47" s="26">
        <f t="shared" si="5"/>
        <v>1.9606353804711412</v>
      </c>
      <c r="U47" s="26"/>
      <c r="V47" s="26"/>
      <c r="W47" s="26"/>
      <c r="X47" s="26"/>
      <c r="Y47" s="26"/>
    </row>
    <row r="48" spans="1:25">
      <c r="A48" s="57">
        <v>5.5</v>
      </c>
      <c r="B48">
        <v>46</v>
      </c>
      <c r="C48" s="26">
        <v>9.1594570562643884</v>
      </c>
      <c r="D48" s="26">
        <f t="shared" si="10"/>
        <v>2.2898642640660971</v>
      </c>
      <c r="E48" s="26">
        <f t="shared" si="6"/>
        <v>2.1914034154879953</v>
      </c>
      <c r="F48" s="26"/>
      <c r="G48" s="57">
        <v>5.5</v>
      </c>
      <c r="H48" s="1">
        <v>46</v>
      </c>
      <c r="I48" s="26">
        <v>8.421092026699915</v>
      </c>
      <c r="J48" s="26">
        <v>8.0353147531619982</v>
      </c>
      <c r="K48" s="26">
        <f t="shared" si="1"/>
        <v>2.1052730066749787</v>
      </c>
      <c r="L48" s="26">
        <f t="shared" si="2"/>
        <v>2.0088286882904995</v>
      </c>
      <c r="M48" s="26">
        <f t="shared" ref="M48:N48" si="24">AVERAGE(K21:K48)</f>
        <v>2.0211506543700835</v>
      </c>
      <c r="N48" s="26">
        <f t="shared" si="24"/>
        <v>1.9335038898081252</v>
      </c>
      <c r="O48" s="26"/>
      <c r="Q48">
        <v>46</v>
      </c>
      <c r="R48" s="26">
        <f t="shared" si="4"/>
        <v>2.1914034154879953</v>
      </c>
      <c r="S48" s="26">
        <f t="shared" si="5"/>
        <v>1.9773272720891044</v>
      </c>
      <c r="U48" s="26"/>
      <c r="V48" s="26"/>
      <c r="W48" s="26"/>
      <c r="X48" s="26"/>
      <c r="Y48" s="26"/>
    </row>
    <row r="49" spans="1:25">
      <c r="A49" s="57">
        <v>5.5</v>
      </c>
      <c r="B49">
        <v>47</v>
      </c>
      <c r="C49" s="26">
        <v>8.989264442043261</v>
      </c>
      <c r="D49" s="26">
        <f t="shared" si="10"/>
        <v>2.2473161105108153</v>
      </c>
      <c r="E49" s="26">
        <f t="shared" si="6"/>
        <v>2.1971290259278953</v>
      </c>
      <c r="F49" s="26"/>
      <c r="G49" s="57">
        <v>5.5</v>
      </c>
      <c r="H49" s="1">
        <v>47</v>
      </c>
      <c r="I49" s="26">
        <v>8.5407523041663431</v>
      </c>
      <c r="J49" s="26">
        <v>7.9590783703046739</v>
      </c>
      <c r="K49" s="26">
        <f t="shared" si="1"/>
        <v>2.1351880760415858</v>
      </c>
      <c r="L49" s="26">
        <f t="shared" si="2"/>
        <v>1.9897695925761685</v>
      </c>
      <c r="M49" s="26">
        <f t="shared" ref="M49:N49" si="25">AVERAGE(K22:K49)</f>
        <v>2.0399055562639465</v>
      </c>
      <c r="N49" s="26">
        <f t="shared" si="25"/>
        <v>1.9474908045023496</v>
      </c>
      <c r="O49" s="26"/>
      <c r="Q49">
        <v>47</v>
      </c>
      <c r="R49" s="26">
        <f t="shared" si="4"/>
        <v>2.1971290259278953</v>
      </c>
      <c r="S49" s="26">
        <f t="shared" si="5"/>
        <v>1.9936981803831482</v>
      </c>
      <c r="U49" s="26"/>
      <c r="V49" s="26"/>
      <c r="W49" s="26"/>
      <c r="X49" s="26"/>
      <c r="Y49" s="26"/>
    </row>
    <row r="50" spans="1:25">
      <c r="A50" s="57">
        <v>5.5</v>
      </c>
      <c r="B50">
        <v>48</v>
      </c>
      <c r="C50" s="26">
        <v>8.4786865993798752</v>
      </c>
      <c r="D50" s="26">
        <f t="shared" si="10"/>
        <v>2.1196716498449688</v>
      </c>
      <c r="E50" s="26">
        <f t="shared" si="6"/>
        <v>2.1984157353318414</v>
      </c>
      <c r="F50" s="26"/>
      <c r="G50" s="57">
        <v>5.5</v>
      </c>
      <c r="H50" s="1">
        <v>48</v>
      </c>
      <c r="I50" s="26">
        <v>8.2116865411336661</v>
      </c>
      <c r="J50" s="26">
        <v>7.7303692217327002</v>
      </c>
      <c r="K50" s="26">
        <f t="shared" si="1"/>
        <v>2.0529216352834165</v>
      </c>
      <c r="L50" s="26">
        <f t="shared" si="2"/>
        <v>1.9325923054331751</v>
      </c>
      <c r="M50" s="26">
        <f t="shared" ref="M50:N50" si="26">AVERAGE(K23:K50)</f>
        <v>2.0573652799909508</v>
      </c>
      <c r="N50" s="26">
        <f t="shared" si="26"/>
        <v>1.9597701045848415</v>
      </c>
      <c r="O50" s="26"/>
      <c r="Q50">
        <v>48</v>
      </c>
      <c r="R50" s="26">
        <f t="shared" si="4"/>
        <v>2.1984157353318414</v>
      </c>
      <c r="S50" s="26">
        <f t="shared" si="5"/>
        <v>2.0085676922878961</v>
      </c>
      <c r="U50" s="26"/>
      <c r="V50" s="26"/>
      <c r="W50" s="26"/>
      <c r="X50" s="26"/>
      <c r="Y50" s="26"/>
    </row>
    <row r="51" spans="1:25">
      <c r="A51" s="57">
        <v>5.5</v>
      </c>
      <c r="B51">
        <v>49</v>
      </c>
      <c r="C51" s="26">
        <v>8.250244648290483</v>
      </c>
      <c r="D51" s="26">
        <f t="shared" si="10"/>
        <v>2.0625611620726207</v>
      </c>
      <c r="E51" s="26">
        <f t="shared" si="6"/>
        <v>2.1893666149365298</v>
      </c>
      <c r="F51" s="26"/>
      <c r="G51" s="57">
        <v>5.5</v>
      </c>
      <c r="H51" s="1">
        <v>49</v>
      </c>
      <c r="I51" s="26">
        <v>8.6454550469494684</v>
      </c>
      <c r="J51" s="26">
        <v>4.2829602072106381</v>
      </c>
      <c r="K51" s="26">
        <f t="shared" si="1"/>
        <v>2.1613637617373671</v>
      </c>
      <c r="L51" s="26">
        <f t="shared" si="2"/>
        <v>1.0707400518026595</v>
      </c>
      <c r="M51" s="26">
        <f t="shared" ref="M51:N51" si="27">AVERAGE(K24:K51)</f>
        <v>2.0593762364801429</v>
      </c>
      <c r="N51" s="26">
        <f t="shared" si="27"/>
        <v>1.9239330246117023</v>
      </c>
      <c r="O51" s="26"/>
      <c r="Q51">
        <v>49</v>
      </c>
      <c r="R51" s="26">
        <f t="shared" si="4"/>
        <v>2.1893666149365298</v>
      </c>
      <c r="S51" s="26">
        <f t="shared" si="5"/>
        <v>1.9916546305459226</v>
      </c>
      <c r="U51" s="26"/>
      <c r="V51" s="26"/>
      <c r="W51" s="26"/>
      <c r="X51" s="26"/>
      <c r="Y51" s="26"/>
    </row>
    <row r="52" spans="1:25">
      <c r="A52" s="57">
        <v>5.5</v>
      </c>
      <c r="B52">
        <v>50</v>
      </c>
      <c r="C52" s="26">
        <v>7.6777187741208586</v>
      </c>
      <c r="D52" s="26">
        <f t="shared" si="10"/>
        <v>1.9194296935302146</v>
      </c>
      <c r="E52" s="26">
        <f t="shared" si="6"/>
        <v>2.1819564235424944</v>
      </c>
      <c r="F52" s="26"/>
      <c r="G52" s="57">
        <v>5.5</v>
      </c>
      <c r="H52" s="1">
        <v>50</v>
      </c>
      <c r="I52" s="26">
        <v>7.9723659862008072</v>
      </c>
      <c r="J52" s="26">
        <v>3.8184479788550734</v>
      </c>
      <c r="K52" s="26">
        <f t="shared" si="1"/>
        <v>1.9930914965502018</v>
      </c>
      <c r="L52" s="26">
        <f t="shared" si="2"/>
        <v>0.95461199471376834</v>
      </c>
      <c r="M52" s="26">
        <f t="shared" ref="M52:N52" si="28">AVERAGE(K25:K52)</f>
        <v>2.0591432240964425</v>
      </c>
      <c r="N52" s="26">
        <f t="shared" si="28"/>
        <v>1.8937610579158115</v>
      </c>
      <c r="O52" s="26"/>
      <c r="Q52">
        <v>50</v>
      </c>
      <c r="R52" s="26">
        <f t="shared" si="4"/>
        <v>2.1819564235424944</v>
      </c>
      <c r="S52" s="26">
        <f t="shared" si="5"/>
        <v>1.9764521410061269</v>
      </c>
      <c r="U52" s="26"/>
      <c r="V52" s="26"/>
      <c r="W52" s="26"/>
      <c r="X52" s="26"/>
      <c r="Y52" s="26"/>
    </row>
    <row r="53" spans="1:25">
      <c r="A53" s="57">
        <v>5.5</v>
      </c>
      <c r="B53">
        <v>51</v>
      </c>
      <c r="C53" s="26">
        <v>8.558527811304895</v>
      </c>
      <c r="D53" s="26">
        <f t="shared" si="10"/>
        <v>2.1396319528262238</v>
      </c>
      <c r="E53" s="26">
        <f t="shared" si="6"/>
        <v>2.1773040201016531</v>
      </c>
      <c r="F53" s="26"/>
      <c r="G53" s="57">
        <v>5.5</v>
      </c>
      <c r="H53" s="1">
        <v>51</v>
      </c>
      <c r="I53" s="26">
        <v>8.8249454631491115</v>
      </c>
      <c r="J53" s="26">
        <v>4.3774372706049913</v>
      </c>
      <c r="K53" s="26">
        <f t="shared" si="1"/>
        <v>2.2062363657872779</v>
      </c>
      <c r="L53" s="26">
        <f t="shared" si="2"/>
        <v>1.0943593176512478</v>
      </c>
      <c r="M53" s="26">
        <f t="shared" ref="M53:N53" si="29">AVERAGE(K26:K53)</f>
        <v>2.0591255099494741</v>
      </c>
      <c r="N53" s="26">
        <f t="shared" si="29"/>
        <v>1.8607023909603662</v>
      </c>
      <c r="O53" s="26"/>
      <c r="Q53">
        <v>51</v>
      </c>
      <c r="R53" s="26">
        <f t="shared" si="4"/>
        <v>2.1773040201016531</v>
      </c>
      <c r="S53" s="26">
        <f t="shared" si="5"/>
        <v>1.9599139504549201</v>
      </c>
      <c r="U53" s="26"/>
      <c r="V53" s="26"/>
      <c r="W53" s="26"/>
      <c r="X53" s="26"/>
      <c r="Y53" s="26"/>
    </row>
    <row r="54" spans="1:25">
      <c r="A54" s="57">
        <v>5.5</v>
      </c>
      <c r="B54">
        <v>52</v>
      </c>
      <c r="C54" s="26">
        <v>8.8080903718403718</v>
      </c>
      <c r="D54" s="26">
        <f t="shared" si="10"/>
        <v>2.202022592960093</v>
      </c>
      <c r="E54" s="26">
        <f t="shared" si="6"/>
        <v>2.1758877270439267</v>
      </c>
      <c r="F54" s="26"/>
      <c r="G54" s="57">
        <v>5.5</v>
      </c>
      <c r="H54" s="1">
        <v>52</v>
      </c>
      <c r="I54" s="26">
        <v>8.5856249082162535</v>
      </c>
      <c r="J54" s="26">
        <v>1.7556987614117141</v>
      </c>
      <c r="K54" s="26">
        <f t="shared" si="1"/>
        <v>2.1464062270540634</v>
      </c>
      <c r="L54" s="26">
        <f t="shared" si="2"/>
        <v>0.43892469035292853</v>
      </c>
      <c r="M54" s="26">
        <f t="shared" ref="M54:N54" si="30">AVERAGE(K27:K54)</f>
        <v>2.0576434613627113</v>
      </c>
      <c r="N54" s="26">
        <f t="shared" si="30"/>
        <v>1.8058938025803946</v>
      </c>
      <c r="O54" s="26"/>
      <c r="Q54">
        <v>52</v>
      </c>
      <c r="R54" s="26">
        <f t="shared" si="4"/>
        <v>2.1758877270439267</v>
      </c>
      <c r="S54" s="26">
        <f t="shared" si="5"/>
        <v>1.9317686319715528</v>
      </c>
      <c r="U54" s="26"/>
      <c r="V54" s="26"/>
      <c r="W54" s="26"/>
      <c r="X54" s="26"/>
      <c r="Y54" s="26"/>
    </row>
    <row r="55" spans="1:25">
      <c r="A55" s="57">
        <v>5.5</v>
      </c>
      <c r="B55">
        <v>53</v>
      </c>
      <c r="C55" s="26">
        <v>8.6172484137838303</v>
      </c>
      <c r="D55" s="26">
        <f t="shared" si="10"/>
        <v>2.1543121034459576</v>
      </c>
      <c r="E55" s="26">
        <f t="shared" si="6"/>
        <v>2.1727043788190108</v>
      </c>
      <c r="F55" s="26"/>
      <c r="G55" s="57">
        <v>5.5</v>
      </c>
      <c r="H55" s="1">
        <v>53</v>
      </c>
      <c r="I55" s="26">
        <v>8.7501577897325937</v>
      </c>
      <c r="J55" s="26">
        <v>3.9522904853304057</v>
      </c>
      <c r="K55" s="26">
        <f t="shared" si="1"/>
        <v>2.1875394474331484</v>
      </c>
      <c r="L55" s="26">
        <f t="shared" si="2"/>
        <v>0.98807262133260143</v>
      </c>
      <c r="M55" s="26">
        <f t="shared" ref="M55:N55" si="31">AVERAGE(K28:K55)</f>
        <v>2.0576304563609153</v>
      </c>
      <c r="N55" s="26">
        <f t="shared" si="31"/>
        <v>1.7706976403068395</v>
      </c>
      <c r="O55" s="26"/>
      <c r="Q55">
        <v>53</v>
      </c>
      <c r="R55" s="26">
        <f t="shared" si="4"/>
        <v>2.1727043788190108</v>
      </c>
      <c r="S55" s="26">
        <f t="shared" si="5"/>
        <v>1.9141640483338773</v>
      </c>
      <c r="U55" s="26"/>
      <c r="V55" s="26"/>
      <c r="W55" s="26"/>
      <c r="X55" s="26"/>
      <c r="Y55" s="26"/>
    </row>
    <row r="56" spans="1:25">
      <c r="A56" s="57">
        <v>5.5</v>
      </c>
      <c r="B56">
        <v>54</v>
      </c>
      <c r="C56" s="26">
        <v>8.8814911249390427</v>
      </c>
      <c r="D56" s="26">
        <f t="shared" si="10"/>
        <v>2.2203727812347607</v>
      </c>
      <c r="E56" s="26">
        <f t="shared" si="6"/>
        <v>2.1705797034634813</v>
      </c>
      <c r="F56" s="26"/>
      <c r="G56" s="57">
        <v>5.5</v>
      </c>
      <c r="H56" s="1">
        <v>54</v>
      </c>
      <c r="I56" s="26">
        <v>8.9446057406155397</v>
      </c>
      <c r="J56" s="26">
        <v>4.479787422615539</v>
      </c>
      <c r="K56" s="26">
        <f t="shared" si="1"/>
        <v>2.2361514351538849</v>
      </c>
      <c r="L56" s="26">
        <f t="shared" si="2"/>
        <v>1.1199468556538847</v>
      </c>
      <c r="M56" s="26">
        <f t="shared" ref="M56:N56" si="32">AVERAGE(K29:K56)</f>
        <v>2.061908927448862</v>
      </c>
      <c r="N56" s="26">
        <f t="shared" si="32"/>
        <v>1.7476743336644773</v>
      </c>
      <c r="O56" s="26"/>
      <c r="Q56">
        <v>54</v>
      </c>
      <c r="R56" s="26">
        <f t="shared" si="4"/>
        <v>2.1705797034634813</v>
      </c>
      <c r="S56" s="26">
        <f t="shared" si="5"/>
        <v>1.9047916305566697</v>
      </c>
      <c r="U56" s="26"/>
      <c r="V56" s="26"/>
      <c r="W56" s="26"/>
      <c r="X56" s="26"/>
      <c r="Y56" s="26"/>
    </row>
    <row r="57" spans="1:25">
      <c r="A57" s="57">
        <v>5.5</v>
      </c>
      <c r="B57">
        <v>55</v>
      </c>
      <c r="C57" s="26">
        <v>8.4998072088259597</v>
      </c>
      <c r="D57" s="26">
        <f t="shared" si="10"/>
        <v>2.1249518022064899</v>
      </c>
      <c r="E57" s="26">
        <f t="shared" si="6"/>
        <v>2.1633786745507164</v>
      </c>
      <c r="F57" s="26"/>
      <c r="G57" s="57">
        <v>5.5</v>
      </c>
      <c r="H57" s="1">
        <v>55</v>
      </c>
      <c r="I57" s="26">
        <v>8.4659646307498182</v>
      </c>
      <c r="J57" s="26">
        <v>4.2908332958268343</v>
      </c>
      <c r="K57" s="26">
        <f t="shared" si="1"/>
        <v>2.1164911576874545</v>
      </c>
      <c r="L57" s="26">
        <f t="shared" si="2"/>
        <v>1.0727083239567086</v>
      </c>
      <c r="M57" s="26">
        <f t="shared" ref="M57:N57" si="33">AVERAGE(K30:K57)</f>
        <v>2.0616448347070229</v>
      </c>
      <c r="N57" s="26">
        <f t="shared" si="33"/>
        <v>1.7188177912997538</v>
      </c>
      <c r="O57" s="26"/>
      <c r="Q57">
        <v>55</v>
      </c>
      <c r="R57" s="26">
        <f t="shared" si="4"/>
        <v>2.1633786745507164</v>
      </c>
      <c r="S57" s="26">
        <f t="shared" si="5"/>
        <v>1.8902313130033883</v>
      </c>
      <c r="U57" s="26"/>
      <c r="V57" s="26"/>
      <c r="W57" s="26"/>
      <c r="X57" s="26"/>
      <c r="Y57" s="26"/>
    </row>
    <row r="58" spans="1:25">
      <c r="A58" s="57">
        <v>5.5</v>
      </c>
      <c r="B58">
        <v>56</v>
      </c>
      <c r="C58" s="26">
        <v>9.662560116262231</v>
      </c>
      <c r="D58" s="26">
        <f t="shared" si="10"/>
        <v>2.4156400290655577</v>
      </c>
      <c r="E58" s="26">
        <f t="shared" si="6"/>
        <v>2.1725099476744787</v>
      </c>
      <c r="F58" s="26"/>
      <c r="G58" s="57">
        <v>5.5</v>
      </c>
      <c r="H58" s="1">
        <v>56</v>
      </c>
      <c r="I58" s="26">
        <v>7.203754699583957</v>
      </c>
      <c r="J58" s="26">
        <v>9.0100704634679385</v>
      </c>
      <c r="K58" s="26">
        <f t="shared" si="1"/>
        <v>1.8009386748959892</v>
      </c>
      <c r="L58" s="26">
        <f t="shared" si="2"/>
        <v>2.2525176158669846</v>
      </c>
      <c r="M58" s="26">
        <f t="shared" ref="M58:N58" si="34">AVERAGE(K31:K58)</f>
        <v>2.0563388870884105</v>
      </c>
      <c r="N58" s="26">
        <f t="shared" si="34"/>
        <v>1.7298860175788933</v>
      </c>
      <c r="O58" s="26"/>
      <c r="Q58">
        <v>56</v>
      </c>
      <c r="R58" s="26">
        <f t="shared" si="4"/>
        <v>2.1725099476744787</v>
      </c>
      <c r="S58" s="26">
        <f t="shared" si="5"/>
        <v>1.8931124523336518</v>
      </c>
      <c r="U58" s="26"/>
      <c r="V58" s="26"/>
      <c r="W58" s="26"/>
      <c r="X58" s="26"/>
      <c r="Y58" s="26"/>
    </row>
    <row r="59" spans="1:25">
      <c r="A59" s="57">
        <v>5.5</v>
      </c>
      <c r="B59">
        <v>57</v>
      </c>
      <c r="C59" s="26">
        <v>10.310139101126365</v>
      </c>
      <c r="D59" s="26">
        <f t="shared" si="10"/>
        <v>2.5775347752815914</v>
      </c>
      <c r="E59" s="26">
        <f t="shared" si="6"/>
        <v>2.1885316105555961</v>
      </c>
      <c r="F59" s="26"/>
      <c r="G59" s="57">
        <v>5.5</v>
      </c>
      <c r="H59" s="1">
        <v>57</v>
      </c>
      <c r="I59" s="26">
        <v>7.7479232200561272</v>
      </c>
      <c r="J59" s="26">
        <v>9.4068442086481792</v>
      </c>
      <c r="K59" s="26">
        <f t="shared" si="1"/>
        <v>1.9369808050140318</v>
      </c>
      <c r="L59" s="26">
        <f t="shared" si="2"/>
        <v>2.3517110521620448</v>
      </c>
      <c r="M59" s="26">
        <f t="shared" ref="M59:N59" si="35">AVERAGE(K32:K59)</f>
        <v>2.0594519658039561</v>
      </c>
      <c r="N59" s="26">
        <f t="shared" si="35"/>
        <v>1.7491958312614089</v>
      </c>
      <c r="O59" s="26"/>
      <c r="Q59">
        <v>57</v>
      </c>
      <c r="R59" s="26">
        <f t="shared" si="4"/>
        <v>2.1885316105555961</v>
      </c>
      <c r="S59" s="26">
        <f t="shared" si="5"/>
        <v>1.9043238985326825</v>
      </c>
      <c r="U59" s="26"/>
      <c r="V59" s="26"/>
      <c r="W59" s="26"/>
      <c r="X59" s="26"/>
      <c r="Y59" s="26"/>
    </row>
    <row r="60" spans="1:25">
      <c r="A60" s="57">
        <v>5.5</v>
      </c>
      <c r="B60">
        <v>58</v>
      </c>
      <c r="C60" s="26">
        <v>9.3387706238301629</v>
      </c>
      <c r="D60" s="26">
        <f t="shared" si="10"/>
        <v>2.3346926559575407</v>
      </c>
      <c r="E60" s="26">
        <f t="shared" si="6"/>
        <v>2.1891500565419979</v>
      </c>
      <c r="F60" s="26"/>
      <c r="G60" s="57">
        <v>5.5</v>
      </c>
      <c r="H60" s="1">
        <v>58</v>
      </c>
      <c r="I60" s="26">
        <v>7.138972732861081</v>
      </c>
      <c r="J60" s="26">
        <v>8.5637000001401695</v>
      </c>
      <c r="K60" s="26">
        <f t="shared" si="1"/>
        <v>1.7847431832152703</v>
      </c>
      <c r="L60" s="26">
        <f t="shared" si="2"/>
        <v>2.1409250000350424</v>
      </c>
      <c r="M60" s="26">
        <f t="shared" ref="M60:N60" si="36">AVERAGE(K33:K60)</f>
        <v>2.0494797654078716</v>
      </c>
      <c r="N60" s="26">
        <f t="shared" si="36"/>
        <v>1.7504740035486743</v>
      </c>
      <c r="O60" s="26"/>
      <c r="Q60">
        <v>58</v>
      </c>
      <c r="R60" s="26">
        <f t="shared" si="4"/>
        <v>2.1891500565419979</v>
      </c>
      <c r="S60" s="26">
        <f t="shared" si="5"/>
        <v>1.899976884478273</v>
      </c>
      <c r="U60" s="26"/>
      <c r="V60" s="26"/>
      <c r="W60" s="26"/>
      <c r="X60" s="26"/>
      <c r="Y60" s="26"/>
    </row>
    <row r="61" spans="1:25">
      <c r="A61" s="57">
        <v>5.5</v>
      </c>
      <c r="B61">
        <v>59</v>
      </c>
      <c r="C61" s="26">
        <v>10.037474265394099</v>
      </c>
      <c r="D61" s="26">
        <f t="shared" si="10"/>
        <v>2.5093685663485248</v>
      </c>
      <c r="E61" s="26">
        <f t="shared" si="6"/>
        <v>2.1962379806910288</v>
      </c>
      <c r="F61" s="26"/>
      <c r="G61" s="57">
        <v>5.5</v>
      </c>
      <c r="H61" s="1">
        <v>59</v>
      </c>
      <c r="I61" s="26">
        <v>7.5924464999212216</v>
      </c>
      <c r="J61" s="26">
        <v>9.1092638997629987</v>
      </c>
      <c r="K61" s="26">
        <f t="shared" si="1"/>
        <v>1.8981116249803054</v>
      </c>
      <c r="L61" s="26">
        <f t="shared" si="2"/>
        <v>2.2773159749407497</v>
      </c>
      <c r="M61" s="26">
        <f t="shared" ref="M61:N61" si="37">AVERAGE(K34:K61)</f>
        <v>2.0430289744016048</v>
      </c>
      <c r="N61" s="26">
        <f t="shared" si="37"/>
        <v>1.7574525111434931</v>
      </c>
      <c r="O61" s="26"/>
      <c r="Q61">
        <v>59</v>
      </c>
      <c r="R61" s="26">
        <f t="shared" si="4"/>
        <v>2.1962379806910288</v>
      </c>
      <c r="S61" s="26">
        <f t="shared" si="5"/>
        <v>1.900240742772549</v>
      </c>
      <c r="U61" s="26"/>
      <c r="V61" s="26"/>
      <c r="W61" s="26"/>
      <c r="X61" s="26"/>
      <c r="Y61" s="26"/>
    </row>
    <row r="62" spans="1:25">
      <c r="A62" s="57">
        <v>5.5</v>
      </c>
      <c r="B62">
        <v>60</v>
      </c>
      <c r="C62" s="26">
        <v>6.9359117589395556</v>
      </c>
      <c r="D62" s="26">
        <f t="shared" si="10"/>
        <v>1.7339779397348889</v>
      </c>
      <c r="E62" s="26">
        <f t="shared" si="6"/>
        <v>2.1797286935140243</v>
      </c>
      <c r="F62" s="26"/>
      <c r="G62" s="57">
        <v>5.5</v>
      </c>
      <c r="H62" s="1">
        <v>60</v>
      </c>
      <c r="I62" s="26">
        <v>7.6442720732995237</v>
      </c>
      <c r="J62" s="26">
        <v>8.9935382240854285</v>
      </c>
      <c r="K62" s="26">
        <f t="shared" si="1"/>
        <v>1.9110680183248809</v>
      </c>
      <c r="L62" s="26">
        <f t="shared" si="2"/>
        <v>2.2483845560213571</v>
      </c>
      <c r="M62" s="26">
        <f t="shared" ref="M62:N62" si="38">AVERAGE(K35:K62)</f>
        <v>2.0402056929112442</v>
      </c>
      <c r="N62" s="26">
        <f t="shared" si="38"/>
        <v>1.7675438990815102</v>
      </c>
      <c r="O62" s="26"/>
      <c r="Q62">
        <v>60</v>
      </c>
      <c r="R62" s="26">
        <f t="shared" si="4"/>
        <v>2.1797286935140243</v>
      </c>
      <c r="S62" s="26">
        <f t="shared" si="5"/>
        <v>1.9038747959963773</v>
      </c>
      <c r="U62" s="26"/>
      <c r="V62" s="26"/>
      <c r="W62" s="26"/>
      <c r="X62" s="26"/>
      <c r="Y62" s="26"/>
    </row>
    <row r="63" spans="1:25">
      <c r="A63" s="57">
        <v>5.5</v>
      </c>
      <c r="B63">
        <v>61</v>
      </c>
      <c r="C63" s="26">
        <v>6.2201665651423532</v>
      </c>
      <c r="D63" s="26">
        <f t="shared" si="10"/>
        <v>1.5550416412855883</v>
      </c>
      <c r="E63" s="26">
        <f t="shared" si="6"/>
        <v>2.1529115476417804</v>
      </c>
      <c r="F63" s="26"/>
      <c r="G63" s="57">
        <v>5.5</v>
      </c>
      <c r="H63" s="1">
        <v>61</v>
      </c>
      <c r="I63" s="26">
        <v>7.0871471594827788</v>
      </c>
      <c r="J63" s="26">
        <v>8.6132967182876996</v>
      </c>
      <c r="K63" s="26">
        <f t="shared" si="1"/>
        <v>1.7717867898706947</v>
      </c>
      <c r="L63" s="26">
        <f t="shared" si="2"/>
        <v>2.1533241795719249</v>
      </c>
      <c r="M63" s="26">
        <f t="shared" ref="M63:N63" si="39">AVERAGE(K36:K63)</f>
        <v>2.0316168865376913</v>
      </c>
      <c r="N63" s="26">
        <f t="shared" si="39"/>
        <v>1.7728582251400371</v>
      </c>
      <c r="O63" s="26"/>
      <c r="Q63">
        <v>61</v>
      </c>
      <c r="R63" s="26">
        <f t="shared" si="4"/>
        <v>2.1529115476417804</v>
      </c>
      <c r="S63" s="26">
        <f t="shared" si="5"/>
        <v>1.9022375558388642</v>
      </c>
      <c r="U63" s="26"/>
      <c r="V63" s="26"/>
      <c r="W63" s="26"/>
      <c r="X63" s="26"/>
      <c r="Y63" s="26"/>
    </row>
    <row r="64" spans="1:25">
      <c r="A64" s="57">
        <v>5.5</v>
      </c>
      <c r="B64">
        <v>62</v>
      </c>
      <c r="C64" s="26">
        <v>9.6796016684954971</v>
      </c>
      <c r="D64" s="26">
        <f t="shared" si="10"/>
        <v>2.4199004171238743</v>
      </c>
      <c r="E64" s="26">
        <f t="shared" si="6"/>
        <v>2.1510894957486753</v>
      </c>
      <c r="F64" s="26"/>
      <c r="G64" s="57">
        <v>5.5</v>
      </c>
      <c r="H64" s="1">
        <v>62</v>
      </c>
      <c r="I64" s="26">
        <v>7.4499261731308914</v>
      </c>
      <c r="J64" s="26">
        <v>9.0266027028504485</v>
      </c>
      <c r="K64" s="26">
        <f t="shared" si="1"/>
        <v>1.8624815432827229</v>
      </c>
      <c r="L64" s="26">
        <f t="shared" si="2"/>
        <v>2.2566506757126121</v>
      </c>
      <c r="M64" s="26">
        <f t="shared" ref="M64:N64" si="40">AVERAGE(K37:K64)</f>
        <v>2.0227067996703396</v>
      </c>
      <c r="N64" s="26">
        <f t="shared" si="40"/>
        <v>1.7759199749336536</v>
      </c>
      <c r="O64" s="26"/>
      <c r="Q64">
        <v>62</v>
      </c>
      <c r="R64" s="26">
        <f t="shared" si="4"/>
        <v>2.1510894957486753</v>
      </c>
      <c r="S64" s="26">
        <f t="shared" si="5"/>
        <v>1.8993133873019965</v>
      </c>
      <c r="U64" s="26"/>
      <c r="V64" s="26"/>
      <c r="W64" s="26"/>
      <c r="X64" s="26"/>
      <c r="Y64" s="26"/>
    </row>
    <row r="65" spans="1:25">
      <c r="A65" s="57">
        <v>5.5</v>
      </c>
      <c r="B65">
        <v>63</v>
      </c>
      <c r="C65" s="26">
        <v>9.7477678774285632</v>
      </c>
      <c r="D65" s="26">
        <f t="shared" si="10"/>
        <v>2.4369419693571408</v>
      </c>
      <c r="E65" s="26">
        <f t="shared" si="6"/>
        <v>2.1716761834202267</v>
      </c>
      <c r="F65" s="26"/>
      <c r="G65" s="57">
        <v>5.5</v>
      </c>
      <c r="H65" s="1">
        <v>63</v>
      </c>
      <c r="I65" s="26">
        <v>8.3024611881621269</v>
      </c>
      <c r="J65" s="26">
        <v>9.0988282443282724</v>
      </c>
      <c r="K65" s="26">
        <f t="shared" si="1"/>
        <v>2.0756152970405317</v>
      </c>
      <c r="L65" s="26">
        <f t="shared" si="2"/>
        <v>2.2747070610820681</v>
      </c>
      <c r="M65" s="26">
        <f t="shared" ref="M65:N65" si="41">AVERAGE(K38:K65)</f>
        <v>2.0378969980930868</v>
      </c>
      <c r="N65" s="26">
        <f t="shared" si="41"/>
        <v>1.8003782309374528</v>
      </c>
      <c r="O65" s="26"/>
      <c r="Q65">
        <v>63</v>
      </c>
      <c r="R65" s="26">
        <f t="shared" si="4"/>
        <v>2.1716761834202267</v>
      </c>
      <c r="S65" s="26">
        <f t="shared" si="5"/>
        <v>1.9191376145152699</v>
      </c>
      <c r="U65" s="26"/>
      <c r="V65" s="26"/>
      <c r="W65" s="26"/>
      <c r="X65" s="26"/>
      <c r="Y65" s="26"/>
    </row>
    <row r="66" spans="1:25">
      <c r="A66" s="57">
        <v>5.5</v>
      </c>
      <c r="B66">
        <v>64</v>
      </c>
      <c r="C66" s="26">
        <v>9.1001888925644288</v>
      </c>
      <c r="D66" s="26">
        <f t="shared" si="10"/>
        <v>2.2750472231411072</v>
      </c>
      <c r="E66" s="26">
        <f t="shared" si="6"/>
        <v>2.1795737480848283</v>
      </c>
      <c r="F66" s="26"/>
      <c r="G66" s="57">
        <v>5.5</v>
      </c>
      <c r="H66" s="1">
        <v>64</v>
      </c>
      <c r="I66" s="26">
        <v>8.1633914865178703</v>
      </c>
      <c r="J66" s="26">
        <v>8.7890115119945129</v>
      </c>
      <c r="K66" s="26">
        <f t="shared" si="1"/>
        <v>2.0408478716294676</v>
      </c>
      <c r="L66" s="26">
        <f t="shared" si="2"/>
        <v>2.1972528779986282</v>
      </c>
      <c r="M66" s="26">
        <f t="shared" ref="M66:N66" si="42">AVERAGE(K39:K66)</f>
        <v>2.0413158118269998</v>
      </c>
      <c r="N66" s="26">
        <f t="shared" si="42"/>
        <v>1.8113886388302309</v>
      </c>
      <c r="O66" s="26"/>
      <c r="Q66">
        <v>64</v>
      </c>
      <c r="R66" s="26">
        <f t="shared" si="4"/>
        <v>2.1795737480848283</v>
      </c>
      <c r="S66" s="26">
        <f t="shared" si="5"/>
        <v>1.9263522253286154</v>
      </c>
      <c r="U66" s="26"/>
      <c r="V66" s="26"/>
      <c r="W66" s="26"/>
      <c r="X66" s="26"/>
      <c r="Y66" s="26"/>
    </row>
    <row r="67" spans="1:25">
      <c r="A67" s="57">
        <v>5.5</v>
      </c>
      <c r="B67">
        <v>65</v>
      </c>
      <c r="C67" s="26">
        <v>9.1342719970309627</v>
      </c>
      <c r="D67" s="26">
        <f t="shared" si="10"/>
        <v>2.2835679992577407</v>
      </c>
      <c r="E67" s="26">
        <f t="shared" si="6"/>
        <v>2.1839076122225962</v>
      </c>
      <c r="F67" s="26"/>
      <c r="G67" s="57">
        <v>5.5</v>
      </c>
      <c r="H67" s="1">
        <v>65</v>
      </c>
      <c r="I67" s="26">
        <v>8.1912054268467216</v>
      </c>
      <c r="J67" s="26">
        <v>8.9031545186437935</v>
      </c>
      <c r="K67" s="26">
        <f t="shared" si="1"/>
        <v>2.0478013567116804</v>
      </c>
      <c r="L67" s="26">
        <f t="shared" si="2"/>
        <v>2.2257886296609484</v>
      </c>
      <c r="M67" s="26">
        <f t="shared" ref="M67:N67" si="43">AVERAGE(K40:K67)</f>
        <v>2.0369147595797572</v>
      </c>
      <c r="N67" s="26">
        <f t="shared" si="43"/>
        <v>1.8145636738812583</v>
      </c>
      <c r="O67" s="26"/>
      <c r="Q67">
        <v>65</v>
      </c>
      <c r="R67" s="26">
        <f t="shared" si="4"/>
        <v>2.1839076122225962</v>
      </c>
      <c r="S67" s="26">
        <f t="shared" si="5"/>
        <v>1.9257392167305079</v>
      </c>
      <c r="U67" s="26"/>
      <c r="V67" s="26"/>
      <c r="W67" s="26"/>
      <c r="X67" s="26"/>
      <c r="Y67" s="26"/>
    </row>
    <row r="68" spans="1:25">
      <c r="A68" s="57">
        <v>5.5</v>
      </c>
      <c r="B68">
        <v>66</v>
      </c>
      <c r="C68" s="26">
        <v>9.270604414897095</v>
      </c>
      <c r="D68" s="26">
        <f t="shared" si="10"/>
        <v>2.3176511037242737</v>
      </c>
      <c r="E68" s="26">
        <f t="shared" si="6"/>
        <v>2.2104565201575541</v>
      </c>
      <c r="F68" s="26"/>
      <c r="G68" s="57">
        <v>5.5</v>
      </c>
      <c r="H68" s="1">
        <v>66</v>
      </c>
      <c r="I68" s="26">
        <v>8.0382287550380394</v>
      </c>
      <c r="J68" s="26">
        <v>9.0009913814860329</v>
      </c>
      <c r="K68" s="26">
        <f t="shared" ref="K68:K131" si="44">I68/4</f>
        <v>2.0095571887595098</v>
      </c>
      <c r="L68" s="26">
        <f t="shared" ref="L68:L131" si="45">J68/4</f>
        <v>2.2502478453715082</v>
      </c>
      <c r="M68" s="26">
        <f t="shared" ref="M68:N68" si="46">AVERAGE(K41:K68)</f>
        <v>2.0497457398496111</v>
      </c>
      <c r="N68" s="26">
        <f t="shared" si="46"/>
        <v>1.8450352251121387</v>
      </c>
      <c r="O68" s="26"/>
      <c r="Q68">
        <v>66</v>
      </c>
      <c r="R68" s="26">
        <f t="shared" si="4"/>
        <v>2.2104565201575541</v>
      </c>
      <c r="S68" s="26">
        <f t="shared" si="5"/>
        <v>1.9473904824808748</v>
      </c>
      <c r="U68" s="26"/>
      <c r="V68" s="26"/>
      <c r="W68" s="26"/>
      <c r="X68" s="26"/>
      <c r="Y68" s="26"/>
    </row>
    <row r="69" spans="1:25">
      <c r="A69" s="57">
        <v>5.5</v>
      </c>
      <c r="B69">
        <v>67</v>
      </c>
      <c r="C69" s="26">
        <v>8.9808980269315626</v>
      </c>
      <c r="D69" s="26">
        <f t="shared" si="10"/>
        <v>2.2452245067328906</v>
      </c>
      <c r="E69" s="26">
        <f t="shared" si="6"/>
        <v>2.216183840961985</v>
      </c>
      <c r="F69" s="26"/>
      <c r="G69" s="57">
        <v>5.5</v>
      </c>
      <c r="H69" s="1">
        <v>67</v>
      </c>
      <c r="I69" s="26">
        <v>7.8435311727360792</v>
      </c>
      <c r="J69" s="26">
        <v>8.8868483748367524</v>
      </c>
      <c r="K69" s="26">
        <f t="shared" si="44"/>
        <v>1.9608827931840198</v>
      </c>
      <c r="L69" s="26">
        <f t="shared" si="45"/>
        <v>2.2217120937091881</v>
      </c>
      <c r="M69" s="26">
        <f t="shared" ref="M69:N69" si="47">AVERAGE(K42:K69)</f>
        <v>2.0434711962856968</v>
      </c>
      <c r="N69" s="26">
        <f t="shared" si="47"/>
        <v>1.8535460309642215</v>
      </c>
      <c r="O69" s="26"/>
      <c r="Q69">
        <v>67</v>
      </c>
      <c r="R69" s="26">
        <f t="shared" si="4"/>
        <v>2.216183840961985</v>
      </c>
      <c r="S69" s="26">
        <f t="shared" si="5"/>
        <v>1.9485086136249592</v>
      </c>
      <c r="U69" s="26"/>
      <c r="V69" s="26"/>
      <c r="W69" s="26"/>
      <c r="X69" s="26"/>
      <c r="Y69" s="26"/>
    </row>
    <row r="70" spans="1:25">
      <c r="A70" s="57">
        <v>5.5</v>
      </c>
      <c r="B70">
        <v>68</v>
      </c>
      <c r="C70" s="26">
        <v>9.3046875193636307</v>
      </c>
      <c r="D70" s="26">
        <f t="shared" si="10"/>
        <v>2.3261718798409077</v>
      </c>
      <c r="E70" s="26">
        <f t="shared" si="6"/>
        <v>2.221486698840641</v>
      </c>
      <c r="F70" s="26"/>
      <c r="G70" s="57">
        <v>5.5</v>
      </c>
      <c r="H70" s="1">
        <v>68</v>
      </c>
      <c r="I70" s="26">
        <v>7.8852520832293571</v>
      </c>
      <c r="J70" s="26">
        <v>9.0499098129071527</v>
      </c>
      <c r="K70" s="26">
        <f t="shared" si="44"/>
        <v>1.9713130208073393</v>
      </c>
      <c r="L70" s="26">
        <f t="shared" si="45"/>
        <v>2.2624774532267882</v>
      </c>
      <c r="M70" s="26">
        <f t="shared" ref="M70:N70" si="48">AVERAGE(K43:K70)</f>
        <v>2.0340136807988762</v>
      </c>
      <c r="N70" s="26">
        <f t="shared" si="48"/>
        <v>1.8598585015995206</v>
      </c>
      <c r="O70" s="26"/>
      <c r="Q70">
        <v>68</v>
      </c>
      <c r="R70" s="26">
        <f t="shared" si="4"/>
        <v>2.221486698840641</v>
      </c>
      <c r="S70" s="26">
        <f t="shared" si="5"/>
        <v>1.9469360911991984</v>
      </c>
      <c r="U70" s="26"/>
      <c r="V70" s="26"/>
      <c r="W70" s="26"/>
      <c r="X70" s="26"/>
      <c r="Y70" s="26"/>
    </row>
    <row r="71" spans="1:25">
      <c r="A71" s="57">
        <v>5.5</v>
      </c>
      <c r="B71">
        <v>69</v>
      </c>
      <c r="C71" s="26">
        <v>9.1001888925644288</v>
      </c>
      <c r="D71" s="26">
        <f t="shared" si="10"/>
        <v>2.2750472231411072</v>
      </c>
      <c r="E71" s="26">
        <f t="shared" si="6"/>
        <v>2.2253781061899729</v>
      </c>
      <c r="F71" s="26"/>
      <c r="G71" s="57">
        <v>5.5</v>
      </c>
      <c r="H71" s="1">
        <v>69</v>
      </c>
      <c r="I71" s="26">
        <v>7.5514847992831413</v>
      </c>
      <c r="J71" s="26">
        <v>8.7237869367663521</v>
      </c>
      <c r="K71" s="26">
        <f t="shared" si="44"/>
        <v>1.8878711998207853</v>
      </c>
      <c r="L71" s="26">
        <f t="shared" si="45"/>
        <v>2.180946734191588</v>
      </c>
      <c r="M71" s="26">
        <f t="shared" ref="M71:N71" si="49">AVERAGE(K44:K71)</f>
        <v>2.0241743356996649</v>
      </c>
      <c r="N71" s="26">
        <f t="shared" si="49"/>
        <v>1.8590427290170428</v>
      </c>
      <c r="O71" s="26"/>
      <c r="Q71">
        <v>69</v>
      </c>
      <c r="R71" s="26">
        <f t="shared" si="4"/>
        <v>2.2253781061899729</v>
      </c>
      <c r="S71" s="26">
        <f t="shared" si="5"/>
        <v>1.9416085323583538</v>
      </c>
      <c r="U71" s="26"/>
      <c r="V71" s="26"/>
      <c r="W71" s="26"/>
      <c r="X71" s="26"/>
      <c r="Y71" s="26"/>
    </row>
    <row r="72" spans="1:25">
      <c r="A72" s="57">
        <v>5.5</v>
      </c>
      <c r="B72">
        <v>70</v>
      </c>
      <c r="C72" s="26">
        <v>8.1104162136375173</v>
      </c>
      <c r="D72" s="26">
        <f t="shared" si="10"/>
        <v>2.0276040534093793</v>
      </c>
      <c r="E72" s="26">
        <f t="shared" si="6"/>
        <v>2.2190508239204672</v>
      </c>
      <c r="F72" s="26"/>
      <c r="G72" s="57">
        <v>5.5</v>
      </c>
      <c r="H72" s="1">
        <v>70</v>
      </c>
      <c r="I72" s="26">
        <v>8.6544608120449524</v>
      </c>
      <c r="J72" s="26">
        <v>8.6752316463756127</v>
      </c>
      <c r="K72" s="26">
        <f t="shared" si="44"/>
        <v>2.1636152030112381</v>
      </c>
      <c r="L72" s="26">
        <f t="shared" si="45"/>
        <v>2.1688079115939032</v>
      </c>
      <c r="M72" s="26">
        <f t="shared" ref="M72:N72" si="50">AVERAGE(K45:K72)</f>
        <v>2.025456689067926</v>
      </c>
      <c r="N72" s="26">
        <f t="shared" si="50"/>
        <v>1.8625780903390978</v>
      </c>
      <c r="O72" s="26"/>
      <c r="Q72">
        <v>70</v>
      </c>
      <c r="R72" s="26">
        <f t="shared" si="4"/>
        <v>2.2190508239204672</v>
      </c>
      <c r="S72" s="26">
        <f t="shared" si="5"/>
        <v>1.9440173897035118</v>
      </c>
      <c r="U72" s="26"/>
      <c r="V72" s="26"/>
      <c r="W72" s="26"/>
      <c r="X72" s="26"/>
      <c r="Y72" s="26"/>
    </row>
    <row r="73" spans="1:25">
      <c r="A73" s="57">
        <v>5.5</v>
      </c>
      <c r="B73">
        <v>71</v>
      </c>
      <c r="C73" s="26">
        <v>8.3511706838011524</v>
      </c>
      <c r="D73" s="26">
        <f t="shared" si="10"/>
        <v>2.0877926709502881</v>
      </c>
      <c r="E73" s="26">
        <f t="shared" si="6"/>
        <v>2.2168071421143511</v>
      </c>
      <c r="F73" s="26"/>
      <c r="G73" s="57">
        <v>5.5</v>
      </c>
      <c r="H73" s="1">
        <v>71</v>
      </c>
      <c r="I73" s="26">
        <v>8.6699705984464668</v>
      </c>
      <c r="J73" s="26">
        <v>8.6280836482974834</v>
      </c>
      <c r="K73" s="26">
        <f t="shared" si="44"/>
        <v>2.1674926496116167</v>
      </c>
      <c r="L73" s="26">
        <f t="shared" si="45"/>
        <v>2.1570209120743709</v>
      </c>
      <c r="M73" s="26">
        <f t="shared" ref="M73:N73" si="51">AVERAGE(K46:K73)</f>
        <v>2.031151104010001</v>
      </c>
      <c r="N73" s="26">
        <f t="shared" si="51"/>
        <v>1.8711379433109787</v>
      </c>
      <c r="O73" s="26"/>
      <c r="Q73">
        <v>71</v>
      </c>
      <c r="R73" s="26">
        <f t="shared" si="4"/>
        <v>2.2168071421143511</v>
      </c>
      <c r="S73" s="26">
        <f t="shared" si="5"/>
        <v>1.9511445236604898</v>
      </c>
      <c r="U73" s="26"/>
      <c r="V73" s="26"/>
      <c r="W73" s="26"/>
      <c r="X73" s="26"/>
      <c r="Y73" s="26"/>
    </row>
    <row r="74" spans="1:25">
      <c r="A74" s="57">
        <v>5.5</v>
      </c>
      <c r="B74">
        <v>72</v>
      </c>
      <c r="C74" s="26">
        <v>8.3511706838011524</v>
      </c>
      <c r="D74" s="26">
        <f t="shared" si="10"/>
        <v>2.0877926709502881</v>
      </c>
      <c r="E74" s="26">
        <f t="shared" si="6"/>
        <v>2.2058604288991996</v>
      </c>
      <c r="F74" s="26"/>
      <c r="G74" s="57">
        <v>5.5</v>
      </c>
      <c r="H74" s="1">
        <v>72</v>
      </c>
      <c r="I74" s="26">
        <v>7.8789714919692404</v>
      </c>
      <c r="J74" s="26">
        <v>7.5593956918599083</v>
      </c>
      <c r="K74" s="26">
        <f t="shared" si="44"/>
        <v>1.9697428729923101</v>
      </c>
      <c r="L74" s="26">
        <f t="shared" si="45"/>
        <v>1.8898489229649771</v>
      </c>
      <c r="M74" s="26">
        <f t="shared" ref="M74:N74" si="52">AVERAGE(K47:K74)</f>
        <v>2.0248416985077959</v>
      </c>
      <c r="N74" s="26">
        <f t="shared" si="52"/>
        <v>1.8648466200085319</v>
      </c>
      <c r="O74" s="26"/>
      <c r="Q74">
        <v>72</v>
      </c>
      <c r="R74" s="26">
        <f t="shared" si="4"/>
        <v>2.2058604288991996</v>
      </c>
      <c r="S74" s="26">
        <f t="shared" si="5"/>
        <v>1.9448441592581638</v>
      </c>
      <c r="U74" s="26"/>
      <c r="V74" s="26"/>
      <c r="W74" s="26"/>
      <c r="X74" s="26"/>
      <c r="Y74" s="26"/>
    </row>
    <row r="75" spans="1:25">
      <c r="A75" s="57">
        <v>5.5</v>
      </c>
      <c r="B75">
        <v>73</v>
      </c>
      <c r="C75" s="26">
        <v>8.3812649925716087</v>
      </c>
      <c r="D75" s="26">
        <f t="shared" si="10"/>
        <v>2.0953162481429022</v>
      </c>
      <c r="E75" s="26">
        <f t="shared" si="6"/>
        <v>2.195873131647994</v>
      </c>
      <c r="F75" s="26"/>
      <c r="G75" s="57">
        <v>5.5</v>
      </c>
      <c r="H75" s="1">
        <v>73</v>
      </c>
      <c r="I75" s="26">
        <v>9.0111858992797824</v>
      </c>
      <c r="J75" s="26">
        <v>8.56521965085998</v>
      </c>
      <c r="K75" s="26">
        <f t="shared" si="44"/>
        <v>2.2527964748199456</v>
      </c>
      <c r="L75" s="26">
        <f t="shared" si="45"/>
        <v>2.141304912714995</v>
      </c>
      <c r="M75" s="26">
        <f t="shared" ref="M75:N75" si="53">AVERAGE(K48:K75)</f>
        <v>2.0305110420491332</v>
      </c>
      <c r="N75" s="26">
        <f t="shared" si="53"/>
        <v>1.8686249589522614</v>
      </c>
      <c r="O75" s="26"/>
      <c r="Q75">
        <v>73</v>
      </c>
      <c r="R75" s="26">
        <f t="shared" si="4"/>
        <v>2.195873131647994</v>
      </c>
      <c r="S75" s="26">
        <f t="shared" si="5"/>
        <v>1.9495680005006975</v>
      </c>
      <c r="U75" s="26"/>
      <c r="V75" s="26"/>
      <c r="W75" s="26"/>
      <c r="X75" s="26"/>
      <c r="Y75" s="26"/>
    </row>
    <row r="76" spans="1:25">
      <c r="A76" s="57">
        <v>5.5</v>
      </c>
      <c r="B76">
        <v>74</v>
      </c>
      <c r="C76" s="26">
        <v>8.2006991399488811</v>
      </c>
      <c r="D76" s="26">
        <f t="shared" si="10"/>
        <v>2.0501747849872203</v>
      </c>
      <c r="E76" s="26">
        <f t="shared" si="6"/>
        <v>2.1873127931094625</v>
      </c>
      <c r="F76" s="26"/>
      <c r="G76" s="57">
        <v>5.5</v>
      </c>
      <c r="H76" s="1">
        <v>74</v>
      </c>
      <c r="I76" s="26">
        <v>8.7009901712494955</v>
      </c>
      <c r="J76" s="26">
        <v>8.3137636611099612</v>
      </c>
      <c r="K76" s="26">
        <f t="shared" si="44"/>
        <v>2.1752475428123739</v>
      </c>
      <c r="L76" s="26">
        <f t="shared" si="45"/>
        <v>2.0784409152774903</v>
      </c>
      <c r="M76" s="26">
        <f t="shared" ref="M76:N76" si="54">AVERAGE(K49:K76)</f>
        <v>2.0330101326254684</v>
      </c>
      <c r="N76" s="26">
        <f t="shared" si="54"/>
        <v>1.8711111099160826</v>
      </c>
      <c r="O76" s="26"/>
      <c r="Q76">
        <v>74</v>
      </c>
      <c r="R76" s="26">
        <f t="shared" si="4"/>
        <v>2.1873127931094625</v>
      </c>
      <c r="S76" s="26">
        <f t="shared" si="5"/>
        <v>1.9520606212707756</v>
      </c>
      <c r="U76" s="26"/>
      <c r="V76" s="26"/>
      <c r="W76" s="26"/>
      <c r="X76" s="26"/>
      <c r="Y76" s="26"/>
    </row>
    <row r="77" spans="1:25">
      <c r="A77" s="57">
        <v>5.5</v>
      </c>
      <c r="B77">
        <v>75</v>
      </c>
      <c r="C77" s="26">
        <v>8.1254633680227428</v>
      </c>
      <c r="D77" s="26">
        <f t="shared" si="10"/>
        <v>2.0313658420056857</v>
      </c>
      <c r="E77" s="26">
        <f t="shared" si="6"/>
        <v>2.1796002835199935</v>
      </c>
      <c r="F77" s="26"/>
      <c r="G77" s="57">
        <v>5.5</v>
      </c>
      <c r="H77" s="1">
        <v>75</v>
      </c>
      <c r="I77" s="26">
        <v>8.7009901712494955</v>
      </c>
      <c r="J77" s="26">
        <v>8.07802367071932</v>
      </c>
      <c r="K77" s="26">
        <f t="shared" si="44"/>
        <v>2.1752475428123739</v>
      </c>
      <c r="L77" s="26">
        <f t="shared" si="45"/>
        <v>2.01950591767983</v>
      </c>
      <c r="M77" s="26">
        <f t="shared" ref="M77:N77" si="55">AVERAGE(K50:K77)</f>
        <v>2.0344408278672819</v>
      </c>
      <c r="N77" s="26">
        <f t="shared" si="55"/>
        <v>1.8721731215269275</v>
      </c>
      <c r="O77" s="26"/>
      <c r="Q77">
        <v>75</v>
      </c>
      <c r="R77" s="26">
        <f t="shared" si="4"/>
        <v>2.1796002835199935</v>
      </c>
      <c r="S77" s="26">
        <f t="shared" si="5"/>
        <v>1.9533069746971048</v>
      </c>
      <c r="U77" s="26"/>
      <c r="V77" s="26"/>
      <c r="W77" s="26"/>
      <c r="X77" s="26"/>
      <c r="Y77" s="26"/>
    </row>
    <row r="78" spans="1:25">
      <c r="A78" s="57">
        <v>5.5</v>
      </c>
      <c r="B78">
        <v>76</v>
      </c>
      <c r="C78" s="26">
        <v>8.3812649925716087</v>
      </c>
      <c r="D78" s="26">
        <f t="shared" si="10"/>
        <v>2.0953162481429022</v>
      </c>
      <c r="E78" s="26">
        <f t="shared" si="6"/>
        <v>2.1787304477449192</v>
      </c>
      <c r="F78" s="26"/>
      <c r="G78" s="57">
        <v>5.5</v>
      </c>
      <c r="H78" s="1">
        <v>76</v>
      </c>
      <c r="I78" s="26">
        <v>8.9026173944691802</v>
      </c>
      <c r="J78" s="26">
        <v>8.3923436579068422</v>
      </c>
      <c r="K78" s="26">
        <f t="shared" si="44"/>
        <v>2.2256543486172951</v>
      </c>
      <c r="L78" s="26">
        <f t="shared" si="45"/>
        <v>2.0980859144767106</v>
      </c>
      <c r="M78" s="26">
        <f t="shared" ref="M78:N78" si="56">AVERAGE(K51:K78)</f>
        <v>2.0406098533434922</v>
      </c>
      <c r="N78" s="26">
        <f t="shared" si="56"/>
        <v>1.8780836075641969</v>
      </c>
      <c r="O78" s="26"/>
      <c r="Q78">
        <v>76</v>
      </c>
      <c r="R78" s="26">
        <f t="shared" si="4"/>
        <v>2.1787304477449192</v>
      </c>
      <c r="S78" s="26">
        <f t="shared" si="5"/>
        <v>1.9593467304538446</v>
      </c>
      <c r="U78" s="26"/>
      <c r="V78" s="26"/>
      <c r="W78" s="26"/>
      <c r="X78" s="26"/>
      <c r="Y78" s="26"/>
    </row>
    <row r="79" spans="1:25">
      <c r="A79" s="57">
        <v>5.5</v>
      </c>
      <c r="B79">
        <v>77</v>
      </c>
      <c r="C79" s="26">
        <v>8.1706048311784247</v>
      </c>
      <c r="D79" s="26">
        <f t="shared" si="10"/>
        <v>2.0426512077946062</v>
      </c>
      <c r="E79" s="26">
        <f t="shared" si="6"/>
        <v>2.1780193779492758</v>
      </c>
      <c r="F79" s="26"/>
      <c r="G79" s="57">
        <v>5.5</v>
      </c>
      <c r="H79" s="1">
        <v>77</v>
      </c>
      <c r="I79" s="26">
        <v>8.7475195304540385</v>
      </c>
      <c r="J79" s="26">
        <v>8.1251716687974493</v>
      </c>
      <c r="K79" s="26">
        <f t="shared" si="44"/>
        <v>2.1868798826135096</v>
      </c>
      <c r="L79" s="26">
        <f t="shared" si="45"/>
        <v>2.0312929171993623</v>
      </c>
      <c r="M79" s="26">
        <f t="shared" ref="M79:N79" si="57">AVERAGE(K52:K79)</f>
        <v>2.0415211433747826</v>
      </c>
      <c r="N79" s="26">
        <f t="shared" si="57"/>
        <v>1.9123890670426502</v>
      </c>
      <c r="O79" s="26"/>
      <c r="Q79">
        <v>77</v>
      </c>
      <c r="R79" s="26">
        <f t="shared" si="4"/>
        <v>2.1780193779492758</v>
      </c>
      <c r="S79" s="26">
        <f t="shared" si="5"/>
        <v>1.9769551052087164</v>
      </c>
      <c r="U79" s="26"/>
      <c r="V79" s="26"/>
      <c r="W79" s="26"/>
      <c r="X79" s="26"/>
      <c r="Y79" s="26"/>
    </row>
    <row r="80" spans="1:25">
      <c r="A80" s="57">
        <v>5.5</v>
      </c>
      <c r="B80">
        <v>78</v>
      </c>
      <c r="C80" s="26">
        <v>8.3662178381863797</v>
      </c>
      <c r="D80" s="26">
        <f t="shared" si="10"/>
        <v>2.0915544595465949</v>
      </c>
      <c r="E80" s="26">
        <f t="shared" si="6"/>
        <v>2.1841666910212894</v>
      </c>
      <c r="F80" s="26"/>
      <c r="G80" s="57">
        <v>5.5</v>
      </c>
      <c r="H80" s="1">
        <v>78</v>
      </c>
      <c r="I80" s="26">
        <v>8.7475195304540385</v>
      </c>
      <c r="J80" s="26">
        <v>8.3294796604693371</v>
      </c>
      <c r="K80" s="26">
        <f t="shared" si="44"/>
        <v>2.1868798826135096</v>
      </c>
      <c r="L80" s="26">
        <f t="shared" si="45"/>
        <v>2.0823699151173343</v>
      </c>
      <c r="M80" s="26">
        <f t="shared" ref="M80:N80" si="58">AVERAGE(K53:K80)</f>
        <v>2.0484421571627585</v>
      </c>
      <c r="N80" s="26">
        <f t="shared" si="58"/>
        <v>1.9526661356284922</v>
      </c>
      <c r="O80" s="26"/>
      <c r="Q80">
        <v>78</v>
      </c>
      <c r="R80" s="26">
        <f t="shared" si="4"/>
        <v>2.1841666910212894</v>
      </c>
      <c r="S80" s="26">
        <f t="shared" si="5"/>
        <v>2.0005541463956256</v>
      </c>
      <c r="U80" s="26"/>
      <c r="V80" s="26"/>
      <c r="W80" s="26"/>
      <c r="X80" s="26"/>
      <c r="Y80" s="26"/>
    </row>
    <row r="81" spans="1:25">
      <c r="A81" s="57">
        <v>5.5</v>
      </c>
      <c r="B81">
        <v>79</v>
      </c>
      <c r="C81" s="26">
        <v>8.2759349118750158</v>
      </c>
      <c r="D81" s="26">
        <f t="shared" si="10"/>
        <v>2.068983727968754</v>
      </c>
      <c r="E81" s="26">
        <f t="shared" si="6"/>
        <v>2.1816435401335226</v>
      </c>
      <c r="F81" s="26"/>
      <c r="G81" s="57">
        <v>5.5</v>
      </c>
      <c r="H81" s="1">
        <v>79</v>
      </c>
      <c r="I81" s="26">
        <v>8.6699705984464668</v>
      </c>
      <c r="J81" s="26">
        <v>8.1880356662349545</v>
      </c>
      <c r="K81" s="26">
        <f t="shared" si="44"/>
        <v>2.1674926496116167</v>
      </c>
      <c r="L81" s="26">
        <f t="shared" si="45"/>
        <v>2.0470089165587386</v>
      </c>
      <c r="M81" s="26">
        <f t="shared" ref="M81:N81" si="59">AVERAGE(K54:K81)</f>
        <v>2.0470584530136278</v>
      </c>
      <c r="N81" s="26">
        <f t="shared" si="59"/>
        <v>1.9866893355894739</v>
      </c>
      <c r="O81" s="26"/>
      <c r="Q81">
        <v>79</v>
      </c>
      <c r="R81" s="26">
        <f t="shared" si="4"/>
        <v>2.1816435401335226</v>
      </c>
      <c r="S81" s="26">
        <f t="shared" si="5"/>
        <v>2.016873894301551</v>
      </c>
      <c r="U81" s="26"/>
      <c r="V81" s="26"/>
      <c r="W81" s="26"/>
      <c r="X81" s="26"/>
      <c r="Y81" s="26"/>
    </row>
    <row r="82" spans="1:25">
      <c r="A82" s="57">
        <v>5.5</v>
      </c>
      <c r="B82">
        <v>80</v>
      </c>
      <c r="C82" s="26">
        <v>8.9229625504397898</v>
      </c>
      <c r="D82" s="26">
        <f t="shared" si="10"/>
        <v>2.2307406376099475</v>
      </c>
      <c r="E82" s="26">
        <f t="shared" si="6"/>
        <v>2.1826691845853032</v>
      </c>
      <c r="F82" s="26"/>
      <c r="G82" s="57">
        <v>5.5</v>
      </c>
      <c r="H82" s="1">
        <v>80</v>
      </c>
      <c r="I82" s="26">
        <v>9.3679109865146089</v>
      </c>
      <c r="J82" s="26">
        <v>8.8009596412506212</v>
      </c>
      <c r="K82" s="26">
        <f t="shared" si="44"/>
        <v>2.3419777466286522</v>
      </c>
      <c r="L82" s="26">
        <f t="shared" si="45"/>
        <v>2.2002399103126553</v>
      </c>
      <c r="M82" s="26">
        <f t="shared" ref="M82:N82" si="60">AVERAGE(K55:K82)</f>
        <v>2.0540431501412915</v>
      </c>
      <c r="N82" s="26">
        <f t="shared" si="60"/>
        <v>2.0495934505880351</v>
      </c>
      <c r="O82" s="26"/>
      <c r="Q82">
        <v>80</v>
      </c>
      <c r="R82" s="26">
        <f t="shared" si="4"/>
        <v>2.1826691845853032</v>
      </c>
      <c r="S82" s="26">
        <f t="shared" si="5"/>
        <v>2.0518183003646633</v>
      </c>
      <c r="U82" s="26"/>
      <c r="V82" s="26"/>
      <c r="W82" s="26"/>
      <c r="X82" s="26"/>
      <c r="Y82" s="26"/>
    </row>
    <row r="83" spans="1:25">
      <c r="A83" s="57">
        <v>5.5</v>
      </c>
      <c r="B83">
        <v>81</v>
      </c>
      <c r="C83" s="26">
        <v>8.4565007644977452</v>
      </c>
      <c r="D83" s="26">
        <f t="shared" si="10"/>
        <v>2.1141251911244363</v>
      </c>
      <c r="E83" s="26">
        <f t="shared" si="6"/>
        <v>2.1812339377166778</v>
      </c>
      <c r="F83" s="26"/>
      <c r="G83" s="57">
        <v>5.5</v>
      </c>
      <c r="H83" s="1">
        <v>81</v>
      </c>
      <c r="I83" s="26">
        <v>9.1352641904918954</v>
      </c>
      <c r="J83" s="26">
        <v>8.3294796604693371</v>
      </c>
      <c r="K83" s="26">
        <f t="shared" si="44"/>
        <v>2.2838160476229739</v>
      </c>
      <c r="L83" s="26">
        <f t="shared" si="45"/>
        <v>2.0823699151173343</v>
      </c>
      <c r="M83" s="26">
        <f t="shared" ref="M83:N83" si="61">AVERAGE(K56:K83)</f>
        <v>2.0574816001480705</v>
      </c>
      <c r="N83" s="26">
        <f t="shared" si="61"/>
        <v>2.0886754967946333</v>
      </c>
      <c r="O83" s="26"/>
      <c r="Q83">
        <v>81</v>
      </c>
      <c r="R83" s="26">
        <f t="shared" si="4"/>
        <v>2.1812339377166778</v>
      </c>
      <c r="S83" s="26">
        <f t="shared" si="5"/>
        <v>2.0730785484713516</v>
      </c>
      <c r="U83" s="26"/>
      <c r="V83" s="26"/>
      <c r="W83" s="26"/>
      <c r="X83" s="26"/>
      <c r="Y83" s="26"/>
    </row>
    <row r="84" spans="1:25">
      <c r="A84" s="57">
        <v>5.5</v>
      </c>
      <c r="B84">
        <v>82</v>
      </c>
      <c r="C84" s="26">
        <v>8.8627739328988824</v>
      </c>
      <c r="D84" s="26">
        <f t="shared" si="10"/>
        <v>2.2156934832247206</v>
      </c>
      <c r="E84" s="26">
        <f t="shared" si="6"/>
        <v>2.1810668199306047</v>
      </c>
      <c r="F84" s="26"/>
      <c r="G84" s="57">
        <v>5.5</v>
      </c>
      <c r="H84" s="1">
        <v>82</v>
      </c>
      <c r="I84" s="26">
        <v>9.3989305593176375</v>
      </c>
      <c r="J84" s="26">
        <v>8.5809356502193559</v>
      </c>
      <c r="K84" s="26">
        <f t="shared" si="44"/>
        <v>2.3497326398294094</v>
      </c>
      <c r="L84" s="26">
        <f t="shared" si="45"/>
        <v>2.145233912554839</v>
      </c>
      <c r="M84" s="26">
        <f t="shared" ref="M84:N84" si="62">AVERAGE(K57:K84)</f>
        <v>2.0615380717436258</v>
      </c>
      <c r="N84" s="26">
        <f t="shared" si="62"/>
        <v>2.1252928916839524</v>
      </c>
      <c r="O84" s="26"/>
      <c r="Q84">
        <v>82</v>
      </c>
      <c r="R84" s="26">
        <f t="shared" si="4"/>
        <v>2.1810668199306047</v>
      </c>
      <c r="S84" s="26">
        <f t="shared" si="5"/>
        <v>2.0934154817137891</v>
      </c>
      <c r="U84" s="26"/>
      <c r="V84" s="26"/>
      <c r="W84" s="26"/>
      <c r="X84" s="26"/>
      <c r="Y84" s="26"/>
    </row>
    <row r="85" spans="1:25">
      <c r="A85" s="57">
        <v>5.5</v>
      </c>
      <c r="B85">
        <v>83</v>
      </c>
      <c r="C85" s="26">
        <v>9.04333978552161</v>
      </c>
      <c r="D85" s="26">
        <f t="shared" si="10"/>
        <v>2.2608349463804025</v>
      </c>
      <c r="E85" s="26">
        <f t="shared" si="6"/>
        <v>2.185919789365387</v>
      </c>
      <c r="F85" s="26"/>
      <c r="G85" s="57">
        <v>5.5</v>
      </c>
      <c r="H85" s="1">
        <v>83</v>
      </c>
      <c r="I85" s="26">
        <v>8.7475195304540385</v>
      </c>
      <c r="J85" s="26">
        <v>8.3451956598287147</v>
      </c>
      <c r="K85" s="26">
        <f t="shared" si="44"/>
        <v>2.1868798826135096</v>
      </c>
      <c r="L85" s="26">
        <f t="shared" si="45"/>
        <v>2.0862989149571787</v>
      </c>
      <c r="M85" s="26">
        <f t="shared" ref="M85:N85" si="63">AVERAGE(K58:K85)</f>
        <v>2.0640519547766987</v>
      </c>
      <c r="N85" s="26">
        <f t="shared" si="63"/>
        <v>2.1614925556482549</v>
      </c>
      <c r="O85" s="26"/>
      <c r="Q85">
        <v>83</v>
      </c>
      <c r="R85" s="26">
        <f t="shared" si="4"/>
        <v>2.185919789365387</v>
      </c>
      <c r="S85" s="26">
        <f t="shared" si="5"/>
        <v>2.1127722552124766</v>
      </c>
      <c r="U85" s="26"/>
      <c r="V85" s="26"/>
      <c r="W85" s="26"/>
      <c r="X85" s="26"/>
      <c r="Y85" s="26"/>
    </row>
    <row r="86" spans="1:25">
      <c r="A86" s="57">
        <v>5.5</v>
      </c>
      <c r="B86">
        <v>84</v>
      </c>
      <c r="C86" s="26">
        <v>8.6370666171204729</v>
      </c>
      <c r="D86" s="26">
        <f t="shared" si="10"/>
        <v>2.1592666542801182</v>
      </c>
      <c r="E86" s="26">
        <f t="shared" si="6"/>
        <v>2.1767635974087649</v>
      </c>
      <c r="F86" s="26"/>
      <c r="G86" s="57">
        <v>5.5</v>
      </c>
      <c r="H86" s="1">
        <v>84</v>
      </c>
      <c r="I86" s="26">
        <v>9.8487143649615501</v>
      </c>
      <c r="J86" s="26">
        <v>8.5023556534224767</v>
      </c>
      <c r="K86" s="26">
        <f t="shared" si="44"/>
        <v>2.4621785912403875</v>
      </c>
      <c r="L86" s="26">
        <f t="shared" si="45"/>
        <v>2.1255889133556192</v>
      </c>
      <c r="M86" s="26">
        <f t="shared" ref="M86:N86" si="64">AVERAGE(K59:K86)</f>
        <v>2.0876676660747129</v>
      </c>
      <c r="N86" s="26">
        <f t="shared" si="64"/>
        <v>2.1569593877014204</v>
      </c>
      <c r="O86" s="26"/>
      <c r="Q86">
        <v>84</v>
      </c>
      <c r="R86" s="26">
        <f t="shared" si="4"/>
        <v>2.1767635974087649</v>
      </c>
      <c r="S86" s="26">
        <f t="shared" si="5"/>
        <v>2.1223135268880666</v>
      </c>
      <c r="U86" s="26"/>
      <c r="V86" s="26"/>
      <c r="W86" s="26"/>
      <c r="X86" s="26"/>
      <c r="Y86" s="26"/>
    </row>
    <row r="87" spans="1:25">
      <c r="A87" s="57">
        <v>5.5</v>
      </c>
      <c r="B87">
        <v>85</v>
      </c>
      <c r="C87" s="26">
        <v>8.7574438522022895</v>
      </c>
      <c r="D87" s="26">
        <f t="shared" si="10"/>
        <v>2.1893609630505724</v>
      </c>
      <c r="E87" s="26">
        <f t="shared" si="6"/>
        <v>2.1629002469719429</v>
      </c>
      <c r="F87" s="26"/>
      <c r="G87" s="57">
        <v>5.5</v>
      </c>
      <c r="H87" s="1">
        <v>85</v>
      </c>
      <c r="I87" s="26">
        <v>9.1352641904918954</v>
      </c>
      <c r="J87" s="26">
        <v>8.3766276585474664</v>
      </c>
      <c r="K87" s="26">
        <f t="shared" si="44"/>
        <v>2.2838160476229739</v>
      </c>
      <c r="L87" s="26">
        <f t="shared" si="45"/>
        <v>2.0941569146368666</v>
      </c>
      <c r="M87" s="26">
        <f t="shared" ref="M87:N87" si="65">AVERAGE(K60:K87)</f>
        <v>2.1000546390250325</v>
      </c>
      <c r="N87" s="26">
        <f t="shared" si="65"/>
        <v>2.1477610256469499</v>
      </c>
      <c r="O87" s="26"/>
      <c r="Q87">
        <v>85</v>
      </c>
      <c r="R87" s="26">
        <f t="shared" si="4"/>
        <v>2.1629002469719429</v>
      </c>
      <c r="S87" s="26">
        <f t="shared" si="5"/>
        <v>2.1239078323359912</v>
      </c>
      <c r="U87" s="26"/>
      <c r="V87" s="26"/>
      <c r="W87" s="26"/>
      <c r="X87" s="26"/>
      <c r="Y87" s="26"/>
    </row>
    <row r="88" spans="1:25">
      <c r="A88" s="57">
        <v>5.5</v>
      </c>
      <c r="B88">
        <v>86</v>
      </c>
      <c r="C88" s="26">
        <v>8.6521137715056984</v>
      </c>
      <c r="D88" s="26">
        <f t="shared" si="10"/>
        <v>2.1630284428764246</v>
      </c>
      <c r="E88" s="26">
        <f t="shared" si="6"/>
        <v>2.1567693822190459</v>
      </c>
      <c r="F88" s="26"/>
      <c r="G88" s="57">
        <v>5.5</v>
      </c>
      <c r="H88" s="1">
        <v>86</v>
      </c>
      <c r="I88" s="26">
        <v>9.3368914137115802</v>
      </c>
      <c r="J88" s="26">
        <v>8.4552076553443474</v>
      </c>
      <c r="K88" s="26">
        <f t="shared" si="44"/>
        <v>2.334222853427895</v>
      </c>
      <c r="L88" s="26">
        <f t="shared" si="45"/>
        <v>2.1138019138360868</v>
      </c>
      <c r="M88" s="26">
        <f t="shared" ref="M88:N88" si="66">AVERAGE(K61:K88)</f>
        <v>2.1196789129611977</v>
      </c>
      <c r="N88" s="26">
        <f t="shared" si="66"/>
        <v>2.1467923439969874</v>
      </c>
      <c r="O88" s="26"/>
      <c r="Q88">
        <v>86</v>
      </c>
      <c r="R88" s="26">
        <f t="shared" si="4"/>
        <v>2.1567693822190459</v>
      </c>
      <c r="S88" s="26">
        <f t="shared" si="5"/>
        <v>2.1332356284790928</v>
      </c>
      <c r="U88" s="26"/>
      <c r="V88" s="26"/>
      <c r="W88" s="26"/>
      <c r="X88" s="26"/>
      <c r="Y88" s="26"/>
    </row>
    <row r="89" spans="1:25">
      <c r="A89" s="57">
        <v>5.5</v>
      </c>
      <c r="B89">
        <v>87</v>
      </c>
      <c r="C89" s="26">
        <v>9.04333978552161</v>
      </c>
      <c r="D89" s="26">
        <f t="shared" si="10"/>
        <v>2.2608349463804025</v>
      </c>
      <c r="E89" s="26">
        <f t="shared" si="6"/>
        <v>2.147893181505899</v>
      </c>
      <c r="F89" s="26"/>
      <c r="G89" s="57">
        <v>5.5</v>
      </c>
      <c r="H89" s="1">
        <v>87</v>
      </c>
      <c r="I89" s="26">
        <v>9.631577355340351</v>
      </c>
      <c r="J89" s="26">
        <v>8.8481076393287506</v>
      </c>
      <c r="K89" s="26">
        <f t="shared" si="44"/>
        <v>2.4078943388350877</v>
      </c>
      <c r="L89" s="26">
        <f t="shared" si="45"/>
        <v>2.2120269098321876</v>
      </c>
      <c r="M89" s="26">
        <f t="shared" ref="M89:N89" si="67">AVERAGE(K62:K89)</f>
        <v>2.1378854384560113</v>
      </c>
      <c r="N89" s="26">
        <f t="shared" si="67"/>
        <v>2.1444605916716815</v>
      </c>
      <c r="O89" s="26"/>
      <c r="Q89">
        <v>87</v>
      </c>
      <c r="R89" s="26">
        <f t="shared" si="4"/>
        <v>2.147893181505899</v>
      </c>
      <c r="S89" s="26">
        <f t="shared" si="5"/>
        <v>2.1411730150638464</v>
      </c>
      <c r="U89" s="26"/>
      <c r="V89" s="26"/>
      <c r="W89" s="26"/>
      <c r="X89" s="26"/>
      <c r="Y89" s="26"/>
    </row>
    <row r="90" spans="1:25">
      <c r="A90" s="57">
        <v>5.5</v>
      </c>
      <c r="B90">
        <v>88</v>
      </c>
      <c r="C90" s="26">
        <v>8.742396697817064</v>
      </c>
      <c r="D90" s="26">
        <f t="shared" si="10"/>
        <v>2.185599174454266</v>
      </c>
      <c r="E90" s="26">
        <f t="shared" si="6"/>
        <v>2.1640225113173051</v>
      </c>
      <c r="F90" s="26"/>
      <c r="G90" s="57">
        <v>5.5</v>
      </c>
      <c r="H90" s="1">
        <v>88</v>
      </c>
      <c r="I90" s="26">
        <v>9.1662837632949223</v>
      </c>
      <c r="J90" s="26">
        <v>8.643799647656861</v>
      </c>
      <c r="K90" s="26">
        <f t="shared" si="44"/>
        <v>2.2915709408237306</v>
      </c>
      <c r="L90" s="26">
        <f t="shared" si="45"/>
        <v>2.1609499119142153</v>
      </c>
      <c r="M90" s="26">
        <f t="shared" ref="M90:N90" si="68">AVERAGE(K63:K90)</f>
        <v>2.1514748285452563</v>
      </c>
      <c r="N90" s="26">
        <f t="shared" si="68"/>
        <v>2.1413379258107126</v>
      </c>
      <c r="O90" s="26"/>
      <c r="Q90">
        <v>88</v>
      </c>
      <c r="R90" s="26">
        <f t="shared" si="4"/>
        <v>2.1640225113173051</v>
      </c>
      <c r="S90" s="26">
        <f t="shared" si="5"/>
        <v>2.1464063771779847</v>
      </c>
      <c r="U90" s="26"/>
      <c r="V90" s="26"/>
      <c r="W90" s="26"/>
      <c r="X90" s="26"/>
      <c r="Y90" s="26"/>
    </row>
    <row r="91" spans="1:25">
      <c r="A91" s="57">
        <v>5.5</v>
      </c>
      <c r="B91">
        <v>89</v>
      </c>
      <c r="C91" s="26">
        <v>8.7724910065875186</v>
      </c>
      <c r="D91" s="26">
        <f t="shared" si="10"/>
        <v>2.1931227516468796</v>
      </c>
      <c r="E91" s="26">
        <f t="shared" si="6"/>
        <v>2.1868111224016369</v>
      </c>
      <c r="F91" s="26"/>
      <c r="G91" s="57">
        <v>5.5</v>
      </c>
      <c r="H91" s="1">
        <v>89</v>
      </c>
      <c r="I91" s="26">
        <v>9.1352641904918954</v>
      </c>
      <c r="J91" s="26">
        <v>8.6280836482974834</v>
      </c>
      <c r="K91" s="26">
        <f t="shared" si="44"/>
        <v>2.2838160476229739</v>
      </c>
      <c r="L91" s="26">
        <f t="shared" si="45"/>
        <v>2.1570209120743709</v>
      </c>
      <c r="M91" s="26">
        <f t="shared" ref="M91:N91" si="69">AVERAGE(K64:K91)</f>
        <v>2.1697615877506946</v>
      </c>
      <c r="N91" s="26">
        <f t="shared" si="69"/>
        <v>2.1414699519715144</v>
      </c>
      <c r="O91" s="26"/>
      <c r="Q91">
        <v>89</v>
      </c>
      <c r="R91" s="26">
        <f t="shared" si="4"/>
        <v>2.1868111224016369</v>
      </c>
      <c r="S91" s="26">
        <f t="shared" si="5"/>
        <v>2.1556157698611047</v>
      </c>
      <c r="U91" s="26"/>
      <c r="V91" s="26"/>
      <c r="W91" s="26"/>
      <c r="X91" s="26"/>
      <c r="Y91" s="26"/>
    </row>
    <row r="92" spans="1:25">
      <c r="A92" s="57">
        <v>5.5</v>
      </c>
      <c r="B92">
        <v>90</v>
      </c>
      <c r="C92" s="26">
        <v>8.5317365364238817</v>
      </c>
      <c r="D92" s="26">
        <f t="shared" si="10"/>
        <v>2.1329341341059704</v>
      </c>
      <c r="E92" s="26">
        <f t="shared" si="6"/>
        <v>2.1765623265795693</v>
      </c>
      <c r="F92" s="26"/>
      <c r="G92" s="57">
        <v>5.5</v>
      </c>
      <c r="H92" s="1">
        <v>90</v>
      </c>
      <c r="I92" s="26">
        <v>8.7785391032570672</v>
      </c>
      <c r="J92" s="26">
        <v>8.3294796604693371</v>
      </c>
      <c r="K92" s="26">
        <f t="shared" si="44"/>
        <v>2.1946347758142668</v>
      </c>
      <c r="L92" s="26">
        <f t="shared" si="45"/>
        <v>2.0823699151173343</v>
      </c>
      <c r="M92" s="26">
        <f t="shared" ref="M92:N92" si="70">AVERAGE(K65:K92)</f>
        <v>2.18162420319825</v>
      </c>
      <c r="N92" s="26">
        <f t="shared" si="70"/>
        <v>2.1352456390931112</v>
      </c>
      <c r="O92" s="26"/>
      <c r="Q92">
        <v>90</v>
      </c>
      <c r="R92" s="26">
        <f t="shared" si="4"/>
        <v>2.1765623265795693</v>
      </c>
      <c r="S92" s="26">
        <f t="shared" si="5"/>
        <v>2.1584349211456804</v>
      </c>
      <c r="U92" s="26"/>
      <c r="V92" s="26"/>
      <c r="W92" s="26"/>
      <c r="X92" s="26"/>
      <c r="Y92" s="26"/>
    </row>
    <row r="93" spans="1:25">
      <c r="A93" s="57">
        <v>5.5</v>
      </c>
      <c r="B93">
        <v>91</v>
      </c>
      <c r="C93" s="26">
        <v>8.7724910065875186</v>
      </c>
      <c r="D93" s="26">
        <f t="shared" si="10"/>
        <v>2.1931227516468796</v>
      </c>
      <c r="E93" s="26">
        <f t="shared" si="6"/>
        <v>2.1678544973756311</v>
      </c>
      <c r="F93" s="26"/>
      <c r="G93" s="57">
        <v>5.5</v>
      </c>
      <c r="H93" s="1">
        <v>91</v>
      </c>
      <c r="I93" s="26">
        <v>8.8250684624616103</v>
      </c>
      <c r="J93" s="26">
        <v>8.3609116591880905</v>
      </c>
      <c r="K93" s="26">
        <f t="shared" si="44"/>
        <v>2.2062671156154026</v>
      </c>
      <c r="L93" s="26">
        <f t="shared" si="45"/>
        <v>2.0902279147970226</v>
      </c>
      <c r="M93" s="26">
        <f t="shared" ref="M93:N93" si="71">AVERAGE(K66:K93)</f>
        <v>2.1862903395759234</v>
      </c>
      <c r="N93" s="26">
        <f t="shared" si="71"/>
        <v>2.1286570981543598</v>
      </c>
      <c r="O93" s="26"/>
      <c r="Q93">
        <v>91</v>
      </c>
      <c r="R93" s="26">
        <f t="shared" si="4"/>
        <v>2.1678544973756311</v>
      </c>
      <c r="S93" s="26">
        <f t="shared" si="5"/>
        <v>2.1574737188651416</v>
      </c>
      <c r="U93" s="26"/>
      <c r="V93" s="26"/>
      <c r="W93" s="26"/>
      <c r="X93" s="26"/>
      <c r="Y93" s="26"/>
    </row>
    <row r="94" spans="1:25">
      <c r="A94" s="57">
        <v>5.5</v>
      </c>
      <c r="B94">
        <v>92</v>
      </c>
      <c r="C94" s="26">
        <v>8.550284271309911</v>
      </c>
      <c r="D94" s="26">
        <f t="shared" si="10"/>
        <v>2.1375710678274777</v>
      </c>
      <c r="E94" s="26">
        <f t="shared" si="6"/>
        <v>2.162944634685859</v>
      </c>
      <c r="F94" s="26"/>
      <c r="G94" s="57">
        <v>5.5</v>
      </c>
      <c r="H94" s="1">
        <v>92</v>
      </c>
      <c r="I94" s="26">
        <v>8.0376241832992239</v>
      </c>
      <c r="J94" s="26">
        <v>7.9296059711423421</v>
      </c>
      <c r="K94" s="26">
        <f t="shared" si="44"/>
        <v>2.009406045824806</v>
      </c>
      <c r="L94" s="26">
        <f t="shared" si="45"/>
        <v>1.9824014927855855</v>
      </c>
      <c r="M94" s="26">
        <f t="shared" ref="M94:N94" si="72">AVERAGE(K67:K94)</f>
        <v>2.1851674172257574</v>
      </c>
      <c r="N94" s="26">
        <f t="shared" si="72"/>
        <v>2.1209838343967506</v>
      </c>
      <c r="O94" s="26"/>
      <c r="Q94">
        <v>92</v>
      </c>
      <c r="R94" s="26">
        <f t="shared" si="4"/>
        <v>2.162944634685859</v>
      </c>
      <c r="S94" s="26">
        <f t="shared" si="5"/>
        <v>2.1530756258112538</v>
      </c>
      <c r="U94" s="26"/>
      <c r="V94" s="26"/>
      <c r="W94" s="26"/>
      <c r="X94" s="26"/>
      <c r="Y94" s="26"/>
    </row>
    <row r="95" spans="1:25">
      <c r="A95" s="57">
        <v>5.5</v>
      </c>
      <c r="B95">
        <v>93</v>
      </c>
      <c r="C95" s="26">
        <v>8.4759339732985204</v>
      </c>
      <c r="D95" s="26">
        <f t="shared" si="10"/>
        <v>2.1189834933246301</v>
      </c>
      <c r="E95" s="26">
        <f t="shared" ref="E95:E158" si="73">AVERAGE(D68:D95)</f>
        <v>2.1570666166168189</v>
      </c>
      <c r="F95" s="26"/>
      <c r="G95" s="57">
        <v>5.5</v>
      </c>
      <c r="H95" s="1">
        <v>93</v>
      </c>
      <c r="I95" s="26">
        <v>8.4637239562520321</v>
      </c>
      <c r="J95" s="26">
        <v>8.1124595364222323</v>
      </c>
      <c r="K95" s="26">
        <f t="shared" si="44"/>
        <v>2.115930989063008</v>
      </c>
      <c r="L95" s="26">
        <f t="shared" si="45"/>
        <v>2.0281148841055581</v>
      </c>
      <c r="M95" s="26">
        <f t="shared" ref="M95:N95" si="74">AVERAGE(K68:K95)</f>
        <v>2.187600618381162</v>
      </c>
      <c r="N95" s="26">
        <f t="shared" si="74"/>
        <v>2.1139240577697729</v>
      </c>
      <c r="O95" s="26"/>
      <c r="Q95">
        <v>93</v>
      </c>
      <c r="R95" s="26">
        <f t="shared" ref="R95:R158" si="75">E95</f>
        <v>2.1570666166168189</v>
      </c>
      <c r="S95" s="26">
        <f t="shared" ref="S95:S104" si="76">AVERAGE(M95:N95)</f>
        <v>2.1507623380754675</v>
      </c>
      <c r="U95" s="26"/>
      <c r="V95" s="26"/>
      <c r="W95" s="26"/>
      <c r="X95" s="26"/>
      <c r="Y95" s="26"/>
    </row>
    <row r="96" spans="1:25">
      <c r="A96" s="57">
        <v>5.5</v>
      </c>
      <c r="B96">
        <v>94</v>
      </c>
      <c r="C96" s="26">
        <v>8.6989848673326922</v>
      </c>
      <c r="D96" s="26">
        <f t="shared" si="10"/>
        <v>2.174746216833173</v>
      </c>
      <c r="E96" s="26">
        <f t="shared" si="73"/>
        <v>2.1519628706564227</v>
      </c>
      <c r="F96" s="26"/>
      <c r="G96" s="57">
        <v>5.5</v>
      </c>
      <c r="H96" s="1">
        <v>94</v>
      </c>
      <c r="I96" s="26">
        <v>8.4940598844106407</v>
      </c>
      <c r="J96" s="26">
        <v>8.1897210558167295</v>
      </c>
      <c r="K96" s="26">
        <f t="shared" si="44"/>
        <v>2.1235149711026602</v>
      </c>
      <c r="L96" s="26">
        <f t="shared" si="45"/>
        <v>2.0474302639541824</v>
      </c>
      <c r="M96" s="26">
        <f t="shared" ref="M96:N96" si="77">AVERAGE(K69:K96)</f>
        <v>2.1916705391791313</v>
      </c>
      <c r="N96" s="26">
        <f t="shared" si="77"/>
        <v>2.1066805727191542</v>
      </c>
      <c r="O96" s="26"/>
      <c r="Q96">
        <v>94</v>
      </c>
      <c r="R96" s="26">
        <f t="shared" si="75"/>
        <v>2.1519628706564227</v>
      </c>
      <c r="S96" s="26">
        <f t="shared" si="76"/>
        <v>2.1491755559491428</v>
      </c>
      <c r="U96" s="26"/>
      <c r="V96" s="26"/>
      <c r="W96" s="26"/>
      <c r="X96" s="26"/>
      <c r="Y96" s="26"/>
    </row>
    <row r="97" spans="1:25">
      <c r="A97" s="57">
        <v>5.5</v>
      </c>
      <c r="B97">
        <v>95</v>
      </c>
      <c r="C97" s="26">
        <v>8.6989848673326922</v>
      </c>
      <c r="D97" s="26">
        <f t="shared" si="10"/>
        <v>2.174746216833173</v>
      </c>
      <c r="E97" s="26">
        <f t="shared" si="73"/>
        <v>2.1494457888742895</v>
      </c>
      <c r="F97" s="26"/>
      <c r="G97" s="57">
        <v>5.5</v>
      </c>
      <c r="H97" s="1">
        <v>95</v>
      </c>
      <c r="I97" s="26">
        <v>8.4940598844106407</v>
      </c>
      <c r="J97" s="26">
        <v>8.1897210558167295</v>
      </c>
      <c r="K97" s="26">
        <f t="shared" si="44"/>
        <v>2.1235149711026602</v>
      </c>
      <c r="L97" s="26">
        <f t="shared" si="45"/>
        <v>2.0474302639541824</v>
      </c>
      <c r="M97" s="26">
        <f t="shared" ref="M97:N97" si="78">AVERAGE(K70:K97)</f>
        <v>2.1974788312476536</v>
      </c>
      <c r="N97" s="26">
        <f t="shared" si="78"/>
        <v>2.1004562216564753</v>
      </c>
      <c r="O97" s="26"/>
      <c r="Q97">
        <v>95</v>
      </c>
      <c r="R97" s="26">
        <f t="shared" si="75"/>
        <v>2.1494457888742895</v>
      </c>
      <c r="S97" s="26">
        <f t="shared" si="76"/>
        <v>2.1489675264520645</v>
      </c>
      <c r="U97" s="26"/>
      <c r="V97" s="26"/>
      <c r="W97" s="26"/>
      <c r="X97" s="26"/>
      <c r="Y97" s="26"/>
    </row>
    <row r="98" spans="1:25">
      <c r="A98" s="57">
        <v>5.5</v>
      </c>
      <c r="B98">
        <v>96</v>
      </c>
      <c r="C98" s="26">
        <v>8.386713615684851</v>
      </c>
      <c r="D98" s="26">
        <f t="shared" si="10"/>
        <v>2.0966784039212127</v>
      </c>
      <c r="E98" s="26">
        <f t="shared" si="73"/>
        <v>2.1412495933057292</v>
      </c>
      <c r="F98" s="26"/>
      <c r="G98" s="57">
        <v>5.5</v>
      </c>
      <c r="H98" s="1">
        <v>96</v>
      </c>
      <c r="I98" s="26">
        <v>8.3120443154589854</v>
      </c>
      <c r="J98" s="26">
        <v>7.8652226743598392</v>
      </c>
      <c r="K98" s="26">
        <f t="shared" si="44"/>
        <v>2.0780110788647463</v>
      </c>
      <c r="L98" s="26">
        <f t="shared" si="45"/>
        <v>1.9663056685899598</v>
      </c>
      <c r="M98" s="26">
        <f t="shared" ref="M98:N98" si="79">AVERAGE(K71:K98)</f>
        <v>2.2012894761782755</v>
      </c>
      <c r="N98" s="26">
        <f t="shared" si="79"/>
        <v>2.0898786579194457</v>
      </c>
      <c r="O98" s="26"/>
      <c r="Q98">
        <v>96</v>
      </c>
      <c r="R98" s="26">
        <f t="shared" si="75"/>
        <v>2.1412495933057292</v>
      </c>
      <c r="S98" s="26">
        <f t="shared" si="76"/>
        <v>2.1455840670488606</v>
      </c>
      <c r="U98" s="26"/>
      <c r="V98" s="26"/>
      <c r="W98" s="26"/>
      <c r="X98" s="26"/>
      <c r="Y98" s="26"/>
    </row>
    <row r="99" spans="1:25">
      <c r="A99" s="57">
        <v>5.5</v>
      </c>
      <c r="B99">
        <v>97</v>
      </c>
      <c r="C99" s="26">
        <v>8.3718435560825739</v>
      </c>
      <c r="D99" s="26">
        <f t="shared" ref="D99:D162" si="80">C99/4</f>
        <v>2.0929608890206435</v>
      </c>
      <c r="E99" s="26">
        <f t="shared" si="73"/>
        <v>2.1347465099442839</v>
      </c>
      <c r="F99" s="26"/>
      <c r="G99" s="57">
        <v>5.5</v>
      </c>
      <c r="H99" s="1">
        <v>97</v>
      </c>
      <c r="I99" s="26">
        <v>8.4637239562520321</v>
      </c>
      <c r="J99" s="26">
        <v>8.1433641441800315</v>
      </c>
      <c r="K99" s="26">
        <f t="shared" si="44"/>
        <v>2.115930989063008</v>
      </c>
      <c r="L99" s="26">
        <f t="shared" si="45"/>
        <v>2.0358410360450079</v>
      </c>
      <c r="M99" s="26">
        <f t="shared" ref="M99:N99" si="81">AVERAGE(K72:K99)</f>
        <v>2.2094344686512124</v>
      </c>
      <c r="N99" s="26">
        <f t="shared" si="81"/>
        <v>2.0846963115570678</v>
      </c>
      <c r="O99" s="26"/>
      <c r="Q99">
        <v>97</v>
      </c>
      <c r="R99" s="26">
        <f t="shared" si="75"/>
        <v>2.1347465099442839</v>
      </c>
      <c r="S99" s="26">
        <f t="shared" si="76"/>
        <v>2.1470653901041401</v>
      </c>
      <c r="U99" s="26"/>
      <c r="V99" s="26"/>
      <c r="W99" s="26"/>
      <c r="X99" s="26"/>
      <c r="Y99" s="26"/>
    </row>
    <row r="100" spans="1:25">
      <c r="A100" s="57">
        <v>5.5</v>
      </c>
      <c r="B100">
        <v>98</v>
      </c>
      <c r="C100" s="26">
        <v>8.1949681102870553</v>
      </c>
      <c r="D100" s="26">
        <f t="shared" si="80"/>
        <v>2.0487420275717638</v>
      </c>
      <c r="E100" s="26">
        <f t="shared" si="73"/>
        <v>2.1355014375929406</v>
      </c>
      <c r="F100" s="26"/>
      <c r="G100" s="57">
        <v>5.5</v>
      </c>
      <c r="H100" s="1">
        <v>98</v>
      </c>
      <c r="I100" s="26">
        <v>8.3309847577398326</v>
      </c>
      <c r="J100" s="26">
        <v>8.3166098157111836</v>
      </c>
      <c r="K100" s="26">
        <f t="shared" si="44"/>
        <v>2.0827461894349582</v>
      </c>
      <c r="L100" s="26">
        <f t="shared" si="45"/>
        <v>2.0791524539277959</v>
      </c>
      <c r="M100" s="26">
        <f t="shared" ref="M100:N100" si="82">AVERAGE(K73:K100)</f>
        <v>2.2065462895949168</v>
      </c>
      <c r="N100" s="26">
        <f t="shared" si="82"/>
        <v>2.0814943309261351</v>
      </c>
      <c r="O100" s="26"/>
      <c r="Q100">
        <v>98</v>
      </c>
      <c r="R100" s="26">
        <f t="shared" si="75"/>
        <v>2.1355014375929406</v>
      </c>
      <c r="S100" s="26">
        <f t="shared" si="76"/>
        <v>2.144020310260526</v>
      </c>
      <c r="U100" s="26"/>
      <c r="V100" s="26"/>
      <c r="W100" s="26"/>
      <c r="X100" s="26"/>
      <c r="Y100" s="26"/>
    </row>
    <row r="101" spans="1:25">
      <c r="A101" s="57">
        <v>5.5</v>
      </c>
      <c r="B101">
        <v>99</v>
      </c>
      <c r="C101" s="26">
        <v>8.9768201914805204</v>
      </c>
      <c r="D101" s="26">
        <f t="shared" si="80"/>
        <v>2.2442050478701301</v>
      </c>
      <c r="E101" s="26">
        <f t="shared" si="73"/>
        <v>2.1410875939115064</v>
      </c>
      <c r="F101" s="26"/>
      <c r="G101" s="57">
        <v>5.5</v>
      </c>
      <c r="H101" s="1">
        <v>99</v>
      </c>
      <c r="I101" s="26">
        <v>8.2156770102278625</v>
      </c>
      <c r="J101" s="26">
        <v>8.0102890121859112</v>
      </c>
      <c r="K101" s="26">
        <f t="shared" si="44"/>
        <v>2.0539192525569656</v>
      </c>
      <c r="L101" s="26">
        <f t="shared" si="45"/>
        <v>2.0025722530464778</v>
      </c>
      <c r="M101" s="26">
        <f t="shared" ref="M101:N101" si="83">AVERAGE(K74:K101)</f>
        <v>2.2024900968429644</v>
      </c>
      <c r="N101" s="26">
        <f t="shared" si="83"/>
        <v>2.0759783073894256</v>
      </c>
      <c r="O101" s="26"/>
      <c r="Q101">
        <v>99</v>
      </c>
      <c r="R101" s="26">
        <f t="shared" si="75"/>
        <v>2.1410875939115064</v>
      </c>
      <c r="S101" s="26">
        <f t="shared" si="76"/>
        <v>2.139234202116195</v>
      </c>
      <c r="U101" s="26"/>
      <c r="V101" s="26"/>
      <c r="W101" s="26"/>
      <c r="X101" s="26"/>
      <c r="Y101" s="26"/>
    </row>
    <row r="102" spans="1:25">
      <c r="A102" s="57">
        <v>5.5</v>
      </c>
      <c r="B102">
        <v>100</v>
      </c>
      <c r="C102" s="26">
        <v>9.0347351604578137</v>
      </c>
      <c r="D102" s="26">
        <f t="shared" si="80"/>
        <v>2.2586837901144534</v>
      </c>
      <c r="E102" s="26">
        <f t="shared" si="73"/>
        <v>2.1471908481673698</v>
      </c>
      <c r="F102" s="26"/>
      <c r="G102" s="57">
        <v>5.5</v>
      </c>
      <c r="H102" s="1">
        <v>100</v>
      </c>
      <c r="I102" s="26">
        <v>8.345398226178828</v>
      </c>
      <c r="J102" s="26">
        <v>8.0409210925384382</v>
      </c>
      <c r="K102" s="26">
        <f t="shared" si="44"/>
        <v>2.086349556544707</v>
      </c>
      <c r="L102" s="26">
        <f t="shared" si="45"/>
        <v>2.0102302731346096</v>
      </c>
      <c r="M102" s="26">
        <f t="shared" ref="M102:N102" si="84">AVERAGE(K75:K102)</f>
        <v>2.20665462125555</v>
      </c>
      <c r="N102" s="26">
        <f t="shared" si="84"/>
        <v>2.0802776413240549</v>
      </c>
      <c r="O102" s="26"/>
      <c r="Q102">
        <v>100</v>
      </c>
      <c r="R102" s="26">
        <f t="shared" si="75"/>
        <v>2.1471908481673698</v>
      </c>
      <c r="S102" s="26">
        <f t="shared" si="76"/>
        <v>2.1434661312898022</v>
      </c>
      <c r="U102" s="26"/>
      <c r="V102" s="26"/>
      <c r="W102" s="26"/>
      <c r="X102" s="26"/>
      <c r="Y102" s="26"/>
    </row>
    <row r="103" spans="1:25">
      <c r="A103" s="57">
        <v>5.5</v>
      </c>
      <c r="B103">
        <v>101</v>
      </c>
      <c r="C103" s="26">
        <v>9.1795225829010469</v>
      </c>
      <c r="D103" s="26">
        <f t="shared" si="80"/>
        <v>2.2948806457252617</v>
      </c>
      <c r="E103" s="26">
        <f t="shared" si="73"/>
        <v>2.1543181480810252</v>
      </c>
      <c r="F103" s="26"/>
      <c r="G103" s="57">
        <v>5.5</v>
      </c>
      <c r="H103" s="1">
        <v>101</v>
      </c>
      <c r="I103" s="26">
        <v>8.3598116946178251</v>
      </c>
      <c r="J103" s="26">
        <v>7.9490248514808561</v>
      </c>
      <c r="K103" s="26">
        <f t="shared" si="44"/>
        <v>2.0899529236544563</v>
      </c>
      <c r="L103" s="26">
        <f t="shared" si="45"/>
        <v>1.987256212870214</v>
      </c>
      <c r="M103" s="26">
        <f t="shared" ref="M103:N103" si="85">AVERAGE(K76:K103)</f>
        <v>2.2008387801424969</v>
      </c>
      <c r="N103" s="26">
        <f t="shared" si="85"/>
        <v>2.0747759020438838</v>
      </c>
      <c r="O103" s="26"/>
      <c r="Q103">
        <v>101</v>
      </c>
      <c r="R103" s="26">
        <f t="shared" si="75"/>
        <v>2.1543181480810252</v>
      </c>
      <c r="S103" s="26">
        <f t="shared" si="76"/>
        <v>2.1378073410931906</v>
      </c>
      <c r="U103" s="26"/>
      <c r="V103" s="26"/>
      <c r="W103" s="26"/>
      <c r="X103" s="26"/>
      <c r="Y103" s="26"/>
    </row>
    <row r="104" spans="1:25">
      <c r="A104" s="57">
        <v>5.5</v>
      </c>
      <c r="B104">
        <v>102</v>
      </c>
      <c r="C104" s="26">
        <v>8.8899477380145786</v>
      </c>
      <c r="D104" s="26">
        <f t="shared" si="80"/>
        <v>2.2224869345036447</v>
      </c>
      <c r="E104" s="26">
        <f t="shared" si="73"/>
        <v>2.1604721534208973</v>
      </c>
      <c r="F104" s="26"/>
      <c r="G104" s="57">
        <v>5.5</v>
      </c>
      <c r="H104" s="1">
        <v>102</v>
      </c>
      <c r="I104" s="26">
        <v>8.1147827311548877</v>
      </c>
      <c r="J104" s="26">
        <v>7.6886521684843725</v>
      </c>
      <c r="K104" s="26">
        <f t="shared" si="44"/>
        <v>2.0286956827887219</v>
      </c>
      <c r="L104" s="26">
        <f t="shared" si="45"/>
        <v>1.9221630421210931</v>
      </c>
      <c r="M104" s="26">
        <f t="shared" ref="M104:N104" si="86">AVERAGE(K77:K104)</f>
        <v>2.1956047851416525</v>
      </c>
      <c r="N104" s="26">
        <f t="shared" si="86"/>
        <v>2.0691945494311557</v>
      </c>
      <c r="O104" s="26"/>
      <c r="Q104">
        <v>102</v>
      </c>
      <c r="R104" s="26">
        <f t="shared" si="75"/>
        <v>2.1604721534208973</v>
      </c>
      <c r="S104" s="26">
        <f t="shared" si="76"/>
        <v>2.1323996672864043</v>
      </c>
      <c r="U104" s="26"/>
      <c r="V104" s="26"/>
      <c r="W104" s="26"/>
      <c r="X104" s="26"/>
      <c r="Y104" s="26"/>
    </row>
    <row r="105" spans="1:25">
      <c r="A105" s="57">
        <v>5.5</v>
      </c>
      <c r="B105">
        <v>103</v>
      </c>
      <c r="C105" s="26">
        <v>9.1505650984124003</v>
      </c>
      <c r="D105" s="26">
        <f t="shared" si="80"/>
        <v>2.2876412746031001</v>
      </c>
      <c r="E105" s="26">
        <f t="shared" si="73"/>
        <v>2.1696248474422335</v>
      </c>
      <c r="F105" s="26"/>
      <c r="G105" s="57">
        <v>5.5</v>
      </c>
      <c r="H105" s="1">
        <v>103</v>
      </c>
      <c r="I105" s="26">
        <v>8.4030520999348131</v>
      </c>
      <c r="J105" s="26">
        <v>8.3166098157111836</v>
      </c>
      <c r="K105" s="26">
        <f t="shared" si="44"/>
        <v>2.1007630249837033</v>
      </c>
      <c r="L105" s="26">
        <f t="shared" si="45"/>
        <v>2.0791524539277959</v>
      </c>
      <c r="M105" s="26">
        <f t="shared" ref="M105:N105" si="87">AVERAGE(K78:K105)</f>
        <v>2.1929446237906283</v>
      </c>
      <c r="N105" s="26">
        <f t="shared" si="87"/>
        <v>2.0713247828685826</v>
      </c>
      <c r="O105" s="26"/>
      <c r="Q105">
        <v>103</v>
      </c>
      <c r="R105" s="26">
        <f t="shared" si="75"/>
        <v>2.1696248474422335</v>
      </c>
      <c r="S105" s="26">
        <f>M105</f>
        <v>2.1929446237906283</v>
      </c>
      <c r="U105" s="26"/>
      <c r="V105" s="26"/>
      <c r="W105" s="26"/>
      <c r="X105" s="26"/>
      <c r="Y105" s="26"/>
    </row>
    <row r="106" spans="1:25">
      <c r="A106" s="57">
        <v>5.5</v>
      </c>
      <c r="B106">
        <v>104</v>
      </c>
      <c r="C106" s="26">
        <v>9.411182458810222</v>
      </c>
      <c r="D106" s="26">
        <f t="shared" si="80"/>
        <v>2.3527956147025555</v>
      </c>
      <c r="E106" s="26">
        <f t="shared" si="73"/>
        <v>2.1788205391050783</v>
      </c>
      <c r="F106" s="26"/>
      <c r="G106" s="57">
        <v>5.5</v>
      </c>
      <c r="H106" s="1">
        <v>104</v>
      </c>
      <c r="I106" s="26">
        <v>8.9507639006166713</v>
      </c>
      <c r="J106" s="26">
        <v>8.8067231013516221</v>
      </c>
      <c r="K106" s="26">
        <f t="shared" si="44"/>
        <v>2.2376909751541678</v>
      </c>
      <c r="L106" s="26">
        <f t="shared" si="45"/>
        <v>2.2016807753379055</v>
      </c>
      <c r="M106" s="26">
        <f t="shared" ref="M106:N106" si="88">AVERAGE(K79:K106)</f>
        <v>2.1933745033098027</v>
      </c>
      <c r="N106" s="26">
        <f t="shared" si="88"/>
        <v>2.0750245993279113</v>
      </c>
      <c r="O106" s="26"/>
      <c r="Q106">
        <v>104</v>
      </c>
      <c r="R106" s="26">
        <f t="shared" si="75"/>
        <v>2.1788205391050783</v>
      </c>
      <c r="S106" s="26">
        <f t="shared" ref="S106:S169" si="89">M106</f>
        <v>2.1933745033098027</v>
      </c>
      <c r="U106" s="26"/>
      <c r="V106" s="26"/>
      <c r="W106" s="26"/>
      <c r="X106" s="26"/>
      <c r="Y106" s="26"/>
    </row>
    <row r="107" spans="1:25">
      <c r="A107" s="57">
        <v>5.5</v>
      </c>
      <c r="B107">
        <v>105</v>
      </c>
      <c r="C107" s="26">
        <v>8.817554026792962</v>
      </c>
      <c r="D107" s="26">
        <f t="shared" si="80"/>
        <v>2.2043885066982405</v>
      </c>
      <c r="E107" s="26">
        <f t="shared" si="73"/>
        <v>2.1845968712087793</v>
      </c>
      <c r="F107" s="26"/>
      <c r="G107" s="57">
        <v>5.5</v>
      </c>
      <c r="H107" s="1">
        <v>105</v>
      </c>
      <c r="I107" s="26">
        <v>7.9698675340335727</v>
      </c>
      <c r="J107" s="26"/>
      <c r="K107" s="26">
        <f t="shared" si="44"/>
        <v>1.9924668835083932</v>
      </c>
      <c r="L107" s="26"/>
      <c r="M107" s="26">
        <f t="shared" ref="M107:N107" si="90">AVERAGE(K80:K107)</f>
        <v>2.1864311819131914</v>
      </c>
      <c r="N107" s="26">
        <f t="shared" si="90"/>
        <v>2.0766442912585985</v>
      </c>
      <c r="O107" s="26"/>
      <c r="Q107">
        <v>105</v>
      </c>
      <c r="R107" s="26">
        <f t="shared" si="75"/>
        <v>2.1845968712087793</v>
      </c>
      <c r="S107" s="26">
        <f t="shared" si="89"/>
        <v>2.1864311819131914</v>
      </c>
      <c r="U107" s="26"/>
      <c r="V107" s="26"/>
      <c r="W107" s="26"/>
      <c r="X107" s="26"/>
      <c r="Y107" s="26"/>
    </row>
    <row r="108" spans="1:25">
      <c r="A108" s="57">
        <v>5.52</v>
      </c>
      <c r="B108">
        <v>106</v>
      </c>
      <c r="C108" s="26">
        <v>9.1505650984124003</v>
      </c>
      <c r="D108" s="26">
        <f t="shared" si="80"/>
        <v>2.2876412746031001</v>
      </c>
      <c r="E108" s="26">
        <f t="shared" si="73"/>
        <v>2.1915999717465118</v>
      </c>
      <c r="F108" s="26"/>
      <c r="G108" s="57">
        <v>5.5</v>
      </c>
      <c r="H108" s="1">
        <v>106</v>
      </c>
      <c r="I108" s="26">
        <v>8.6388710131677779</v>
      </c>
      <c r="J108" s="26"/>
      <c r="K108" s="26">
        <f t="shared" si="44"/>
        <v>2.1597177532919445</v>
      </c>
      <c r="L108" s="26"/>
      <c r="M108" s="26">
        <f t="shared" ref="M108:N108" si="91">AVERAGE(K81:K108)</f>
        <v>2.1854611058659925</v>
      </c>
      <c r="N108" s="26">
        <f t="shared" si="91"/>
        <v>2.0764240749563396</v>
      </c>
      <c r="O108" s="26"/>
      <c r="Q108">
        <v>106</v>
      </c>
      <c r="R108" s="26">
        <f t="shared" si="75"/>
        <v>2.1915999717465118</v>
      </c>
      <c r="S108" s="26">
        <f t="shared" si="89"/>
        <v>2.1854611058659925</v>
      </c>
      <c r="U108" s="26"/>
      <c r="V108" s="26"/>
      <c r="W108" s="26"/>
      <c r="X108" s="26"/>
      <c r="Y108" s="26"/>
    </row>
    <row r="109" spans="1:25">
      <c r="A109" s="57">
        <v>5.54</v>
      </c>
      <c r="B109">
        <v>107</v>
      </c>
      <c r="C109" s="26">
        <v>8.6702882610826819</v>
      </c>
      <c r="D109" s="26">
        <f t="shared" si="80"/>
        <v>2.1675720652706705</v>
      </c>
      <c r="E109" s="26">
        <f t="shared" si="73"/>
        <v>2.195120983793009</v>
      </c>
      <c r="F109" s="26"/>
      <c r="G109" s="57">
        <v>5.5</v>
      </c>
      <c r="H109" s="1">
        <v>107</v>
      </c>
      <c r="I109" s="26">
        <v>8.7261323365331069</v>
      </c>
      <c r="J109" s="26">
        <v>7.6772332702034927</v>
      </c>
      <c r="K109" s="26">
        <f t="shared" si="44"/>
        <v>2.1815330841332767</v>
      </c>
      <c r="L109" s="26">
        <f t="shared" si="45"/>
        <v>1.9193083175508732</v>
      </c>
      <c r="M109" s="26">
        <f t="shared" ref="M109:N109" si="92">AVERAGE(K82:K109)</f>
        <v>2.1859625499560518</v>
      </c>
      <c r="N109" s="26">
        <f t="shared" si="92"/>
        <v>2.0715125134560366</v>
      </c>
      <c r="O109" s="26"/>
      <c r="Q109">
        <v>107</v>
      </c>
      <c r="R109" s="26">
        <f t="shared" si="75"/>
        <v>2.195120983793009</v>
      </c>
      <c r="S109" s="26">
        <f t="shared" si="89"/>
        <v>2.1859625499560518</v>
      </c>
      <c r="U109" s="26"/>
      <c r="V109" s="26"/>
      <c r="W109" s="26"/>
      <c r="X109" s="26"/>
      <c r="Y109" s="26"/>
    </row>
    <row r="110" spans="1:25">
      <c r="A110" s="57">
        <v>5.56</v>
      </c>
      <c r="B110">
        <v>108</v>
      </c>
      <c r="C110" s="26">
        <v>8.7302902559690683</v>
      </c>
      <c r="D110" s="26">
        <f t="shared" si="80"/>
        <v>2.1825725639922671</v>
      </c>
      <c r="E110" s="26">
        <f t="shared" si="73"/>
        <v>2.1934006954495202</v>
      </c>
      <c r="F110" s="26"/>
      <c r="G110" s="57">
        <v>5.5</v>
      </c>
      <c r="H110" s="1">
        <v>108</v>
      </c>
      <c r="I110" s="26">
        <v>8.6825016748504424</v>
      </c>
      <c r="J110" s="26">
        <v>9.4661031584062485</v>
      </c>
      <c r="K110" s="26">
        <f t="shared" si="44"/>
        <v>2.1706254187126106</v>
      </c>
      <c r="L110" s="26">
        <f t="shared" si="45"/>
        <v>2.3665257896015621</v>
      </c>
      <c r="M110" s="26">
        <f t="shared" ref="M110:N110" si="93">AVERAGE(K83:K110)</f>
        <v>2.1798428239590506</v>
      </c>
      <c r="N110" s="26">
        <f t="shared" si="93"/>
        <v>2.0779081241979176</v>
      </c>
      <c r="O110" s="26"/>
      <c r="Q110">
        <v>108</v>
      </c>
      <c r="R110" s="26">
        <f t="shared" si="75"/>
        <v>2.1934006954495202</v>
      </c>
      <c r="S110" s="26">
        <f t="shared" si="89"/>
        <v>2.1798428239590506</v>
      </c>
      <c r="U110" s="26"/>
      <c r="V110" s="26"/>
      <c r="W110" s="26"/>
      <c r="X110" s="26"/>
      <c r="Y110" s="26"/>
    </row>
    <row r="111" spans="1:25">
      <c r="A111" s="57">
        <v>5.58</v>
      </c>
      <c r="B111">
        <v>109</v>
      </c>
      <c r="C111" s="26">
        <v>9.1203032227305716</v>
      </c>
      <c r="D111" s="26">
        <f t="shared" si="80"/>
        <v>2.2800758056826429</v>
      </c>
      <c r="E111" s="26">
        <f t="shared" si="73"/>
        <v>2.1993275031123134</v>
      </c>
      <c r="F111" s="26"/>
      <c r="G111" s="57">
        <v>5.5</v>
      </c>
      <c r="H111" s="1">
        <v>109</v>
      </c>
      <c r="I111" s="26">
        <v>8.7261323365331069</v>
      </c>
      <c r="J111" s="26">
        <v>8.4375029726896642</v>
      </c>
      <c r="K111" s="26">
        <f t="shared" si="44"/>
        <v>2.1815330841332767</v>
      </c>
      <c r="L111" s="26">
        <f t="shared" si="45"/>
        <v>2.1093757431724161</v>
      </c>
      <c r="M111" s="26">
        <f t="shared" ref="M111:N111" si="94">AVERAGE(K84:K111)</f>
        <v>2.1761898609772756</v>
      </c>
      <c r="N111" s="26">
        <f t="shared" si="94"/>
        <v>2.078946809892344</v>
      </c>
      <c r="O111" s="26"/>
      <c r="Q111">
        <v>109</v>
      </c>
      <c r="R111" s="26">
        <f t="shared" si="75"/>
        <v>2.1993275031123134</v>
      </c>
      <c r="S111" s="26">
        <f t="shared" si="89"/>
        <v>2.1761898609772756</v>
      </c>
      <c r="U111" s="26"/>
      <c r="V111" s="26"/>
      <c r="W111" s="26"/>
      <c r="X111" s="26"/>
      <c r="Y111" s="26"/>
    </row>
    <row r="112" spans="1:25">
      <c r="A112" s="57">
        <v>5.6</v>
      </c>
      <c r="B112">
        <v>110</v>
      </c>
      <c r="C112" s="26">
        <v>9.0753017265657832</v>
      </c>
      <c r="D112" s="26">
        <f t="shared" si="80"/>
        <v>2.2688254316414458</v>
      </c>
      <c r="E112" s="26">
        <f t="shared" si="73"/>
        <v>2.2012250726986253</v>
      </c>
      <c r="F112" s="26"/>
      <c r="G112" s="57">
        <v>5.5</v>
      </c>
      <c r="H112" s="1">
        <v>110</v>
      </c>
      <c r="I112" s="26">
        <v>8.8715678754753267</v>
      </c>
      <c r="J112" s="26">
        <v>8.4822247198947327</v>
      </c>
      <c r="K112" s="26">
        <f t="shared" si="44"/>
        <v>2.2178919688688317</v>
      </c>
      <c r="L112" s="26">
        <f t="shared" si="45"/>
        <v>2.1205561799736832</v>
      </c>
      <c r="M112" s="26">
        <f t="shared" ref="M112:N112" si="95">AVERAGE(K85:K112)</f>
        <v>2.1714812655858262</v>
      </c>
      <c r="N112" s="26">
        <f t="shared" si="95"/>
        <v>2.0779976663315298</v>
      </c>
      <c r="O112" s="26"/>
      <c r="Q112">
        <v>110</v>
      </c>
      <c r="R112" s="26">
        <f t="shared" si="75"/>
        <v>2.2012250726986253</v>
      </c>
      <c r="S112" s="26">
        <f t="shared" si="89"/>
        <v>2.1714812655858262</v>
      </c>
      <c r="U112" s="26"/>
      <c r="V112" s="26"/>
      <c r="W112" s="26"/>
      <c r="X112" s="26"/>
      <c r="Y112" s="26"/>
    </row>
    <row r="113" spans="1:25">
      <c r="A113" s="57">
        <v>5.6</v>
      </c>
      <c r="B113">
        <v>111</v>
      </c>
      <c r="C113" s="26">
        <v>8.6252867649178935</v>
      </c>
      <c r="D113" s="26">
        <f t="shared" si="80"/>
        <v>2.1563216912294734</v>
      </c>
      <c r="E113" s="26">
        <f t="shared" si="73"/>
        <v>2.1974924564432348</v>
      </c>
      <c r="F113" s="26"/>
      <c r="G113" s="57">
        <v>5.5</v>
      </c>
      <c r="H113" s="1">
        <v>111</v>
      </c>
      <c r="I113" s="26">
        <v>8.4061741508602275</v>
      </c>
      <c r="J113" s="26">
        <v>7.4238100360414361</v>
      </c>
      <c r="K113" s="26">
        <f t="shared" si="44"/>
        <v>2.1015435377150569</v>
      </c>
      <c r="L113" s="26">
        <f t="shared" si="45"/>
        <v>1.855952509010359</v>
      </c>
      <c r="M113" s="26">
        <f t="shared" ref="M113:N113" si="96">AVERAGE(K86:K113)</f>
        <v>2.1684335389823102</v>
      </c>
      <c r="N113" s="26">
        <f t="shared" si="96"/>
        <v>2.0691381891797294</v>
      </c>
      <c r="O113" s="26"/>
      <c r="Q113">
        <v>111</v>
      </c>
      <c r="R113" s="26">
        <f t="shared" si="75"/>
        <v>2.1974924564432348</v>
      </c>
      <c r="S113" s="26">
        <f t="shared" si="89"/>
        <v>2.1684335389823102</v>
      </c>
      <c r="U113" s="26"/>
      <c r="V113" s="26"/>
      <c r="W113" s="26"/>
      <c r="X113" s="26"/>
      <c r="Y113" s="26"/>
    </row>
    <row r="114" spans="1:25">
      <c r="A114" s="57">
        <v>5.6</v>
      </c>
      <c r="B114">
        <v>112</v>
      </c>
      <c r="C114" s="26">
        <v>8.6402872636394878</v>
      </c>
      <c r="D114" s="26">
        <f t="shared" si="80"/>
        <v>2.160071815909872</v>
      </c>
      <c r="E114" s="26">
        <f t="shared" si="73"/>
        <v>2.1975212122157259</v>
      </c>
      <c r="F114" s="26"/>
      <c r="G114" s="57">
        <v>5.5</v>
      </c>
      <c r="H114" s="1">
        <v>112</v>
      </c>
      <c r="I114" s="26">
        <v>8.7920076110593524</v>
      </c>
      <c r="J114" s="26">
        <v>8.5418537161681574</v>
      </c>
      <c r="K114" s="26">
        <f t="shared" si="44"/>
        <v>2.1980019027648381</v>
      </c>
      <c r="L114" s="26">
        <f t="shared" si="45"/>
        <v>2.1354634290420393</v>
      </c>
      <c r="M114" s="26">
        <f t="shared" ref="M114:N114" si="97">AVERAGE(K87:K114)</f>
        <v>2.1589986572510407</v>
      </c>
      <c r="N114" s="26">
        <f t="shared" si="97"/>
        <v>2.0695179782445914</v>
      </c>
      <c r="O114" s="26"/>
      <c r="Q114">
        <v>112</v>
      </c>
      <c r="R114" s="26">
        <f t="shared" si="75"/>
        <v>2.1975212122157259</v>
      </c>
      <c r="S114" s="26">
        <f t="shared" si="89"/>
        <v>2.1589986572510407</v>
      </c>
      <c r="U114" s="26"/>
      <c r="V114" s="26"/>
      <c r="W114" s="26"/>
      <c r="X114" s="26"/>
      <c r="Y114" s="26"/>
    </row>
    <row r="115" spans="1:25">
      <c r="A115" s="57">
        <v>5.64</v>
      </c>
      <c r="B115">
        <v>113</v>
      </c>
      <c r="C115" s="26">
        <v>8.6402872636394878</v>
      </c>
      <c r="D115" s="26">
        <f t="shared" si="80"/>
        <v>2.160071815909872</v>
      </c>
      <c r="E115" s="26">
        <f t="shared" si="73"/>
        <v>2.1964751712464152</v>
      </c>
      <c r="F115" s="26"/>
      <c r="G115" s="57">
        <v>5.5</v>
      </c>
      <c r="H115" s="1">
        <v>113</v>
      </c>
      <c r="I115" s="26">
        <v>8.7477525391916018</v>
      </c>
      <c r="J115" s="26">
        <v>7.930656504365551</v>
      </c>
      <c r="K115" s="26">
        <f t="shared" si="44"/>
        <v>2.1869381347979004</v>
      </c>
      <c r="L115" s="26">
        <f t="shared" si="45"/>
        <v>1.9826641260913878</v>
      </c>
      <c r="M115" s="26">
        <f t="shared" ref="M115:N115" si="98">AVERAGE(K88:K115)</f>
        <v>2.1555387317930021</v>
      </c>
      <c r="N115" s="26">
        <f t="shared" si="98"/>
        <v>2.0652297940697655</v>
      </c>
      <c r="O115" s="26"/>
      <c r="Q115">
        <v>113</v>
      </c>
      <c r="R115" s="26">
        <f t="shared" si="75"/>
        <v>2.1964751712464152</v>
      </c>
      <c r="S115" s="26">
        <f t="shared" si="89"/>
        <v>2.1555387317930021</v>
      </c>
      <c r="U115" s="26"/>
      <c r="V115" s="26"/>
      <c r="W115" s="26"/>
      <c r="X115" s="26"/>
      <c r="Y115" s="26"/>
    </row>
    <row r="116" spans="1:25">
      <c r="A116" s="57">
        <v>5.68</v>
      </c>
      <c r="B116">
        <v>114</v>
      </c>
      <c r="C116" s="26">
        <v>8.7002892585258742</v>
      </c>
      <c r="D116" s="26">
        <f t="shared" si="80"/>
        <v>2.1750723146314686</v>
      </c>
      <c r="E116" s="26">
        <f t="shared" si="73"/>
        <v>2.1969053095233813</v>
      </c>
      <c r="F116" s="26"/>
      <c r="G116" s="57">
        <v>5.5</v>
      </c>
      <c r="H116" s="1">
        <v>114</v>
      </c>
      <c r="I116" s="26">
        <v>9.0132829703980946</v>
      </c>
      <c r="J116" s="26">
        <v>7.3475568680464436</v>
      </c>
      <c r="K116" s="26">
        <f t="shared" si="44"/>
        <v>2.2533207425995236</v>
      </c>
      <c r="L116" s="26">
        <f t="shared" si="45"/>
        <v>1.8368892170116109</v>
      </c>
      <c r="M116" s="26">
        <f t="shared" ref="M116:N116" si="99">AVERAGE(K89:K116)</f>
        <v>2.1526493706919889</v>
      </c>
      <c r="N116" s="26">
        <f t="shared" si="99"/>
        <v>2.0545793057303623</v>
      </c>
      <c r="O116" s="26"/>
      <c r="Q116">
        <v>114</v>
      </c>
      <c r="R116" s="26">
        <f t="shared" si="75"/>
        <v>2.1969053095233813</v>
      </c>
      <c r="S116" s="26">
        <f t="shared" si="89"/>
        <v>2.1526493706919889</v>
      </c>
      <c r="U116" s="26"/>
      <c r="V116" s="26"/>
      <c r="W116" s="26"/>
      <c r="X116" s="26"/>
      <c r="Y116" s="26"/>
    </row>
    <row r="117" spans="1:25">
      <c r="A117" s="57">
        <v>5.72</v>
      </c>
      <c r="B117">
        <v>115</v>
      </c>
      <c r="C117" s="26">
        <v>11.145370550146076</v>
      </c>
      <c r="D117" s="26">
        <f t="shared" si="80"/>
        <v>2.786342637536519</v>
      </c>
      <c r="E117" s="26">
        <f t="shared" si="73"/>
        <v>2.2156734413503854</v>
      </c>
      <c r="F117" s="26"/>
      <c r="G117" s="57">
        <v>5.5</v>
      </c>
      <c r="H117" s="1">
        <v>115</v>
      </c>
      <c r="I117" s="26">
        <v>8.8657660641722664</v>
      </c>
      <c r="J117" s="26">
        <v>6.9239402692922738</v>
      </c>
      <c r="K117" s="26">
        <f t="shared" si="44"/>
        <v>2.2164415160430666</v>
      </c>
      <c r="L117" s="26">
        <f t="shared" si="45"/>
        <v>1.7309850673230684</v>
      </c>
      <c r="M117" s="26">
        <f t="shared" ref="M117:N117" si="100">AVERAGE(K90:K117)</f>
        <v>2.1458117698779882</v>
      </c>
      <c r="N117" s="26">
        <f t="shared" si="100"/>
        <v>2.0360776964030887</v>
      </c>
      <c r="O117" s="26"/>
      <c r="Q117">
        <v>115</v>
      </c>
      <c r="R117" s="26">
        <f t="shared" si="75"/>
        <v>2.2156734413503854</v>
      </c>
      <c r="S117" s="26">
        <f t="shared" si="89"/>
        <v>2.1458117698779882</v>
      </c>
      <c r="U117" s="26"/>
      <c r="V117" s="26"/>
      <c r="W117" s="26"/>
      <c r="X117" s="26"/>
      <c r="Y117" s="26"/>
    </row>
    <row r="118" spans="1:25">
      <c r="A118" s="57">
        <v>5.76</v>
      </c>
      <c r="B118">
        <v>116</v>
      </c>
      <c r="C118" s="26">
        <v>10.650354092333398</v>
      </c>
      <c r="D118" s="26">
        <f t="shared" si="80"/>
        <v>2.6625885230833495</v>
      </c>
      <c r="E118" s="26">
        <f t="shared" si="73"/>
        <v>2.2327087752299954</v>
      </c>
      <c r="F118" s="26"/>
      <c r="G118" s="57">
        <v>5.5</v>
      </c>
      <c r="H118" s="1">
        <v>116</v>
      </c>
      <c r="I118" s="26">
        <v>8.8067593016819359</v>
      </c>
      <c r="J118" s="26">
        <v>7.7127435911103825</v>
      </c>
      <c r="K118" s="26">
        <f t="shared" si="44"/>
        <v>2.201689825420484</v>
      </c>
      <c r="L118" s="26">
        <f t="shared" si="45"/>
        <v>1.9281858977775956</v>
      </c>
      <c r="M118" s="26">
        <f t="shared" ref="M118:N118" si="101">AVERAGE(K91:K118)</f>
        <v>2.1426017300421578</v>
      </c>
      <c r="N118" s="26">
        <f t="shared" si="101"/>
        <v>2.027125234320911</v>
      </c>
      <c r="O118" s="26"/>
      <c r="Q118">
        <v>116</v>
      </c>
      <c r="R118" s="26">
        <f t="shared" si="75"/>
        <v>2.2327087752299954</v>
      </c>
      <c r="S118" s="26">
        <f t="shared" si="89"/>
        <v>2.1426017300421578</v>
      </c>
      <c r="U118" s="26"/>
      <c r="V118" s="26"/>
      <c r="W118" s="26"/>
      <c r="X118" s="26"/>
      <c r="Y118" s="26"/>
    </row>
    <row r="119" spans="1:25">
      <c r="A119" s="57">
        <v>5.8</v>
      </c>
      <c r="B119">
        <v>117</v>
      </c>
      <c r="C119" s="26">
        <v>10.170338133242314</v>
      </c>
      <c r="D119" s="26">
        <f t="shared" si="80"/>
        <v>2.5425845333105785</v>
      </c>
      <c r="E119" s="26">
        <f t="shared" si="73"/>
        <v>2.2451895531465564</v>
      </c>
      <c r="F119" s="26"/>
      <c r="G119" s="57">
        <v>5.5</v>
      </c>
      <c r="H119" s="1">
        <v>117</v>
      </c>
      <c r="I119" s="26">
        <v>8.6592423954561077</v>
      </c>
      <c r="J119" s="26">
        <v>7.5374539640396918</v>
      </c>
      <c r="K119" s="26">
        <f t="shared" si="44"/>
        <v>2.1648105988640269</v>
      </c>
      <c r="L119" s="26">
        <f t="shared" si="45"/>
        <v>1.884363491009923</v>
      </c>
      <c r="M119" s="26">
        <f t="shared" ref="M119:N119" si="102">AVERAGE(K92:K119)</f>
        <v>2.1383515354436238</v>
      </c>
      <c r="N119" s="26">
        <f t="shared" si="102"/>
        <v>2.0166384104338166</v>
      </c>
      <c r="O119" s="26"/>
      <c r="Q119">
        <v>117</v>
      </c>
      <c r="R119" s="26">
        <f t="shared" si="75"/>
        <v>2.2451895531465564</v>
      </c>
      <c r="S119" s="26">
        <f t="shared" si="89"/>
        <v>2.1383515354436238</v>
      </c>
      <c r="U119" s="26"/>
      <c r="V119" s="26"/>
      <c r="W119" s="26"/>
      <c r="X119" s="26"/>
      <c r="Y119" s="26"/>
    </row>
    <row r="120" spans="1:25">
      <c r="A120" s="57">
        <v>5.8</v>
      </c>
      <c r="B120">
        <v>118</v>
      </c>
      <c r="C120" s="26">
        <v>9.6153196805432515</v>
      </c>
      <c r="D120" s="26">
        <f t="shared" si="80"/>
        <v>2.4038299201358129</v>
      </c>
      <c r="E120" s="26">
        <f t="shared" si="73"/>
        <v>2.2548644026476223</v>
      </c>
      <c r="F120" s="26"/>
      <c r="G120" s="57">
        <v>5.5</v>
      </c>
      <c r="H120" s="1">
        <v>118</v>
      </c>
      <c r="I120" s="26">
        <v>7.8921544830818</v>
      </c>
      <c r="J120" s="26">
        <v>7.2453045855885394</v>
      </c>
      <c r="K120" s="26">
        <f t="shared" si="44"/>
        <v>1.97303862077045</v>
      </c>
      <c r="L120" s="26">
        <f t="shared" si="45"/>
        <v>1.8113261463971349</v>
      </c>
      <c r="M120" s="26">
        <f t="shared" ref="M120:N120" si="103">AVERAGE(K93:K120)</f>
        <v>2.1304373870492017</v>
      </c>
      <c r="N120" s="26">
        <f t="shared" si="103"/>
        <v>2.0062136500984247</v>
      </c>
      <c r="O120" s="26"/>
      <c r="Q120">
        <v>118</v>
      </c>
      <c r="R120" s="26">
        <f t="shared" si="75"/>
        <v>2.2548644026476223</v>
      </c>
      <c r="S120" s="26">
        <f t="shared" si="89"/>
        <v>2.1304373870492017</v>
      </c>
      <c r="U120" s="26"/>
      <c r="V120" s="26"/>
      <c r="W120" s="26"/>
      <c r="X120" s="26"/>
      <c r="Y120" s="26"/>
    </row>
    <row r="121" spans="1:25">
      <c r="A121" s="57">
        <v>5.8</v>
      </c>
      <c r="B121">
        <v>119</v>
      </c>
      <c r="C121" s="26">
        <v>9.8865547852535762</v>
      </c>
      <c r="D121" s="26">
        <f t="shared" si="80"/>
        <v>2.4716386963133941</v>
      </c>
      <c r="E121" s="26">
        <f t="shared" si="73"/>
        <v>2.2648114006714262</v>
      </c>
      <c r="F121" s="26"/>
      <c r="G121" s="57">
        <v>5.5</v>
      </c>
      <c r="H121" s="1">
        <v>119</v>
      </c>
      <c r="I121" s="26">
        <v>9.2182195965605001</v>
      </c>
      <c r="J121" s="26">
        <v>7.2160896477434253</v>
      </c>
      <c r="K121" s="26">
        <f t="shared" si="44"/>
        <v>2.304554899140125</v>
      </c>
      <c r="L121" s="26">
        <f t="shared" si="45"/>
        <v>1.8040224119358563</v>
      </c>
      <c r="M121" s="26">
        <f t="shared" ref="M121:N121" si="104">AVERAGE(K94:K121)</f>
        <v>2.1339476650322275</v>
      </c>
      <c r="N121" s="26">
        <f t="shared" si="104"/>
        <v>1.9952057461422257</v>
      </c>
      <c r="O121" s="26"/>
      <c r="Q121">
        <v>119</v>
      </c>
      <c r="R121" s="26">
        <f t="shared" si="75"/>
        <v>2.2648114006714262</v>
      </c>
      <c r="S121" s="26">
        <f t="shared" si="89"/>
        <v>2.1339476650322275</v>
      </c>
      <c r="U121" s="26"/>
      <c r="V121" s="26"/>
      <c r="W121" s="26"/>
      <c r="X121" s="26"/>
      <c r="Y121" s="26"/>
    </row>
    <row r="122" spans="1:25">
      <c r="A122" s="57">
        <v>5.84</v>
      </c>
      <c r="B122">
        <v>120</v>
      </c>
      <c r="C122" s="26">
        <v>9.4061735966284026</v>
      </c>
      <c r="D122" s="26">
        <f t="shared" si="80"/>
        <v>2.3515433991571006</v>
      </c>
      <c r="E122" s="26">
        <f t="shared" si="73"/>
        <v>2.272453269647484</v>
      </c>
      <c r="F122" s="26"/>
      <c r="G122" s="57">
        <v>5</v>
      </c>
      <c r="H122" s="1">
        <v>120</v>
      </c>
      <c r="I122" s="26">
        <v>7.2246599952282118</v>
      </c>
      <c r="J122" s="26">
        <v>6.6756132976087965</v>
      </c>
      <c r="K122" s="26">
        <f t="shared" si="44"/>
        <v>1.8061649988070529</v>
      </c>
      <c r="L122" s="26">
        <f t="shared" si="45"/>
        <v>1.6689033244021991</v>
      </c>
      <c r="M122" s="26">
        <f t="shared" ref="M122:N122" si="105">AVERAGE(K95:K122)</f>
        <v>2.1266890562101652</v>
      </c>
      <c r="N122" s="26">
        <f t="shared" si="105"/>
        <v>1.9831481242813263</v>
      </c>
      <c r="O122" s="26"/>
      <c r="Q122">
        <v>120</v>
      </c>
      <c r="R122" s="26">
        <f t="shared" si="75"/>
        <v>2.272453269647484</v>
      </c>
      <c r="S122" s="26">
        <f t="shared" si="89"/>
        <v>2.1266890562101652</v>
      </c>
      <c r="U122" s="26"/>
      <c r="V122" s="26"/>
      <c r="W122" s="26"/>
      <c r="X122" s="26"/>
      <c r="Y122" s="26"/>
    </row>
    <row r="123" spans="1:25">
      <c r="A123" s="57">
        <v>5.88</v>
      </c>
      <c r="B123">
        <v>121</v>
      </c>
      <c r="C123" s="26">
        <v>9.4371659313784129</v>
      </c>
      <c r="D123" s="26">
        <f t="shared" si="80"/>
        <v>2.3592914828446032</v>
      </c>
      <c r="E123" s="26">
        <f t="shared" si="73"/>
        <v>2.2810356978446262</v>
      </c>
      <c r="F123" s="26"/>
      <c r="G123" s="57">
        <v>5</v>
      </c>
      <c r="H123" s="1">
        <v>121</v>
      </c>
      <c r="I123" s="26">
        <v>8.357001848784952</v>
      </c>
      <c r="J123" s="26">
        <v>6.2800125161165479</v>
      </c>
      <c r="K123" s="26">
        <f t="shared" si="44"/>
        <v>2.089250462196238</v>
      </c>
      <c r="L123" s="26">
        <f t="shared" si="45"/>
        <v>1.570003129029137</v>
      </c>
      <c r="M123" s="26">
        <f t="shared" ref="M123:N123" si="106">AVERAGE(K96:K123)</f>
        <v>2.1257361802506378</v>
      </c>
      <c r="N123" s="26">
        <f t="shared" si="106"/>
        <v>1.9655284413937717</v>
      </c>
      <c r="O123" s="26"/>
      <c r="Q123">
        <v>121</v>
      </c>
      <c r="R123" s="26">
        <f t="shared" si="75"/>
        <v>2.2810356978446262</v>
      </c>
      <c r="S123" s="26">
        <f t="shared" si="89"/>
        <v>2.1257361802506378</v>
      </c>
      <c r="U123" s="26"/>
      <c r="V123" s="26"/>
      <c r="W123" s="26"/>
      <c r="X123" s="26"/>
      <c r="Y123" s="26"/>
    </row>
    <row r="124" spans="1:25">
      <c r="A124" s="57">
        <v>5.92</v>
      </c>
      <c r="B124">
        <v>122</v>
      </c>
      <c r="C124" s="26">
        <v>8.9207295999999996</v>
      </c>
      <c r="D124" s="26">
        <f t="shared" si="80"/>
        <v>2.2301823999999999</v>
      </c>
      <c r="E124" s="26">
        <f t="shared" si="73"/>
        <v>2.2830155615291554</v>
      </c>
      <c r="F124" s="26"/>
      <c r="G124" s="57">
        <v>5</v>
      </c>
      <c r="H124" s="1">
        <v>122</v>
      </c>
      <c r="I124" s="26">
        <v>9.1203365999999999</v>
      </c>
      <c r="J124" s="26">
        <v>4.7241535594210067</v>
      </c>
      <c r="K124" s="26">
        <f t="shared" si="44"/>
        <v>2.28008415</v>
      </c>
      <c r="L124" s="26">
        <f t="shared" si="45"/>
        <v>1.1810383898552517</v>
      </c>
      <c r="M124" s="26">
        <f t="shared" ref="M124:N124" si="107">AVERAGE(K97:K124)</f>
        <v>2.1313279366398286</v>
      </c>
      <c r="N124" s="26">
        <f t="shared" si="107"/>
        <v>1.9322056770053515</v>
      </c>
      <c r="O124" s="26"/>
      <c r="Q124">
        <v>122</v>
      </c>
      <c r="R124" s="26">
        <f t="shared" si="75"/>
        <v>2.2830155615291554</v>
      </c>
      <c r="S124" s="26">
        <f t="shared" si="89"/>
        <v>2.1313279366398286</v>
      </c>
      <c r="U124" s="26"/>
      <c r="V124" s="26"/>
      <c r="W124" s="26"/>
      <c r="X124" s="26"/>
      <c r="Y124" s="26"/>
    </row>
    <row r="125" spans="1:25">
      <c r="A125" s="57">
        <v>5.96</v>
      </c>
      <c r="B125">
        <v>123</v>
      </c>
      <c r="C125" s="26">
        <v>8.5378048</v>
      </c>
      <c r="D125" s="26">
        <f t="shared" si="80"/>
        <v>2.1344512</v>
      </c>
      <c r="E125" s="26">
        <f t="shared" si="73"/>
        <v>2.2815764537851133</v>
      </c>
      <c r="F125" s="26"/>
      <c r="G125" s="57">
        <v>5</v>
      </c>
      <c r="H125" s="1">
        <v>123</v>
      </c>
      <c r="I125" s="26">
        <v>8.2301380000000002</v>
      </c>
      <c r="J125" s="26">
        <v>5.3040646250984356</v>
      </c>
      <c r="K125" s="26">
        <f t="shared" si="44"/>
        <v>2.0575345</v>
      </c>
      <c r="L125" s="26">
        <f t="shared" si="45"/>
        <v>1.3260161562746089</v>
      </c>
      <c r="M125" s="26">
        <f t="shared" ref="M125:N125" si="108">AVERAGE(K98:K125)</f>
        <v>2.1289714912433046</v>
      </c>
      <c r="N125" s="26">
        <f t="shared" si="108"/>
        <v>1.9044589805561372</v>
      </c>
      <c r="O125" s="26"/>
      <c r="Q125">
        <v>123</v>
      </c>
      <c r="R125" s="26">
        <f t="shared" si="75"/>
        <v>2.2815764537851133</v>
      </c>
      <c r="S125" s="26">
        <f t="shared" si="89"/>
        <v>2.1289714912433046</v>
      </c>
      <c r="U125" s="26"/>
      <c r="V125" s="26"/>
      <c r="W125" s="26"/>
      <c r="X125" s="26"/>
      <c r="Y125" s="26"/>
    </row>
    <row r="126" spans="1:25">
      <c r="A126" s="57">
        <v>6</v>
      </c>
      <c r="B126">
        <v>124</v>
      </c>
      <c r="C126" s="26">
        <v>8.6512640000000012</v>
      </c>
      <c r="D126" s="26">
        <f t="shared" si="80"/>
        <v>2.1628160000000003</v>
      </c>
      <c r="E126" s="26">
        <f t="shared" si="73"/>
        <v>2.2839385107879275</v>
      </c>
      <c r="F126" s="26"/>
      <c r="G126" s="57">
        <v>5</v>
      </c>
      <c r="H126" s="1">
        <v>124</v>
      </c>
      <c r="I126" s="26">
        <v>8.1965456000000003</v>
      </c>
      <c r="J126" s="26">
        <v>4.731204</v>
      </c>
      <c r="K126" s="26">
        <f t="shared" si="44"/>
        <v>2.0491364000000001</v>
      </c>
      <c r="L126" s="26">
        <f t="shared" si="45"/>
        <v>1.182801</v>
      </c>
      <c r="M126" s="26">
        <f t="shared" ref="M126:N126" si="109">AVERAGE(K99:K126)</f>
        <v>2.1279402527124209</v>
      </c>
      <c r="N126" s="26">
        <f t="shared" si="109"/>
        <v>1.8743241856103694</v>
      </c>
      <c r="O126" s="26"/>
      <c r="Q126">
        <v>124</v>
      </c>
      <c r="R126" s="26">
        <f t="shared" si="75"/>
        <v>2.2839385107879275</v>
      </c>
      <c r="S126" s="26">
        <f t="shared" si="89"/>
        <v>2.1279402527124209</v>
      </c>
      <c r="U126" s="26"/>
      <c r="V126" s="26"/>
      <c r="W126" s="26"/>
      <c r="X126" s="26"/>
      <c r="Y126" s="26"/>
    </row>
    <row r="127" spans="1:25">
      <c r="A127" s="57">
        <v>6</v>
      </c>
      <c r="B127">
        <v>125</v>
      </c>
      <c r="C127" s="26">
        <v>9.7149440000000009</v>
      </c>
      <c r="D127" s="26">
        <f t="shared" si="80"/>
        <v>2.4287360000000002</v>
      </c>
      <c r="E127" s="26">
        <f t="shared" si="73"/>
        <v>2.2959304790371897</v>
      </c>
      <c r="F127" s="26"/>
      <c r="G127" s="57">
        <v>5</v>
      </c>
      <c r="H127" s="1">
        <v>125</v>
      </c>
      <c r="I127" s="26">
        <v>9.2043175999999995</v>
      </c>
      <c r="J127" s="26">
        <v>5.4463860000000004</v>
      </c>
      <c r="K127" s="26">
        <f t="shared" si="44"/>
        <v>2.3010793999999999</v>
      </c>
      <c r="L127" s="26">
        <f t="shared" si="45"/>
        <v>1.3615965000000001</v>
      </c>
      <c r="M127" s="26">
        <f t="shared" ref="M127:N127" si="110">AVERAGE(K100:K127)</f>
        <v>2.1345526959601711</v>
      </c>
      <c r="N127" s="26">
        <f t="shared" si="110"/>
        <v>1.8483917034547921</v>
      </c>
      <c r="O127" s="26"/>
      <c r="Q127">
        <v>125</v>
      </c>
      <c r="R127" s="26">
        <f t="shared" si="75"/>
        <v>2.2959304790371897</v>
      </c>
      <c r="S127" s="26">
        <f t="shared" si="89"/>
        <v>2.1345526959601711</v>
      </c>
      <c r="U127" s="26"/>
      <c r="V127" s="26"/>
      <c r="W127" s="26"/>
      <c r="X127" s="26"/>
      <c r="Y127" s="26"/>
    </row>
    <row r="128" spans="1:25">
      <c r="A128" s="57">
        <v>6</v>
      </c>
      <c r="B128">
        <v>126</v>
      </c>
      <c r="C128" s="26">
        <v>9.494323200000002</v>
      </c>
      <c r="D128" s="26">
        <f t="shared" si="80"/>
        <v>2.3735808000000005</v>
      </c>
      <c r="E128" s="26">
        <f t="shared" si="73"/>
        <v>2.3075318637667701</v>
      </c>
      <c r="F128" s="26"/>
      <c r="G128" s="57">
        <v>5</v>
      </c>
      <c r="H128" s="1">
        <v>126</v>
      </c>
      <c r="I128" s="26">
        <v>8.2089303999999998</v>
      </c>
      <c r="J128" s="26">
        <v>5.1025485000000002</v>
      </c>
      <c r="K128" s="26">
        <f t="shared" si="44"/>
        <v>2.0522326</v>
      </c>
      <c r="L128" s="26">
        <f t="shared" si="45"/>
        <v>1.275637125</v>
      </c>
      <c r="M128" s="26">
        <f t="shared" ref="M128:N128" si="111">AVERAGE(K101:K128)</f>
        <v>2.1334629249089225</v>
      </c>
      <c r="N128" s="26">
        <f t="shared" si="111"/>
        <v>1.8174872677268001</v>
      </c>
      <c r="O128" s="26"/>
      <c r="Q128">
        <v>126</v>
      </c>
      <c r="R128" s="26">
        <f t="shared" si="75"/>
        <v>2.3075318637667701</v>
      </c>
      <c r="S128" s="26">
        <f t="shared" si="89"/>
        <v>2.1334629249089225</v>
      </c>
      <c r="U128" s="26"/>
      <c r="V128" s="26"/>
      <c r="W128" s="26"/>
      <c r="X128" s="26"/>
      <c r="Y128" s="26"/>
    </row>
    <row r="129" spans="1:25">
      <c r="A129" s="57">
        <v>6</v>
      </c>
      <c r="B129">
        <v>127</v>
      </c>
      <c r="C129" s="26">
        <v>9.9173376000000015</v>
      </c>
      <c r="D129" s="26">
        <f t="shared" si="80"/>
        <v>2.4793344000000004</v>
      </c>
      <c r="E129" s="26">
        <f t="shared" si="73"/>
        <v>2.3159293406285508</v>
      </c>
      <c r="F129" s="26"/>
      <c r="G129" s="57">
        <v>5</v>
      </c>
      <c r="H129" s="1">
        <v>127</v>
      </c>
      <c r="I129" s="26">
        <v>8.7855907999999996</v>
      </c>
      <c r="J129" s="26">
        <v>5.3363580000000006</v>
      </c>
      <c r="K129" s="26">
        <f t="shared" si="44"/>
        <v>2.1963976999999999</v>
      </c>
      <c r="L129" s="26">
        <f t="shared" si="45"/>
        <v>1.3340895000000002</v>
      </c>
      <c r="M129" s="26">
        <f t="shared" ref="M129:N129" si="112">AVERAGE(K102:K129)</f>
        <v>2.1385514408890307</v>
      </c>
      <c r="N129" s="26">
        <f t="shared" si="112"/>
        <v>1.791776392609628</v>
      </c>
      <c r="O129" s="26"/>
      <c r="Q129">
        <v>127</v>
      </c>
      <c r="R129" s="26">
        <f t="shared" si="75"/>
        <v>2.3159293406285508</v>
      </c>
      <c r="S129" s="26">
        <f t="shared" si="89"/>
        <v>2.1385514408890307</v>
      </c>
      <c r="U129" s="26"/>
      <c r="V129" s="26"/>
      <c r="W129" s="26"/>
      <c r="X129" s="26"/>
      <c r="Y129" s="26"/>
    </row>
    <row r="130" spans="1:25">
      <c r="A130" s="57">
        <v>6</v>
      </c>
      <c r="B130">
        <v>128</v>
      </c>
      <c r="C130" s="26">
        <v>10.183680000000001</v>
      </c>
      <c r="D130" s="26">
        <f t="shared" si="80"/>
        <v>2.5459200000000002</v>
      </c>
      <c r="E130" s="26">
        <f t="shared" si="73"/>
        <v>2.3261877766958921</v>
      </c>
      <c r="F130" s="26"/>
      <c r="G130" s="57">
        <v>5</v>
      </c>
      <c r="H130" s="1">
        <v>128</v>
      </c>
      <c r="I130" s="26">
        <v>9.1417634000000003</v>
      </c>
      <c r="J130" s="26">
        <v>3.1629075000000002</v>
      </c>
      <c r="K130" s="26">
        <f t="shared" si="44"/>
        <v>2.2854408500000001</v>
      </c>
      <c r="L130" s="26">
        <f t="shared" si="45"/>
        <v>0.79072687500000005</v>
      </c>
      <c r="M130" s="26">
        <f t="shared" ref="M130:N130" si="113">AVERAGE(K103:K130)</f>
        <v>2.1456618442267201</v>
      </c>
      <c r="N130" s="26">
        <f t="shared" si="113"/>
        <v>1.7448724157582967</v>
      </c>
      <c r="O130" s="26"/>
      <c r="Q130">
        <v>128</v>
      </c>
      <c r="R130" s="26">
        <f t="shared" si="75"/>
        <v>2.3261877766958921</v>
      </c>
      <c r="S130" s="26">
        <f t="shared" si="89"/>
        <v>2.1456618442267201</v>
      </c>
      <c r="U130" s="26"/>
      <c r="V130" s="26"/>
      <c r="W130" s="26"/>
      <c r="X130" s="26"/>
      <c r="Y130" s="26"/>
    </row>
    <row r="131" spans="1:25">
      <c r="A131" s="57">
        <v>6</v>
      </c>
      <c r="B131">
        <v>129</v>
      </c>
      <c r="C131" s="26">
        <v>9.9799296000000002</v>
      </c>
      <c r="D131" s="26">
        <f t="shared" si="80"/>
        <v>2.4949824</v>
      </c>
      <c r="E131" s="26">
        <f t="shared" si="73"/>
        <v>2.33333426791999</v>
      </c>
      <c r="F131" s="26"/>
      <c r="G131" s="57">
        <v>5</v>
      </c>
      <c r="H131" s="1">
        <v>129</v>
      </c>
      <c r="I131" s="26">
        <v>9.3452906000000002</v>
      </c>
      <c r="J131" s="26">
        <v>2.5389915000000003</v>
      </c>
      <c r="K131" s="26">
        <f t="shared" si="44"/>
        <v>2.3363226500000001</v>
      </c>
      <c r="L131" s="26">
        <f t="shared" si="45"/>
        <v>0.63474787500000007</v>
      </c>
      <c r="M131" s="26">
        <f t="shared" ref="M131:N131" si="114">AVERAGE(K104:K131)</f>
        <v>2.1544607630247747</v>
      </c>
      <c r="N131" s="26">
        <f t="shared" si="114"/>
        <v>1.69285286430175</v>
      </c>
      <c r="O131" s="26"/>
      <c r="Q131">
        <v>129</v>
      </c>
      <c r="R131" s="26">
        <f t="shared" si="75"/>
        <v>2.33333426791999</v>
      </c>
      <c r="S131" s="26">
        <f t="shared" si="89"/>
        <v>2.1544607630247747</v>
      </c>
      <c r="U131" s="26"/>
      <c r="V131" s="26"/>
      <c r="W131" s="26"/>
      <c r="X131" s="26"/>
      <c r="Y131" s="26"/>
    </row>
    <row r="132" spans="1:25">
      <c r="A132" s="57">
        <v>6</v>
      </c>
      <c r="B132">
        <v>130</v>
      </c>
      <c r="C132" s="26">
        <v>9.9952128000000009</v>
      </c>
      <c r="D132" s="26">
        <f t="shared" si="80"/>
        <v>2.4988032000000002</v>
      </c>
      <c r="E132" s="26">
        <f t="shared" si="73"/>
        <v>2.3432027059734311</v>
      </c>
      <c r="F132" s="26"/>
      <c r="G132" s="57">
        <v>5</v>
      </c>
      <c r="H132" s="1">
        <v>130</v>
      </c>
      <c r="I132" s="26">
        <v>9.5148966000000001</v>
      </c>
      <c r="J132" s="26">
        <v>1.5164625</v>
      </c>
      <c r="K132" s="26">
        <f t="shared" ref="K132:K195" si="115">I132/4</f>
        <v>2.37872415</v>
      </c>
      <c r="L132" s="26">
        <f t="shared" ref="L132:L195" si="116">J132/4</f>
        <v>0.37911562500000001</v>
      </c>
      <c r="M132" s="26">
        <f t="shared" ref="M132:N132" si="117">AVERAGE(K105:K132)</f>
        <v>2.166961779710892</v>
      </c>
      <c r="N132" s="26">
        <f t="shared" si="117"/>
        <v>1.6335048867201694</v>
      </c>
      <c r="O132" s="26"/>
      <c r="Q132">
        <v>130</v>
      </c>
      <c r="R132" s="26">
        <f t="shared" si="75"/>
        <v>2.3432027059734311</v>
      </c>
      <c r="S132" s="26">
        <f t="shared" si="89"/>
        <v>2.166961779710892</v>
      </c>
      <c r="U132" s="26"/>
      <c r="V132" s="26"/>
      <c r="W132" s="26"/>
      <c r="X132" s="26"/>
      <c r="Y132" s="26"/>
    </row>
    <row r="133" spans="1:25">
      <c r="A133" s="57">
        <v>6</v>
      </c>
      <c r="B133">
        <v>131</v>
      </c>
      <c r="C133" s="26">
        <v>10.1327616</v>
      </c>
      <c r="D133" s="26">
        <f t="shared" si="80"/>
        <v>2.5331904000000001</v>
      </c>
      <c r="E133" s="26">
        <f t="shared" si="73"/>
        <v>2.3519723175947482</v>
      </c>
      <c r="F133" s="26"/>
      <c r="G133" s="57">
        <v>5</v>
      </c>
      <c r="H133" s="1">
        <v>131</v>
      </c>
      <c r="I133" s="26">
        <v>9.3113694000000002</v>
      </c>
      <c r="J133" s="26">
        <v>0.90987750000000001</v>
      </c>
      <c r="K133" s="26">
        <f t="shared" si="115"/>
        <v>2.3278423500000001</v>
      </c>
      <c r="L133" s="26">
        <f t="shared" si="116"/>
        <v>0.227469375</v>
      </c>
      <c r="M133" s="26">
        <f t="shared" ref="M133:N133" si="118">AVERAGE(K106:K133)</f>
        <v>2.1750717556043311</v>
      </c>
      <c r="N133" s="26">
        <f t="shared" si="118"/>
        <v>1.5622863067614077</v>
      </c>
      <c r="O133" s="26"/>
      <c r="Q133">
        <v>131</v>
      </c>
      <c r="R133" s="26">
        <f t="shared" si="75"/>
        <v>2.3519723175947482</v>
      </c>
      <c r="S133" s="26">
        <f t="shared" si="89"/>
        <v>2.1750717556043311</v>
      </c>
      <c r="U133" s="26"/>
      <c r="V133" s="26"/>
      <c r="W133" s="26"/>
      <c r="X133" s="26"/>
      <c r="Y133" s="26"/>
    </row>
    <row r="134" spans="1:25">
      <c r="A134" s="57">
        <v>6</v>
      </c>
      <c r="B134">
        <v>132</v>
      </c>
      <c r="C134" s="26">
        <v>11.019187200000001</v>
      </c>
      <c r="D134" s="26">
        <f t="shared" si="80"/>
        <v>2.7547968000000003</v>
      </c>
      <c r="E134" s="26">
        <f t="shared" si="73"/>
        <v>2.3663295027839433</v>
      </c>
      <c r="F134" s="26"/>
      <c r="G134" s="57">
        <v>5</v>
      </c>
      <c r="H134" s="1">
        <v>132</v>
      </c>
      <c r="I134" s="26">
        <v>10.0237146</v>
      </c>
      <c r="J134" s="26">
        <v>0.77989500000000012</v>
      </c>
      <c r="K134" s="26">
        <f t="shared" si="115"/>
        <v>2.50592865</v>
      </c>
      <c r="L134" s="26">
        <f t="shared" si="116"/>
        <v>0.19497375000000003</v>
      </c>
      <c r="M134" s="26">
        <f t="shared" ref="M134:N134" si="119">AVERAGE(K107:K134)</f>
        <v>2.1846516725631107</v>
      </c>
      <c r="N134" s="26">
        <f t="shared" si="119"/>
        <v>1.4851052673253344</v>
      </c>
      <c r="O134" s="26"/>
      <c r="Q134">
        <v>132</v>
      </c>
      <c r="R134" s="26">
        <f t="shared" si="75"/>
        <v>2.3663295027839433</v>
      </c>
      <c r="S134" s="26">
        <f t="shared" si="89"/>
        <v>2.1846516725631107</v>
      </c>
      <c r="U134" s="26"/>
      <c r="V134" s="26"/>
      <c r="W134" s="26"/>
      <c r="X134" s="26"/>
      <c r="Y134" s="26"/>
    </row>
    <row r="135" spans="1:25">
      <c r="A135" s="57">
        <v>6</v>
      </c>
      <c r="B135">
        <v>133</v>
      </c>
      <c r="C135" s="26">
        <v>10.499558400000002</v>
      </c>
      <c r="D135" s="26">
        <f t="shared" si="80"/>
        <v>2.6248896000000004</v>
      </c>
      <c r="E135" s="26">
        <f t="shared" si="73"/>
        <v>2.3813473989732921</v>
      </c>
      <c r="F135" s="26"/>
      <c r="G135" s="57">
        <v>5</v>
      </c>
      <c r="H135" s="1">
        <v>133</v>
      </c>
      <c r="I135" s="26">
        <v>9.2944087999999994</v>
      </c>
      <c r="J135" s="26">
        <v>0.61525050000000003</v>
      </c>
      <c r="K135" s="26">
        <f t="shared" si="115"/>
        <v>2.3236021999999998</v>
      </c>
      <c r="L135" s="26">
        <f t="shared" si="116"/>
        <v>0.15381262500000001</v>
      </c>
      <c r="M135" s="26">
        <f t="shared" ref="M135:N135" si="120">AVERAGE(K108:K135)</f>
        <v>2.1964779338663822</v>
      </c>
      <c r="N135" s="26">
        <f t="shared" si="120"/>
        <v>1.4357981324243962</v>
      </c>
      <c r="O135" s="26"/>
      <c r="Q135">
        <v>133</v>
      </c>
      <c r="R135" s="26">
        <f t="shared" si="75"/>
        <v>2.3813473989732921</v>
      </c>
      <c r="S135" s="26">
        <f t="shared" si="89"/>
        <v>2.1964779338663822</v>
      </c>
      <c r="U135" s="26"/>
      <c r="V135" s="26"/>
      <c r="W135" s="26"/>
      <c r="X135" s="26"/>
      <c r="Y135" s="26"/>
    </row>
    <row r="136" spans="1:25">
      <c r="A136" s="57">
        <v>6</v>
      </c>
      <c r="B136">
        <v>134</v>
      </c>
      <c r="C136" s="26">
        <v>10.682956800000001</v>
      </c>
      <c r="D136" s="26">
        <f t="shared" si="80"/>
        <v>2.6707392000000003</v>
      </c>
      <c r="E136" s="26">
        <f t="shared" si="73"/>
        <v>2.3950294677374666</v>
      </c>
      <c r="F136" s="26"/>
      <c r="G136" s="57">
        <v>5</v>
      </c>
      <c r="H136" s="1">
        <v>134</v>
      </c>
      <c r="I136" s="26">
        <v>9.6166602000000001</v>
      </c>
      <c r="J136" s="26">
        <v>0.658578</v>
      </c>
      <c r="K136" s="26">
        <f t="shared" si="115"/>
        <v>2.40416505</v>
      </c>
      <c r="L136" s="26">
        <f t="shared" si="116"/>
        <v>0.1646445</v>
      </c>
      <c r="M136" s="26">
        <f t="shared" ref="M136:N136" si="121">AVERAGE(K109:K136)</f>
        <v>2.2052081944630983</v>
      </c>
      <c r="N136" s="26">
        <f t="shared" si="121"/>
        <v>1.3903997884092392</v>
      </c>
      <c r="O136" s="26"/>
      <c r="Q136">
        <v>134</v>
      </c>
      <c r="R136" s="26">
        <f t="shared" si="75"/>
        <v>2.3950294677374666</v>
      </c>
      <c r="S136" s="26">
        <f t="shared" si="89"/>
        <v>2.2052081944630983</v>
      </c>
      <c r="U136" s="26"/>
      <c r="V136" s="26"/>
      <c r="W136" s="26"/>
      <c r="X136" s="26"/>
      <c r="Y136" s="26"/>
    </row>
    <row r="137" spans="1:25">
      <c r="A137" s="57">
        <v>6</v>
      </c>
      <c r="B137">
        <v>135</v>
      </c>
      <c r="C137" s="26">
        <v>9.8423808000000008</v>
      </c>
      <c r="D137" s="26">
        <f t="shared" si="80"/>
        <v>2.4605952000000002</v>
      </c>
      <c r="E137" s="26">
        <f t="shared" si="73"/>
        <v>2.4054945796920859</v>
      </c>
      <c r="F137" s="26"/>
      <c r="G137" s="57">
        <v>5</v>
      </c>
      <c r="H137" s="1">
        <v>135</v>
      </c>
      <c r="I137" s="26">
        <v>9.3452906000000002</v>
      </c>
      <c r="J137" s="26">
        <v>0.50456000000000001</v>
      </c>
      <c r="K137" s="26">
        <f t="shared" si="115"/>
        <v>2.3363226500000001</v>
      </c>
      <c r="L137" s="26">
        <f t="shared" si="116"/>
        <v>0.12614</v>
      </c>
      <c r="M137" s="26">
        <f t="shared" ref="M137:N137" si="122">AVERAGE(K110:K137)</f>
        <v>2.2107363932440527</v>
      </c>
      <c r="N137" s="26">
        <f t="shared" si="122"/>
        <v>1.3263580627824225</v>
      </c>
      <c r="O137" s="26"/>
      <c r="Q137">
        <v>135</v>
      </c>
      <c r="R137" s="26">
        <f t="shared" si="75"/>
        <v>2.4054945796920859</v>
      </c>
      <c r="S137" s="26">
        <f t="shared" si="89"/>
        <v>2.2107363932440527</v>
      </c>
      <c r="U137" s="26"/>
      <c r="V137" s="26"/>
      <c r="W137" s="26"/>
      <c r="X137" s="26"/>
      <c r="Y137" s="26"/>
    </row>
    <row r="138" spans="1:25">
      <c r="A138" s="57">
        <v>6</v>
      </c>
      <c r="B138">
        <v>136</v>
      </c>
      <c r="C138" s="26">
        <v>10.224460800000001</v>
      </c>
      <c r="D138" s="26">
        <f t="shared" si="80"/>
        <v>2.5561152000000003</v>
      </c>
      <c r="E138" s="26">
        <f t="shared" si="73"/>
        <v>2.4188353881209332</v>
      </c>
      <c r="F138" s="26"/>
      <c r="G138" s="57">
        <v>5</v>
      </c>
      <c r="H138" s="1">
        <v>136</v>
      </c>
      <c r="I138" s="26">
        <v>9.6336207999999992</v>
      </c>
      <c r="J138" s="26">
        <v>0.70490000000000008</v>
      </c>
      <c r="K138" s="26">
        <f t="shared" si="115"/>
        <v>2.4084051999999998</v>
      </c>
      <c r="L138" s="26">
        <f t="shared" si="116"/>
        <v>0.17622500000000002</v>
      </c>
      <c r="M138" s="26">
        <f t="shared" ref="M138:N138" si="123">AVERAGE(K111:K138)</f>
        <v>2.2192285282900306</v>
      </c>
      <c r="N138" s="26">
        <f t="shared" si="123"/>
        <v>1.2481330345823669</v>
      </c>
      <c r="O138" s="26"/>
      <c r="Q138">
        <v>136</v>
      </c>
      <c r="R138" s="26">
        <f t="shared" si="75"/>
        <v>2.4188353881209332</v>
      </c>
      <c r="S138" s="26">
        <f t="shared" si="89"/>
        <v>2.2192285282900306</v>
      </c>
      <c r="U138" s="26"/>
      <c r="V138" s="26"/>
      <c r="W138" s="26"/>
      <c r="X138" s="26"/>
      <c r="Y138" s="26"/>
    </row>
    <row r="139" spans="1:25">
      <c r="A139" s="57">
        <v>6</v>
      </c>
      <c r="B139">
        <v>137</v>
      </c>
      <c r="C139" s="26">
        <v>10.4231424</v>
      </c>
      <c r="D139" s="26">
        <f t="shared" si="80"/>
        <v>2.6057855999999999</v>
      </c>
      <c r="E139" s="26">
        <f t="shared" si="73"/>
        <v>2.430467880775125</v>
      </c>
      <c r="F139" s="26"/>
      <c r="G139" s="57">
        <v>5</v>
      </c>
      <c r="H139" s="1">
        <v>137</v>
      </c>
      <c r="I139" s="26">
        <v>9.7693056000000009</v>
      </c>
      <c r="J139" s="26">
        <v>0.5490799999999999</v>
      </c>
      <c r="K139" s="26">
        <f t="shared" si="115"/>
        <v>2.4423264000000002</v>
      </c>
      <c r="L139" s="26">
        <f t="shared" si="116"/>
        <v>0.13726999999999998</v>
      </c>
      <c r="M139" s="26">
        <f t="shared" ref="M139:N139" si="124">AVERAGE(K112:K139)</f>
        <v>2.2285425752852706</v>
      </c>
      <c r="N139" s="26">
        <f t="shared" si="124"/>
        <v>1.1777006866119237</v>
      </c>
      <c r="O139" s="26"/>
      <c r="Q139">
        <v>137</v>
      </c>
      <c r="R139" s="26">
        <f t="shared" si="75"/>
        <v>2.430467880775125</v>
      </c>
      <c r="S139" s="26">
        <f t="shared" si="89"/>
        <v>2.2285425752852706</v>
      </c>
      <c r="U139" s="26"/>
      <c r="V139" s="26"/>
      <c r="W139" s="26"/>
      <c r="X139" s="26"/>
      <c r="Y139" s="26"/>
    </row>
    <row r="140" spans="1:25">
      <c r="A140" s="57">
        <v>6</v>
      </c>
      <c r="B140">
        <v>138</v>
      </c>
      <c r="C140" s="26">
        <v>10.025779200000002</v>
      </c>
      <c r="D140" s="26">
        <f t="shared" si="80"/>
        <v>2.5064448000000006</v>
      </c>
      <c r="E140" s="26">
        <f t="shared" si="73"/>
        <v>2.4389542867879301</v>
      </c>
      <c r="F140" s="26"/>
      <c r="G140" s="57">
        <v>5</v>
      </c>
      <c r="H140" s="1">
        <v>138</v>
      </c>
      <c r="I140" s="26">
        <v>9.2604875999999994</v>
      </c>
      <c r="J140" s="26">
        <v>0.60102</v>
      </c>
      <c r="K140" s="26">
        <f t="shared" si="115"/>
        <v>2.3151218999999998</v>
      </c>
      <c r="L140" s="26">
        <f t="shared" si="116"/>
        <v>0.150255</v>
      </c>
      <c r="M140" s="26">
        <f t="shared" ref="M140:N140" si="125">AVERAGE(K113:K140)</f>
        <v>2.23201507282567</v>
      </c>
      <c r="N140" s="26">
        <f t="shared" si="125"/>
        <v>1.107332787327149</v>
      </c>
      <c r="O140" s="26"/>
      <c r="Q140">
        <v>138</v>
      </c>
      <c r="R140" s="26">
        <f t="shared" si="75"/>
        <v>2.4389542867879301</v>
      </c>
      <c r="S140" s="26">
        <f t="shared" si="89"/>
        <v>2.23201507282567</v>
      </c>
      <c r="U140" s="26"/>
      <c r="V140" s="26"/>
      <c r="W140" s="26"/>
      <c r="X140" s="26"/>
      <c r="Y140" s="26"/>
    </row>
    <row r="141" spans="1:25">
      <c r="A141" s="57">
        <v>6</v>
      </c>
      <c r="B141">
        <v>139</v>
      </c>
      <c r="C141" s="26">
        <v>9.9927039999999998</v>
      </c>
      <c r="D141" s="26">
        <f t="shared" si="80"/>
        <v>2.498176</v>
      </c>
      <c r="E141" s="26">
        <f t="shared" si="73"/>
        <v>2.4511633692440205</v>
      </c>
      <c r="F141" s="26"/>
      <c r="G141" s="57">
        <v>5</v>
      </c>
      <c r="H141" s="1">
        <v>139</v>
      </c>
      <c r="I141" s="26">
        <v>9.2631180000000004</v>
      </c>
      <c r="J141" s="26">
        <v>0.87556</v>
      </c>
      <c r="K141" s="26">
        <f t="shared" si="115"/>
        <v>2.3157795000000001</v>
      </c>
      <c r="L141" s="26">
        <f t="shared" si="116"/>
        <v>0.21889</v>
      </c>
      <c r="M141" s="26">
        <f t="shared" ref="M141:N141" si="126">AVERAGE(K114:K141)</f>
        <v>2.2396663571929891</v>
      </c>
      <c r="N141" s="26">
        <f t="shared" si="126"/>
        <v>1.0488662691482076</v>
      </c>
      <c r="O141" s="26"/>
      <c r="Q141">
        <v>139</v>
      </c>
      <c r="R141" s="26">
        <f t="shared" si="75"/>
        <v>2.4511633692440205</v>
      </c>
      <c r="S141" s="26">
        <f t="shared" si="89"/>
        <v>2.2396663571929891</v>
      </c>
      <c r="U141" s="26"/>
      <c r="V141" s="26"/>
      <c r="W141" s="26"/>
      <c r="X141" s="26"/>
      <c r="Y141" s="26"/>
    </row>
    <row r="142" spans="1:25">
      <c r="A142" s="57">
        <v>6</v>
      </c>
      <c r="B142">
        <v>140</v>
      </c>
      <c r="C142" s="26">
        <v>9.6511999999999993</v>
      </c>
      <c r="D142" s="26">
        <f t="shared" si="80"/>
        <v>2.4127999999999998</v>
      </c>
      <c r="E142" s="26">
        <f t="shared" si="73"/>
        <v>2.4601893758186684</v>
      </c>
      <c r="F142" s="26"/>
      <c r="G142" s="57">
        <v>5</v>
      </c>
      <c r="H142" s="1">
        <v>140</v>
      </c>
      <c r="I142" s="26">
        <v>8.648810000000001</v>
      </c>
      <c r="J142" s="26">
        <v>0.74941999999999998</v>
      </c>
      <c r="K142" s="26">
        <f t="shared" si="115"/>
        <v>2.1622025000000002</v>
      </c>
      <c r="L142" s="26">
        <f t="shared" si="116"/>
        <v>0.18735499999999999</v>
      </c>
      <c r="M142" s="26">
        <f t="shared" ref="M142:N142" si="127">AVERAGE(K115:K142)</f>
        <v>2.2383878070942451</v>
      </c>
      <c r="N142" s="26">
        <f t="shared" si="127"/>
        <v>0.97929096811099192</v>
      </c>
      <c r="O142" s="26"/>
      <c r="Q142">
        <v>140</v>
      </c>
      <c r="R142" s="26">
        <f t="shared" si="75"/>
        <v>2.4601893758186684</v>
      </c>
      <c r="S142" s="26">
        <f t="shared" si="89"/>
        <v>2.2383878070942451</v>
      </c>
      <c r="U142" s="26"/>
      <c r="V142" s="26"/>
      <c r="W142" s="26"/>
      <c r="X142" s="26"/>
      <c r="Y142" s="26"/>
    </row>
    <row r="143" spans="1:25">
      <c r="A143" s="57">
        <v>6</v>
      </c>
      <c r="B143">
        <v>141</v>
      </c>
      <c r="C143" s="26">
        <v>9.5175680000000007</v>
      </c>
      <c r="D143" s="26">
        <f t="shared" si="80"/>
        <v>2.3793920000000002</v>
      </c>
      <c r="E143" s="26">
        <f t="shared" si="73"/>
        <v>2.4680222395361726</v>
      </c>
      <c r="F143" s="26"/>
      <c r="G143" s="57">
        <v>5</v>
      </c>
      <c r="H143" s="1">
        <v>141</v>
      </c>
      <c r="I143" s="26">
        <v>8.5518140000000002</v>
      </c>
      <c r="J143" s="26">
        <v>0.65295999999999987</v>
      </c>
      <c r="K143" s="26">
        <f t="shared" si="115"/>
        <v>2.1379535000000001</v>
      </c>
      <c r="L143" s="26">
        <f t="shared" si="116"/>
        <v>0.16323999999999997</v>
      </c>
      <c r="M143" s="26">
        <f t="shared" ref="M143:N143" si="128">AVERAGE(K116:K143)</f>
        <v>2.2366383558514626</v>
      </c>
      <c r="N143" s="26">
        <f t="shared" si="128"/>
        <v>0.91431153503629947</v>
      </c>
      <c r="O143" s="26"/>
      <c r="Q143">
        <v>141</v>
      </c>
      <c r="R143" s="26">
        <f t="shared" si="75"/>
        <v>2.4680222395361726</v>
      </c>
      <c r="S143" s="26">
        <f t="shared" si="89"/>
        <v>2.2366383558514626</v>
      </c>
      <c r="U143" s="26"/>
      <c r="V143" s="26"/>
      <c r="W143" s="26"/>
      <c r="X143" s="26"/>
      <c r="Y143" s="26"/>
    </row>
    <row r="144" spans="1:25">
      <c r="A144" s="57">
        <v>6</v>
      </c>
      <c r="B144">
        <v>142</v>
      </c>
      <c r="C144" s="26">
        <v>10.096640000000001</v>
      </c>
      <c r="D144" s="26">
        <f t="shared" si="80"/>
        <v>2.5241600000000002</v>
      </c>
      <c r="E144" s="26">
        <f t="shared" si="73"/>
        <v>2.4804896568707626</v>
      </c>
      <c r="F144" s="26"/>
      <c r="G144" s="57">
        <v>5</v>
      </c>
      <c r="H144" s="1">
        <v>142</v>
      </c>
      <c r="I144" s="26">
        <v>9.1984539999999999</v>
      </c>
      <c r="J144" s="26">
        <v>0.69117300000000015</v>
      </c>
      <c r="K144" s="26">
        <f t="shared" si="115"/>
        <v>2.2996135</v>
      </c>
      <c r="L144" s="26">
        <f t="shared" si="116"/>
        <v>0.17279325000000004</v>
      </c>
      <c r="M144" s="26">
        <f t="shared" ref="M144:N144" si="129">AVERAGE(K117:K144)</f>
        <v>2.2382916686157657</v>
      </c>
      <c r="N144" s="26">
        <f t="shared" si="129"/>
        <v>0.85487953621445623</v>
      </c>
      <c r="O144" s="26"/>
      <c r="Q144">
        <v>142</v>
      </c>
      <c r="R144" s="26">
        <f t="shared" si="75"/>
        <v>2.4804896568707626</v>
      </c>
      <c r="S144" s="26">
        <f t="shared" si="89"/>
        <v>2.2382916686157657</v>
      </c>
      <c r="U144" s="26"/>
      <c r="V144" s="26"/>
      <c r="W144" s="26"/>
      <c r="X144" s="26"/>
      <c r="Y144" s="26"/>
    </row>
    <row r="145" spans="1:25">
      <c r="A145" s="57">
        <v>6</v>
      </c>
      <c r="B145">
        <v>143</v>
      </c>
      <c r="C145" s="26">
        <v>9.606656000000001</v>
      </c>
      <c r="D145" s="26">
        <f t="shared" si="80"/>
        <v>2.4016640000000002</v>
      </c>
      <c r="E145" s="26">
        <f t="shared" si="73"/>
        <v>2.4667511341016009</v>
      </c>
      <c r="F145" s="26"/>
      <c r="G145" s="57">
        <v>5</v>
      </c>
      <c r="H145" s="1">
        <v>143</v>
      </c>
      <c r="I145" s="26">
        <v>8.9397980000000015</v>
      </c>
      <c r="J145" s="26">
        <v>0.85329999999999995</v>
      </c>
      <c r="K145" s="26">
        <f t="shared" si="115"/>
        <v>2.2349495000000004</v>
      </c>
      <c r="L145" s="26">
        <f t="shared" si="116"/>
        <v>0.21332499999999999</v>
      </c>
      <c r="M145" s="26">
        <f t="shared" ref="M145:N145" si="130">AVERAGE(K118:K145)</f>
        <v>2.2389526680427991</v>
      </c>
      <c r="N145" s="26">
        <f t="shared" si="130"/>
        <v>0.80067739095291812</v>
      </c>
      <c r="O145" s="26"/>
      <c r="Q145">
        <v>143</v>
      </c>
      <c r="R145" s="26">
        <f t="shared" si="75"/>
        <v>2.4667511341016009</v>
      </c>
      <c r="S145" s="26">
        <f t="shared" si="89"/>
        <v>2.2389526680427991</v>
      </c>
      <c r="U145" s="26"/>
      <c r="V145" s="26"/>
      <c r="W145" s="26"/>
      <c r="X145" s="26"/>
      <c r="Y145" s="26"/>
    </row>
    <row r="146" spans="1:25">
      <c r="A146" s="57">
        <v>6</v>
      </c>
      <c r="B146">
        <v>144</v>
      </c>
      <c r="C146" s="26">
        <v>10.156032</v>
      </c>
      <c r="D146" s="26">
        <f t="shared" si="80"/>
        <v>2.5390079999999999</v>
      </c>
      <c r="E146" s="26">
        <f t="shared" si="73"/>
        <v>2.4623375439914814</v>
      </c>
      <c r="F146" s="26"/>
      <c r="G146" s="57">
        <v>5</v>
      </c>
      <c r="H146" s="1">
        <v>144</v>
      </c>
      <c r="I146" s="26">
        <v>8.7781380000000002</v>
      </c>
      <c r="J146" s="26">
        <v>0.78503599999999996</v>
      </c>
      <c r="K146" s="26">
        <f t="shared" si="115"/>
        <v>2.1945345000000001</v>
      </c>
      <c r="L146" s="26">
        <f t="shared" si="116"/>
        <v>0.19625899999999999</v>
      </c>
      <c r="M146" s="26">
        <f t="shared" ref="M146:N146" si="131">AVERAGE(K119:K146)</f>
        <v>2.2386971207063531</v>
      </c>
      <c r="N146" s="26">
        <f t="shared" si="131"/>
        <v>0.73882285888943255</v>
      </c>
      <c r="O146" s="26"/>
      <c r="Q146">
        <v>144</v>
      </c>
      <c r="R146" s="26">
        <f t="shared" si="75"/>
        <v>2.4623375439914814</v>
      </c>
      <c r="S146" s="26">
        <f t="shared" si="89"/>
        <v>2.2386971207063531</v>
      </c>
      <c r="U146" s="26"/>
      <c r="V146" s="26"/>
      <c r="W146" s="26"/>
      <c r="X146" s="26"/>
      <c r="Y146" s="26"/>
    </row>
    <row r="147" spans="1:25">
      <c r="A147" s="57">
        <v>6</v>
      </c>
      <c r="B147">
        <v>145</v>
      </c>
      <c r="C147" s="26">
        <v>10.215424000000001</v>
      </c>
      <c r="D147" s="26">
        <f t="shared" si="80"/>
        <v>2.5538560000000001</v>
      </c>
      <c r="E147" s="26">
        <f t="shared" si="73"/>
        <v>2.4627400963732469</v>
      </c>
      <c r="F147" s="26"/>
      <c r="G147" s="57">
        <v>5</v>
      </c>
      <c r="H147" s="1">
        <v>145</v>
      </c>
      <c r="I147" s="26">
        <v>9.0691260000000007</v>
      </c>
      <c r="J147" s="26">
        <v>0.76796999999999993</v>
      </c>
      <c r="K147" s="26">
        <f t="shared" si="115"/>
        <v>2.2672815000000002</v>
      </c>
      <c r="L147" s="26">
        <f t="shared" si="116"/>
        <v>0.19199249999999998</v>
      </c>
      <c r="M147" s="26">
        <f t="shared" ref="M147:N147" si="132">AVERAGE(K120:K147)</f>
        <v>2.2423567957469239</v>
      </c>
      <c r="N147" s="26">
        <f t="shared" si="132"/>
        <v>0.67838103778193537</v>
      </c>
      <c r="O147" s="26"/>
      <c r="Q147">
        <v>145</v>
      </c>
      <c r="R147" s="26">
        <f t="shared" si="75"/>
        <v>2.4627400963732469</v>
      </c>
      <c r="S147" s="26">
        <f t="shared" si="89"/>
        <v>2.2423567957469239</v>
      </c>
      <c r="U147" s="26"/>
      <c r="V147" s="26"/>
      <c r="W147" s="26"/>
      <c r="X147" s="26"/>
      <c r="Y147" s="26"/>
    </row>
    <row r="148" spans="1:25">
      <c r="A148" s="57">
        <v>6</v>
      </c>
      <c r="B148">
        <v>146</v>
      </c>
      <c r="C148" s="26">
        <v>10.334208</v>
      </c>
      <c r="D148" s="26">
        <f t="shared" si="80"/>
        <v>2.5835520000000001</v>
      </c>
      <c r="E148" s="26">
        <f t="shared" si="73"/>
        <v>2.4691587420826826</v>
      </c>
      <c r="F148" s="26"/>
      <c r="G148" s="57">
        <v>5</v>
      </c>
      <c r="H148" s="1">
        <v>146</v>
      </c>
      <c r="I148" s="26">
        <v>9.1176239999999993</v>
      </c>
      <c r="J148" s="26">
        <v>0.94716300000000009</v>
      </c>
      <c r="K148" s="26">
        <f t="shared" si="115"/>
        <v>2.2794059999999998</v>
      </c>
      <c r="L148" s="26">
        <f t="shared" si="116"/>
        <v>0.23679075000000002</v>
      </c>
      <c r="M148" s="26">
        <f t="shared" ref="M148:N148" si="133">AVERAGE(K121:K148)</f>
        <v>2.2532984878622648</v>
      </c>
      <c r="N148" s="26">
        <f t="shared" si="133"/>
        <v>0.62214763076775204</v>
      </c>
      <c r="O148" s="26"/>
      <c r="Q148">
        <v>146</v>
      </c>
      <c r="R148" s="26">
        <f t="shared" si="75"/>
        <v>2.4691587420826826</v>
      </c>
      <c r="S148" s="26">
        <f t="shared" si="89"/>
        <v>2.2532984878622648</v>
      </c>
      <c r="U148" s="26"/>
      <c r="V148" s="26"/>
      <c r="W148" s="26"/>
      <c r="X148" s="26"/>
      <c r="Y148" s="26"/>
    </row>
    <row r="149" spans="1:25">
      <c r="A149" s="57">
        <v>6</v>
      </c>
      <c r="B149">
        <v>147</v>
      </c>
      <c r="C149" s="26">
        <v>10.525183999999999</v>
      </c>
      <c r="D149" s="26">
        <f t="shared" si="80"/>
        <v>2.6312959999999999</v>
      </c>
      <c r="E149" s="26">
        <f t="shared" si="73"/>
        <v>2.4748607886429186</v>
      </c>
      <c r="F149" s="26"/>
      <c r="G149" s="57">
        <v>5</v>
      </c>
      <c r="H149" s="1">
        <v>147</v>
      </c>
      <c r="I149" s="26">
        <v>8.5130703999999984</v>
      </c>
      <c r="J149" s="26">
        <v>0.85329999999999995</v>
      </c>
      <c r="K149" s="26">
        <f t="shared" si="115"/>
        <v>2.1282675999999996</v>
      </c>
      <c r="L149" s="26">
        <f t="shared" si="116"/>
        <v>0.21332499999999999</v>
      </c>
      <c r="M149" s="26">
        <f t="shared" ref="M149:N149" si="134">AVERAGE(K122:K149)</f>
        <v>2.2470025128929749</v>
      </c>
      <c r="N149" s="26">
        <f t="shared" si="134"/>
        <v>0.56533700891289995</v>
      </c>
      <c r="O149" s="26"/>
      <c r="Q149">
        <v>147</v>
      </c>
      <c r="R149" s="26">
        <f t="shared" si="75"/>
        <v>2.4748607886429186</v>
      </c>
      <c r="S149" s="26">
        <f t="shared" si="89"/>
        <v>2.2470025128929749</v>
      </c>
      <c r="U149" s="26"/>
      <c r="V149" s="26"/>
      <c r="W149" s="26"/>
      <c r="X149" s="26"/>
      <c r="Y149" s="26"/>
    </row>
    <row r="150" spans="1:25">
      <c r="A150" s="57">
        <v>6</v>
      </c>
      <c r="B150">
        <v>148</v>
      </c>
      <c r="C150" s="26">
        <v>10.337792000000002</v>
      </c>
      <c r="D150" s="26">
        <f t="shared" si="80"/>
        <v>2.5844480000000005</v>
      </c>
      <c r="E150" s="26">
        <f t="shared" si="73"/>
        <v>2.483178810101593</v>
      </c>
      <c r="F150" s="26"/>
      <c r="G150" s="57">
        <v>5</v>
      </c>
      <c r="H150" s="1">
        <v>148</v>
      </c>
      <c r="I150" s="26">
        <v>8.435254399999998</v>
      </c>
      <c r="J150" s="26">
        <v>0.87889899999999999</v>
      </c>
      <c r="K150" s="26">
        <f t="shared" si="115"/>
        <v>2.1088135999999995</v>
      </c>
      <c r="L150" s="26">
        <f t="shared" si="116"/>
        <v>0.21972475</v>
      </c>
      <c r="M150" s="26">
        <f t="shared" ref="M150:N150" si="135">AVERAGE(K123:K150)</f>
        <v>2.2578113915070088</v>
      </c>
      <c r="N150" s="26">
        <f t="shared" si="135"/>
        <v>0.51358063125567843</v>
      </c>
      <c r="O150" s="26"/>
      <c r="Q150">
        <v>148</v>
      </c>
      <c r="R150" s="26">
        <f t="shared" si="75"/>
        <v>2.483178810101593</v>
      </c>
      <c r="S150" s="26">
        <f t="shared" si="89"/>
        <v>2.2578113915070088</v>
      </c>
      <c r="U150" s="26"/>
      <c r="V150" s="26"/>
      <c r="W150" s="26"/>
      <c r="X150" s="26"/>
      <c r="Y150" s="26"/>
    </row>
    <row r="151" spans="1:25">
      <c r="A151" s="57">
        <v>6</v>
      </c>
      <c r="B151">
        <v>149</v>
      </c>
      <c r="C151" s="26">
        <v>10.478336000000002</v>
      </c>
      <c r="D151" s="26">
        <f t="shared" si="80"/>
        <v>2.6195840000000006</v>
      </c>
      <c r="E151" s="26">
        <f t="shared" si="73"/>
        <v>2.4924749714285719</v>
      </c>
      <c r="F151" s="26"/>
      <c r="G151" s="57">
        <v>5</v>
      </c>
      <c r="H151" s="1">
        <v>149</v>
      </c>
      <c r="I151" s="26">
        <v>8.5908863999999987</v>
      </c>
      <c r="J151" s="26">
        <v>0.94074999999999998</v>
      </c>
      <c r="K151" s="26">
        <f t="shared" si="115"/>
        <v>2.1477215999999997</v>
      </c>
      <c r="L151" s="26">
        <f t="shared" si="116"/>
        <v>0.23518749999999999</v>
      </c>
      <c r="M151" s="26">
        <f t="shared" ref="M151:N151" si="136">AVERAGE(K124:K151)</f>
        <v>2.2598996464285714</v>
      </c>
      <c r="N151" s="26">
        <f t="shared" si="136"/>
        <v>0.46590864450463787</v>
      </c>
      <c r="O151" s="26"/>
      <c r="Q151">
        <v>149</v>
      </c>
      <c r="R151" s="26">
        <f t="shared" si="75"/>
        <v>2.4924749714285719</v>
      </c>
      <c r="S151" s="26">
        <f t="shared" si="89"/>
        <v>2.2598996464285714</v>
      </c>
      <c r="U151" s="26"/>
      <c r="V151" s="26"/>
      <c r="W151" s="26"/>
      <c r="X151" s="26"/>
      <c r="Y151" s="26"/>
    </row>
    <row r="152" spans="1:25">
      <c r="A152" s="57">
        <v>6</v>
      </c>
      <c r="B152">
        <v>150</v>
      </c>
      <c r="C152" s="26">
        <v>10.556416000000002</v>
      </c>
      <c r="D152" s="26">
        <f t="shared" si="80"/>
        <v>2.6391040000000006</v>
      </c>
      <c r="E152" s="26">
        <f t="shared" si="73"/>
        <v>2.5070793142857148</v>
      </c>
      <c r="F152" s="26"/>
      <c r="G152" s="57">
        <v>5</v>
      </c>
      <c r="H152" s="1">
        <v>150</v>
      </c>
      <c r="I152" s="26">
        <v>8.8243343999999997</v>
      </c>
      <c r="J152" s="26">
        <v>1.09127</v>
      </c>
      <c r="K152" s="26">
        <f t="shared" si="115"/>
        <v>2.2060835999999999</v>
      </c>
      <c r="L152" s="26">
        <f t="shared" si="116"/>
        <v>0.27281749999999999</v>
      </c>
      <c r="M152" s="26">
        <f t="shared" ref="M152:N152" si="137">AVERAGE(K125:K152)</f>
        <v>2.2572567696428574</v>
      </c>
      <c r="N152" s="26">
        <f t="shared" si="137"/>
        <v>0.43347218415266459</v>
      </c>
      <c r="O152" s="26"/>
      <c r="Q152">
        <v>150</v>
      </c>
      <c r="R152" s="26">
        <f t="shared" si="75"/>
        <v>2.5070793142857148</v>
      </c>
      <c r="S152" s="26">
        <f t="shared" si="89"/>
        <v>2.2572567696428574</v>
      </c>
      <c r="U152" s="26"/>
      <c r="V152" s="26"/>
      <c r="W152" s="26"/>
      <c r="X152" s="26"/>
      <c r="Y152" s="26"/>
    </row>
    <row r="153" spans="1:25">
      <c r="A153" s="57">
        <v>6</v>
      </c>
      <c r="B153">
        <v>151</v>
      </c>
      <c r="C153" s="26">
        <v>10.618880000000001</v>
      </c>
      <c r="D153" s="26">
        <f t="shared" si="80"/>
        <v>2.6547200000000002</v>
      </c>
      <c r="E153" s="26">
        <f t="shared" si="73"/>
        <v>2.5256603428571434</v>
      </c>
      <c r="F153" s="26"/>
      <c r="G153" s="57">
        <v>5</v>
      </c>
      <c r="H153" s="1">
        <v>151</v>
      </c>
      <c r="I153" s="26">
        <v>8.8710240000000002</v>
      </c>
      <c r="J153" s="26">
        <v>0.99719499999999994</v>
      </c>
      <c r="K153" s="26">
        <f t="shared" si="115"/>
        <v>2.2177560000000001</v>
      </c>
      <c r="L153" s="26">
        <f t="shared" si="116"/>
        <v>0.24929874999999999</v>
      </c>
      <c r="M153" s="26">
        <f t="shared" ref="M153:N153" si="138">AVERAGE(K126:K153)</f>
        <v>2.2629789660714286</v>
      </c>
      <c r="N153" s="26">
        <f t="shared" si="138"/>
        <v>0.39501799107142849</v>
      </c>
      <c r="O153" s="26"/>
      <c r="Q153">
        <v>151</v>
      </c>
      <c r="R153" s="26">
        <f t="shared" si="75"/>
        <v>2.5256603428571434</v>
      </c>
      <c r="S153" s="26">
        <f t="shared" si="89"/>
        <v>2.2629789660714286</v>
      </c>
      <c r="U153" s="26"/>
      <c r="V153" s="26"/>
      <c r="W153" s="26"/>
      <c r="X153" s="26"/>
      <c r="Y153" s="26"/>
    </row>
    <row r="154" spans="1:25">
      <c r="A154" s="57">
        <v>6</v>
      </c>
      <c r="B154">
        <v>152</v>
      </c>
      <c r="C154" s="26">
        <v>10.384639999999999</v>
      </c>
      <c r="D154" s="26">
        <f t="shared" si="80"/>
        <v>2.5961599999999998</v>
      </c>
      <c r="E154" s="26">
        <f t="shared" si="73"/>
        <v>2.541136914285715</v>
      </c>
      <c r="F154" s="26"/>
      <c r="G154" s="57">
        <v>5</v>
      </c>
      <c r="H154" s="1">
        <v>152</v>
      </c>
      <c r="I154" s="26">
        <v>8.8243343999999997</v>
      </c>
      <c r="J154" s="26">
        <v>0.99719499999999994</v>
      </c>
      <c r="K154" s="26">
        <f t="shared" si="115"/>
        <v>2.2060835999999999</v>
      </c>
      <c r="L154" s="26">
        <f t="shared" si="116"/>
        <v>0.24929874999999999</v>
      </c>
      <c r="M154" s="26">
        <f t="shared" ref="M154:N154" si="139">AVERAGE(K127:K154)</f>
        <v>2.2685842232142859</v>
      </c>
      <c r="N154" s="26">
        <f t="shared" si="139"/>
        <v>0.36167862499999986</v>
      </c>
      <c r="O154" s="26"/>
      <c r="Q154">
        <v>152</v>
      </c>
      <c r="R154" s="26">
        <f t="shared" si="75"/>
        <v>2.541136914285715</v>
      </c>
      <c r="S154" s="26">
        <f t="shared" si="89"/>
        <v>2.2685842232142859</v>
      </c>
      <c r="U154" s="26"/>
      <c r="V154" s="26"/>
      <c r="W154" s="26"/>
      <c r="X154" s="26"/>
      <c r="Y154" s="26"/>
    </row>
    <row r="155" spans="1:25">
      <c r="A155" s="57">
        <v>6</v>
      </c>
      <c r="B155">
        <v>153</v>
      </c>
      <c r="C155" s="26">
        <v>9.543849737511346</v>
      </c>
      <c r="D155" s="26">
        <f t="shared" si="80"/>
        <v>2.3859624343778365</v>
      </c>
      <c r="E155" s="26">
        <f t="shared" si="73"/>
        <v>2.5396092869420661</v>
      </c>
      <c r="F155" s="26"/>
      <c r="G155" s="57">
        <v>5</v>
      </c>
      <c r="H155" s="1">
        <v>153</v>
      </c>
      <c r="I155" s="26">
        <v>8.9625361963510848</v>
      </c>
      <c r="J155" s="26">
        <v>1.1571225000000001</v>
      </c>
      <c r="K155" s="26">
        <f t="shared" si="115"/>
        <v>2.2406340490877712</v>
      </c>
      <c r="L155" s="26">
        <f t="shared" si="116"/>
        <v>0.28928062500000001</v>
      </c>
      <c r="M155" s="26">
        <f t="shared" ref="M155:N155" si="140">AVERAGE(K128:K155)</f>
        <v>2.2664254606817065</v>
      </c>
      <c r="N155" s="26">
        <f t="shared" si="140"/>
        <v>0.32338162946428567</v>
      </c>
      <c r="O155" s="26"/>
      <c r="Q155">
        <v>153</v>
      </c>
      <c r="R155" s="26">
        <f t="shared" si="75"/>
        <v>2.5396092869420661</v>
      </c>
      <c r="S155" s="26">
        <f t="shared" si="89"/>
        <v>2.2664254606817065</v>
      </c>
      <c r="U155" s="26"/>
      <c r="V155" s="26"/>
      <c r="W155" s="26"/>
      <c r="X155" s="26"/>
      <c r="Y155" s="26"/>
    </row>
    <row r="156" spans="1:25">
      <c r="A156" s="57">
        <v>6</v>
      </c>
      <c r="B156">
        <v>154</v>
      </c>
      <c r="C156" s="26">
        <v>9.0144044760112294</v>
      </c>
      <c r="D156" s="26">
        <f t="shared" si="80"/>
        <v>2.2536011190028074</v>
      </c>
      <c r="E156" s="26">
        <f t="shared" si="73"/>
        <v>2.535324298335023</v>
      </c>
      <c r="F156" s="26"/>
      <c r="G156" s="57">
        <v>5</v>
      </c>
      <c r="H156" s="1">
        <v>154</v>
      </c>
      <c r="I156" s="26">
        <v>8.5728607095532112</v>
      </c>
      <c r="J156" s="26">
        <v>1.0348250000000001</v>
      </c>
      <c r="K156" s="26">
        <f t="shared" si="115"/>
        <v>2.1432151773883028</v>
      </c>
      <c r="L156" s="26">
        <f t="shared" si="116"/>
        <v>0.25870625000000003</v>
      </c>
      <c r="M156" s="26">
        <f t="shared" ref="M156:N156" si="141">AVERAGE(K129:K156)</f>
        <v>2.2696748384455745</v>
      </c>
      <c r="N156" s="26">
        <f t="shared" si="141"/>
        <v>0.2870626696428572</v>
      </c>
      <c r="O156" s="26"/>
      <c r="Q156">
        <v>154</v>
      </c>
      <c r="R156" s="26">
        <f t="shared" si="75"/>
        <v>2.535324298335023</v>
      </c>
      <c r="S156" s="26">
        <f t="shared" si="89"/>
        <v>2.2696748384455745</v>
      </c>
      <c r="U156" s="26"/>
      <c r="V156" s="26"/>
      <c r="W156" s="26"/>
      <c r="X156" s="26"/>
      <c r="Y156" s="26"/>
    </row>
    <row r="157" spans="1:25">
      <c r="A157" s="57">
        <v>6</v>
      </c>
      <c r="B157">
        <v>155</v>
      </c>
      <c r="C157" s="26">
        <v>8.9304193411415582</v>
      </c>
      <c r="D157" s="26">
        <f t="shared" si="80"/>
        <v>2.2326048352853896</v>
      </c>
      <c r="E157" s="26">
        <f t="shared" si="73"/>
        <v>2.5265125281666445</v>
      </c>
      <c r="F157" s="26"/>
      <c r="G157" s="57">
        <v>5</v>
      </c>
      <c r="H157" s="1">
        <v>155</v>
      </c>
      <c r="I157" s="26">
        <v>8.4793385927217226</v>
      </c>
      <c r="J157" s="26">
        <v>0.80248734082423168</v>
      </c>
      <c r="K157" s="26">
        <f t="shared" si="115"/>
        <v>2.1198346481804307</v>
      </c>
      <c r="L157" s="26">
        <f t="shared" si="116"/>
        <v>0.20062183520605792</v>
      </c>
      <c r="M157" s="26">
        <f t="shared" ref="M157:N157" si="142">AVERAGE(K130:K157)</f>
        <v>2.2669404437377323</v>
      </c>
      <c r="N157" s="26">
        <f t="shared" si="142"/>
        <v>0.24658168161450217</v>
      </c>
      <c r="O157" s="26"/>
      <c r="Q157">
        <v>155</v>
      </c>
      <c r="R157" s="26">
        <f t="shared" si="75"/>
        <v>2.5265125281666445</v>
      </c>
      <c r="S157" s="26">
        <f t="shared" si="89"/>
        <v>2.2669404437377323</v>
      </c>
      <c r="U157" s="26"/>
      <c r="V157" s="26"/>
      <c r="W157" s="26"/>
      <c r="X157" s="26"/>
      <c r="Y157" s="26"/>
    </row>
    <row r="158" spans="1:25">
      <c r="A158" s="57">
        <v>6</v>
      </c>
      <c r="B158">
        <v>156</v>
      </c>
      <c r="C158" s="26">
        <v>8.6784639365325482</v>
      </c>
      <c r="D158" s="26">
        <f t="shared" si="80"/>
        <v>2.1696159841331371</v>
      </c>
      <c r="E158" s="26">
        <f t="shared" si="73"/>
        <v>2.5130730990285417</v>
      </c>
      <c r="F158" s="26"/>
      <c r="G158" s="57">
        <v>5</v>
      </c>
      <c r="H158" s="1">
        <v>156</v>
      </c>
      <c r="I158" s="26">
        <v>8.2611203201149124</v>
      </c>
      <c r="J158" s="26">
        <v>1.0671263382404381</v>
      </c>
      <c r="K158" s="26">
        <f t="shared" si="115"/>
        <v>2.0652800800287281</v>
      </c>
      <c r="L158" s="26">
        <f t="shared" si="116"/>
        <v>0.26678158456010953</v>
      </c>
      <c r="M158" s="26">
        <f t="shared" ref="M158:N158" si="143">AVERAGE(K131:K158)</f>
        <v>2.2590775590959011</v>
      </c>
      <c r="N158" s="26">
        <f t="shared" si="143"/>
        <v>0.22786934981307749</v>
      </c>
      <c r="O158" s="26"/>
      <c r="Q158">
        <v>156</v>
      </c>
      <c r="R158" s="26">
        <f t="shared" si="75"/>
        <v>2.5130730990285417</v>
      </c>
      <c r="S158" s="26">
        <f t="shared" si="89"/>
        <v>2.2590775590959011</v>
      </c>
      <c r="U158" s="26"/>
      <c r="V158" s="26"/>
      <c r="W158" s="26"/>
      <c r="X158" s="26"/>
      <c r="Y158" s="26"/>
    </row>
    <row r="159" spans="1:25">
      <c r="A159" s="57">
        <v>6</v>
      </c>
      <c r="B159">
        <v>157</v>
      </c>
      <c r="C159" s="26">
        <v>9.4343301503595765</v>
      </c>
      <c r="D159" s="26">
        <f t="shared" si="80"/>
        <v>2.3585825375898941</v>
      </c>
      <c r="E159" s="26">
        <f t="shared" ref="E159:E222" si="144">AVERAGE(D132:D159)</f>
        <v>2.5082016753710383</v>
      </c>
      <c r="F159" s="26"/>
      <c r="G159" s="57">
        <v>5</v>
      </c>
      <c r="H159" s="1">
        <v>157</v>
      </c>
      <c r="I159" s="26">
        <v>7.9337929112046979</v>
      </c>
      <c r="J159" s="26">
        <v>1.1867180830432458</v>
      </c>
      <c r="K159" s="26">
        <f t="shared" si="115"/>
        <v>1.9834482278011745</v>
      </c>
      <c r="L159" s="26">
        <f t="shared" si="116"/>
        <v>0.29667952076081144</v>
      </c>
      <c r="M159" s="26">
        <f t="shared" ref="M159:N159" si="145">AVERAGE(K132:K159)</f>
        <v>2.2464749011602292</v>
      </c>
      <c r="N159" s="26">
        <f t="shared" si="145"/>
        <v>0.21579548001882073</v>
      </c>
      <c r="O159" s="26"/>
      <c r="Q159">
        <v>157</v>
      </c>
      <c r="R159" s="26">
        <f t="shared" ref="R159:R222" si="146">E159</f>
        <v>2.5082016753710383</v>
      </c>
      <c r="S159" s="26">
        <f t="shared" si="89"/>
        <v>2.2464749011602292</v>
      </c>
      <c r="U159" s="26"/>
      <c r="V159" s="26"/>
      <c r="W159" s="26"/>
      <c r="X159" s="26"/>
      <c r="Y159" s="26"/>
    </row>
    <row r="160" spans="1:25">
      <c r="A160" s="57">
        <v>6</v>
      </c>
      <c r="B160">
        <v>158</v>
      </c>
      <c r="C160" s="26">
        <v>9.602300420098917</v>
      </c>
      <c r="D160" s="26">
        <f t="shared" si="80"/>
        <v>2.4005751050247293</v>
      </c>
      <c r="E160" s="26">
        <f t="shared" si="144"/>
        <v>2.5046935291219219</v>
      </c>
      <c r="F160" s="26"/>
      <c r="G160" s="57">
        <v>5</v>
      </c>
      <c r="H160" s="1">
        <v>158</v>
      </c>
      <c r="I160" s="26">
        <v>7.9805539696204439</v>
      </c>
      <c r="J160" s="26">
        <v>1.1499206231039205</v>
      </c>
      <c r="K160" s="26">
        <f t="shared" si="115"/>
        <v>1.995138492405111</v>
      </c>
      <c r="L160" s="26">
        <f t="shared" si="116"/>
        <v>0.28748015577598013</v>
      </c>
      <c r="M160" s="26">
        <f t="shared" ref="M160:N160" si="147">AVERAGE(K133:K160)</f>
        <v>2.2327754133889832</v>
      </c>
      <c r="N160" s="26">
        <f t="shared" si="147"/>
        <v>0.21252278468939143</v>
      </c>
      <c r="O160" s="26"/>
      <c r="Q160">
        <v>158</v>
      </c>
      <c r="R160" s="26">
        <f t="shared" si="146"/>
        <v>2.5046935291219219</v>
      </c>
      <c r="S160" s="26">
        <f t="shared" si="89"/>
        <v>2.2327754133889832</v>
      </c>
      <c r="U160" s="26"/>
      <c r="V160" s="26"/>
      <c r="W160" s="26"/>
      <c r="X160" s="26"/>
      <c r="Y160" s="26"/>
    </row>
    <row r="161" spans="1:25">
      <c r="A161" s="57">
        <v>6</v>
      </c>
      <c r="B161">
        <v>159</v>
      </c>
      <c r="C161" s="26">
        <v>9.7002830774468638</v>
      </c>
      <c r="D161" s="26">
        <f t="shared" si="80"/>
        <v>2.4250707693617159</v>
      </c>
      <c r="E161" s="26">
        <f t="shared" si="144"/>
        <v>2.5008321137419824</v>
      </c>
      <c r="F161" s="26"/>
      <c r="G161" s="57">
        <v>5</v>
      </c>
      <c r="H161" s="1">
        <v>159</v>
      </c>
      <c r="I161" s="26">
        <v>8.2455333006429967</v>
      </c>
      <c r="J161" s="26">
        <v>1.1499206231039205</v>
      </c>
      <c r="K161" s="26">
        <f t="shared" si="115"/>
        <v>2.0613833251607492</v>
      </c>
      <c r="L161" s="26">
        <f t="shared" si="116"/>
        <v>0.28748015577598013</v>
      </c>
      <c r="M161" s="26">
        <f t="shared" ref="M161:N161" si="148">AVERAGE(K134:K161)</f>
        <v>2.2232590196447237</v>
      </c>
      <c r="N161" s="26">
        <f t="shared" si="148"/>
        <v>0.21466602685996211</v>
      </c>
      <c r="O161" s="26"/>
      <c r="Q161">
        <v>159</v>
      </c>
      <c r="R161" s="26">
        <f t="shared" si="146"/>
        <v>2.5008321137419824</v>
      </c>
      <c r="S161" s="26">
        <f t="shared" si="89"/>
        <v>2.2232590196447237</v>
      </c>
      <c r="U161" s="26"/>
      <c r="V161" s="26"/>
      <c r="W161" s="26"/>
      <c r="X161" s="26"/>
      <c r="Y161" s="26"/>
    </row>
    <row r="162" spans="1:25">
      <c r="A162" s="57">
        <v>6</v>
      </c>
      <c r="B162">
        <v>160</v>
      </c>
      <c r="C162" s="26">
        <v>9.9382409595775947</v>
      </c>
      <c r="D162" s="26">
        <f t="shared" si="80"/>
        <v>2.4845602398943987</v>
      </c>
      <c r="E162" s="26">
        <f t="shared" si="144"/>
        <v>2.4911808080239255</v>
      </c>
      <c r="F162" s="26"/>
      <c r="G162" s="57">
        <v>5</v>
      </c>
      <c r="H162" s="1">
        <v>160</v>
      </c>
      <c r="I162" s="26">
        <v>8.2611203201149124</v>
      </c>
      <c r="J162" s="26">
        <v>1.1499206231039205</v>
      </c>
      <c r="K162" s="26">
        <f t="shared" si="115"/>
        <v>2.0652800800287281</v>
      </c>
      <c r="L162" s="26">
        <f t="shared" si="116"/>
        <v>0.28748015577598013</v>
      </c>
      <c r="M162" s="26">
        <f t="shared" ref="M162:N162" si="149">AVERAGE(K135:K162)</f>
        <v>2.2075215707171782</v>
      </c>
      <c r="N162" s="26">
        <f t="shared" si="149"/>
        <v>0.21796982706624712</v>
      </c>
      <c r="O162" s="26"/>
      <c r="Q162">
        <v>160</v>
      </c>
      <c r="R162" s="26">
        <f t="shared" si="146"/>
        <v>2.4911808080239255</v>
      </c>
      <c r="S162" s="26">
        <f t="shared" si="89"/>
        <v>2.2075215707171782</v>
      </c>
      <c r="U162" s="26"/>
      <c r="V162" s="26"/>
      <c r="W162" s="26"/>
      <c r="X162" s="26"/>
      <c r="Y162" s="26"/>
    </row>
    <row r="163" spans="1:25">
      <c r="A163" s="57">
        <v>6</v>
      </c>
      <c r="B163">
        <v>161</v>
      </c>
      <c r="C163" s="26">
        <v>9.5274148354970496</v>
      </c>
      <c r="D163" s="26">
        <f t="shared" ref="D163:D226" si="150">C163/4</f>
        <v>2.3818537088742624</v>
      </c>
      <c r="E163" s="26">
        <f t="shared" si="144"/>
        <v>2.482500954769435</v>
      </c>
      <c r="F163" s="26"/>
      <c r="G163" s="57">
        <v>5</v>
      </c>
      <c r="H163" s="1">
        <v>161</v>
      </c>
      <c r="I163" s="26">
        <v>8.2611203201149124</v>
      </c>
      <c r="J163" s="26">
        <v>1.1499206231039205</v>
      </c>
      <c r="K163" s="26">
        <f t="shared" si="115"/>
        <v>2.0652800800287281</v>
      </c>
      <c r="L163" s="26">
        <f t="shared" si="116"/>
        <v>0.28748015577598013</v>
      </c>
      <c r="M163" s="26">
        <f t="shared" ref="M163:N163" si="151">AVERAGE(K136:K163)</f>
        <v>2.1982957807182042</v>
      </c>
      <c r="N163" s="26">
        <f t="shared" si="151"/>
        <v>0.22274366745110355</v>
      </c>
      <c r="O163" s="26"/>
      <c r="Q163">
        <v>161</v>
      </c>
      <c r="R163" s="26">
        <f t="shared" si="146"/>
        <v>2.482500954769435</v>
      </c>
      <c r="S163" s="26">
        <f t="shared" si="89"/>
        <v>2.1982957807182042</v>
      </c>
      <c r="U163" s="26"/>
      <c r="V163" s="26"/>
      <c r="W163" s="26"/>
      <c r="X163" s="26"/>
      <c r="Y163" s="26"/>
    </row>
    <row r="164" spans="1:25">
      <c r="A164" s="57">
        <v>6</v>
      </c>
      <c r="B164">
        <v>162</v>
      </c>
      <c r="C164" s="26">
        <v>8.7289525126357912</v>
      </c>
      <c r="D164" s="26">
        <f t="shared" si="150"/>
        <v>2.1822381281589478</v>
      </c>
      <c r="E164" s="26">
        <f t="shared" si="144"/>
        <v>2.4650544879179686</v>
      </c>
      <c r="F164" s="26"/>
      <c r="G164" s="57">
        <v>5</v>
      </c>
      <c r="H164" s="1">
        <v>162</v>
      </c>
      <c r="I164" s="26">
        <v>8.0910605628420189</v>
      </c>
      <c r="J164" s="26">
        <v>1.1499206231039205</v>
      </c>
      <c r="K164" s="26">
        <f t="shared" si="115"/>
        <v>2.0227651407105047</v>
      </c>
      <c r="L164" s="26">
        <f t="shared" si="116"/>
        <v>0.28748015577598013</v>
      </c>
      <c r="M164" s="26">
        <f t="shared" ref="M164:N164" si="152">AVERAGE(K137:K164)</f>
        <v>2.1846743553864365</v>
      </c>
      <c r="N164" s="26">
        <f t="shared" si="152"/>
        <v>0.22713065515738856</v>
      </c>
      <c r="O164" s="26"/>
      <c r="Q164">
        <v>162</v>
      </c>
      <c r="R164" s="26">
        <f t="shared" si="146"/>
        <v>2.4650544879179686</v>
      </c>
      <c r="S164" s="26">
        <f t="shared" si="89"/>
        <v>2.1846743553864365</v>
      </c>
      <c r="U164" s="26"/>
      <c r="V164" s="26"/>
      <c r="W164" s="26"/>
      <c r="X164" s="26"/>
      <c r="Y164" s="26"/>
    </row>
    <row r="165" spans="1:25">
      <c r="A165" s="57">
        <v>6</v>
      </c>
      <c r="B165">
        <v>163</v>
      </c>
      <c r="C165" s="26">
        <v>9.5003483160780249</v>
      </c>
      <c r="D165" s="26">
        <f t="shared" si="150"/>
        <v>2.3750870790195062</v>
      </c>
      <c r="E165" s="26">
        <f t="shared" si="144"/>
        <v>2.4620006264543797</v>
      </c>
      <c r="F165" s="26"/>
      <c r="G165" s="57">
        <v>5</v>
      </c>
      <c r="H165" s="1">
        <v>163</v>
      </c>
      <c r="I165" s="26">
        <v>8.2215615396620532</v>
      </c>
      <c r="J165" s="26">
        <v>1.3025357293907383</v>
      </c>
      <c r="K165" s="26">
        <f t="shared" si="115"/>
        <v>2.0553903849155133</v>
      </c>
      <c r="L165" s="26">
        <f t="shared" si="116"/>
        <v>0.32563393234768456</v>
      </c>
      <c r="M165" s="26">
        <f t="shared" ref="M165:N165" si="153">AVERAGE(K138:K165)</f>
        <v>2.1746410602048476</v>
      </c>
      <c r="N165" s="26">
        <f t="shared" si="153"/>
        <v>0.23425543845552016</v>
      </c>
      <c r="O165" s="26"/>
      <c r="Q165">
        <v>163</v>
      </c>
      <c r="R165" s="26">
        <f t="shared" si="146"/>
        <v>2.4620006264543797</v>
      </c>
      <c r="S165" s="26">
        <f t="shared" si="89"/>
        <v>2.1746410602048476</v>
      </c>
      <c r="U165" s="26"/>
      <c r="V165" s="26"/>
      <c r="W165" s="26"/>
      <c r="X165" s="26"/>
      <c r="Y165" s="26"/>
    </row>
    <row r="166" spans="1:25">
      <c r="A166" s="57">
        <v>6</v>
      </c>
      <c r="B166">
        <v>164</v>
      </c>
      <c r="C166" s="26">
        <v>8.8236853306023804</v>
      </c>
      <c r="D166" s="26">
        <f t="shared" si="150"/>
        <v>2.2059213326505951</v>
      </c>
      <c r="E166" s="26">
        <f t="shared" si="144"/>
        <v>2.4494937026204724</v>
      </c>
      <c r="F166" s="26"/>
      <c r="G166" s="57">
        <v>5</v>
      </c>
      <c r="H166" s="1">
        <v>164</v>
      </c>
      <c r="I166" s="26">
        <v>7.8300586092019548</v>
      </c>
      <c r="J166" s="26">
        <v>1.2334618649533506</v>
      </c>
      <c r="K166" s="26">
        <f t="shared" si="115"/>
        <v>1.9575146523004887</v>
      </c>
      <c r="L166" s="26">
        <f t="shared" si="116"/>
        <v>0.30836546623833766</v>
      </c>
      <c r="M166" s="26">
        <f t="shared" ref="M166:N166" si="154">AVERAGE(K139:K166)</f>
        <v>2.1585378263584363</v>
      </c>
      <c r="N166" s="26">
        <f t="shared" si="154"/>
        <v>0.23897474082117504</v>
      </c>
      <c r="O166" s="26"/>
      <c r="Q166">
        <v>164</v>
      </c>
      <c r="R166" s="26">
        <f t="shared" si="146"/>
        <v>2.4494937026204724</v>
      </c>
      <c r="S166" s="26">
        <f t="shared" si="89"/>
        <v>2.1585378263584363</v>
      </c>
      <c r="U166" s="26"/>
      <c r="V166" s="26"/>
      <c r="W166" s="26"/>
      <c r="X166" s="26"/>
      <c r="Y166" s="26"/>
    </row>
    <row r="167" spans="1:25">
      <c r="A167" s="57">
        <v>6</v>
      </c>
      <c r="B167">
        <v>165</v>
      </c>
      <c r="C167" s="26">
        <v>9.4732817966589984</v>
      </c>
      <c r="D167" s="26">
        <f t="shared" si="150"/>
        <v>2.3683204491647496</v>
      </c>
      <c r="E167" s="26">
        <f t="shared" si="144"/>
        <v>2.4410128043763564</v>
      </c>
      <c r="F167" s="26"/>
      <c r="G167" s="57">
        <v>5</v>
      </c>
      <c r="H167" s="1">
        <v>165</v>
      </c>
      <c r="I167" s="26">
        <v>8.1073731849445227</v>
      </c>
      <c r="J167" s="26">
        <v>1.2334618649533506</v>
      </c>
      <c r="K167" s="26">
        <f t="shared" si="115"/>
        <v>2.0268432962361307</v>
      </c>
      <c r="L167" s="26">
        <f t="shared" si="116"/>
        <v>0.30836546623833766</v>
      </c>
      <c r="M167" s="26">
        <f t="shared" ref="M167:N167" si="155">AVERAGE(K140:K167)</f>
        <v>2.1436991440811561</v>
      </c>
      <c r="N167" s="26">
        <f t="shared" si="155"/>
        <v>0.24508529318682995</v>
      </c>
      <c r="O167" s="26"/>
      <c r="Q167">
        <v>165</v>
      </c>
      <c r="R167" s="26">
        <f t="shared" si="146"/>
        <v>2.4410128043763564</v>
      </c>
      <c r="S167" s="26">
        <f t="shared" si="89"/>
        <v>2.1436991440811561</v>
      </c>
      <c r="U167" s="26"/>
      <c r="V167" s="26"/>
      <c r="W167" s="26"/>
      <c r="X167" s="26"/>
      <c r="Y167" s="26"/>
    </row>
    <row r="168" spans="1:25">
      <c r="A168" s="57">
        <v>6</v>
      </c>
      <c r="B168">
        <v>166</v>
      </c>
      <c r="C168" s="26">
        <v>9.6492141728826635</v>
      </c>
      <c r="D168" s="26">
        <f t="shared" si="150"/>
        <v>2.4123035432206659</v>
      </c>
      <c r="E168" s="26">
        <f t="shared" si="144"/>
        <v>2.4376506166342371</v>
      </c>
      <c r="F168" s="26"/>
      <c r="G168" s="57">
        <v>5</v>
      </c>
      <c r="H168" s="1">
        <v>166</v>
      </c>
      <c r="I168" s="26">
        <v>8.4010003827895972</v>
      </c>
      <c r="J168" s="26">
        <v>1.2334618649533506</v>
      </c>
      <c r="K168" s="26">
        <f t="shared" si="115"/>
        <v>2.1002500956973993</v>
      </c>
      <c r="L168" s="26">
        <f t="shared" si="116"/>
        <v>0.30836546623833766</v>
      </c>
      <c r="M168" s="26">
        <f t="shared" ref="M168:N168" si="156">AVERAGE(K141:K168)</f>
        <v>2.1360251510703483</v>
      </c>
      <c r="N168" s="26">
        <f t="shared" si="156"/>
        <v>0.25073209555248488</v>
      </c>
      <c r="O168" s="26"/>
      <c r="Q168">
        <v>166</v>
      </c>
      <c r="R168" s="26">
        <f t="shared" si="146"/>
        <v>2.4376506166342371</v>
      </c>
      <c r="S168" s="26">
        <f t="shared" si="89"/>
        <v>2.1360251510703483</v>
      </c>
      <c r="U168" s="26"/>
      <c r="V168" s="26"/>
      <c r="W168" s="26"/>
      <c r="X168" s="26"/>
      <c r="Y168" s="26"/>
    </row>
    <row r="169" spans="1:25">
      <c r="A169" s="57">
        <v>6</v>
      </c>
      <c r="B169">
        <v>167</v>
      </c>
      <c r="C169" s="26">
        <v>10.068745223877563</v>
      </c>
      <c r="D169" s="26">
        <f t="shared" si="150"/>
        <v>2.5171863059693909</v>
      </c>
      <c r="E169" s="26">
        <f t="shared" si="144"/>
        <v>2.4383295561331439</v>
      </c>
      <c r="F169" s="26"/>
      <c r="G169" s="57">
        <v>5</v>
      </c>
      <c r="H169" s="1">
        <v>167</v>
      </c>
      <c r="I169" s="26">
        <v>8.6946275806346698</v>
      </c>
      <c r="J169" s="26">
        <v>1.2334618649533506</v>
      </c>
      <c r="K169" s="26">
        <f t="shared" si="115"/>
        <v>2.1736568951586674</v>
      </c>
      <c r="L169" s="26">
        <f t="shared" si="116"/>
        <v>0.30836546623833766</v>
      </c>
      <c r="M169" s="26">
        <f t="shared" ref="M169:N169" si="157">AVERAGE(K142:K169)</f>
        <v>2.1309493437545863</v>
      </c>
      <c r="N169" s="26">
        <f t="shared" si="157"/>
        <v>0.25392764791813982</v>
      </c>
      <c r="O169" s="26"/>
      <c r="Q169">
        <v>167</v>
      </c>
      <c r="R169" s="26">
        <f t="shared" si="146"/>
        <v>2.4383295561331439</v>
      </c>
      <c r="S169" s="26">
        <f t="shared" si="89"/>
        <v>2.1309493437545863</v>
      </c>
      <c r="U169" s="26"/>
      <c r="V169" s="26"/>
      <c r="W169" s="26"/>
      <c r="X169" s="26"/>
      <c r="Y169" s="26"/>
    </row>
    <row r="170" spans="1:25">
      <c r="A170" s="57">
        <v>6</v>
      </c>
      <c r="B170">
        <v>168</v>
      </c>
      <c r="C170" s="26">
        <v>10.014612185039512</v>
      </c>
      <c r="D170" s="26">
        <f t="shared" si="150"/>
        <v>2.5036530462598781</v>
      </c>
      <c r="E170" s="26">
        <f t="shared" si="144"/>
        <v>2.4415743077852832</v>
      </c>
      <c r="F170" s="26"/>
      <c r="G170" s="57">
        <v>5</v>
      </c>
      <c r="H170" s="1">
        <v>168</v>
      </c>
      <c r="I170" s="26">
        <v>8.5151887375071258</v>
      </c>
      <c r="J170" s="26">
        <v>1.2334618649533506</v>
      </c>
      <c r="K170" s="26">
        <f t="shared" si="115"/>
        <v>2.1287971843767814</v>
      </c>
      <c r="L170" s="26">
        <f t="shared" si="116"/>
        <v>0.30836546623833766</v>
      </c>
      <c r="M170" s="26">
        <f t="shared" ref="M170:N170" si="158">AVERAGE(K143:K170)</f>
        <v>2.129756296768043</v>
      </c>
      <c r="N170" s="26">
        <f t="shared" si="158"/>
        <v>0.25824945028379476</v>
      </c>
      <c r="O170" s="26"/>
      <c r="Q170">
        <v>168</v>
      </c>
      <c r="R170" s="26">
        <f t="shared" si="146"/>
        <v>2.4415743077852832</v>
      </c>
      <c r="S170" s="26">
        <f t="shared" ref="S170:S233" si="159">M170</f>
        <v>2.129756296768043</v>
      </c>
      <c r="U170" s="26"/>
      <c r="V170" s="26"/>
      <c r="W170" s="26"/>
      <c r="X170" s="26"/>
      <c r="Y170" s="26"/>
    </row>
    <row r="171" spans="1:25">
      <c r="A171" s="57">
        <v>6</v>
      </c>
      <c r="B171">
        <v>169</v>
      </c>
      <c r="C171" s="26">
        <v>9.7845467699777924</v>
      </c>
      <c r="D171" s="26">
        <f t="shared" si="150"/>
        <v>2.4461366924944481</v>
      </c>
      <c r="E171" s="26">
        <f t="shared" si="144"/>
        <v>2.4439580468029414</v>
      </c>
      <c r="F171" s="26"/>
      <c r="G171" s="57">
        <v>5</v>
      </c>
      <c r="H171" s="1">
        <v>169</v>
      </c>
      <c r="I171" s="26"/>
      <c r="J171" s="26">
        <v>1.2334618649533506</v>
      </c>
      <c r="K171" s="26"/>
      <c r="L171" s="26">
        <f t="shared" si="116"/>
        <v>0.30836546623833766</v>
      </c>
      <c r="M171" s="26">
        <f t="shared" ref="M171:N171" si="160">AVERAGE(K144:K171)</f>
        <v>2.1294526966483405</v>
      </c>
      <c r="N171" s="26">
        <f t="shared" si="160"/>
        <v>0.26343250264944967</v>
      </c>
      <c r="O171" s="26"/>
      <c r="Q171">
        <v>169</v>
      </c>
      <c r="R171" s="26">
        <f t="shared" si="146"/>
        <v>2.4439580468029414</v>
      </c>
      <c r="S171" s="26">
        <f t="shared" si="159"/>
        <v>2.1294526966483405</v>
      </c>
      <c r="U171" s="26"/>
      <c r="V171" s="26"/>
      <c r="W171" s="26"/>
      <c r="X171" s="26"/>
      <c r="Y171" s="26"/>
    </row>
    <row r="172" spans="1:25">
      <c r="A172" s="57">
        <v>6</v>
      </c>
      <c r="B172">
        <v>170</v>
      </c>
      <c r="C172" s="26">
        <v>10.068745223877563</v>
      </c>
      <c r="D172" s="26">
        <f t="shared" si="150"/>
        <v>2.5171863059693909</v>
      </c>
      <c r="E172" s="26">
        <f t="shared" si="144"/>
        <v>2.4437089863018486</v>
      </c>
      <c r="F172" s="26"/>
      <c r="G172" s="57">
        <v>5</v>
      </c>
      <c r="H172" s="1">
        <v>170</v>
      </c>
      <c r="I172" s="26">
        <v>10.012080090241025</v>
      </c>
      <c r="J172" s="26">
        <v>1.2334618649533506</v>
      </c>
      <c r="K172" s="26">
        <f t="shared" si="115"/>
        <v>2.5030200225602561</v>
      </c>
      <c r="L172" s="26">
        <f t="shared" si="116"/>
        <v>0.30836546623833766</v>
      </c>
      <c r="M172" s="26">
        <f t="shared" ref="M172:N172" si="161">AVERAGE(K145:K172)</f>
        <v>2.1369862715579795</v>
      </c>
      <c r="N172" s="26">
        <f t="shared" si="161"/>
        <v>0.26827436751510458</v>
      </c>
      <c r="O172" s="26"/>
      <c r="Q172">
        <v>170</v>
      </c>
      <c r="R172" s="26">
        <f t="shared" si="146"/>
        <v>2.4437089863018486</v>
      </c>
      <c r="S172" s="26">
        <f t="shared" si="159"/>
        <v>2.1369862715579795</v>
      </c>
      <c r="U172" s="26"/>
      <c r="V172" s="26"/>
      <c r="W172" s="26"/>
      <c r="X172" s="26"/>
      <c r="Y172" s="26"/>
    </row>
    <row r="173" spans="1:25">
      <c r="A173" s="57">
        <v>6</v>
      </c>
      <c r="B173">
        <v>171</v>
      </c>
      <c r="C173" s="26">
        <v>10.231144340391717</v>
      </c>
      <c r="D173" s="26">
        <f t="shared" si="150"/>
        <v>2.5577860850979293</v>
      </c>
      <c r="E173" s="26">
        <f t="shared" si="144"/>
        <v>2.4492847750553457</v>
      </c>
      <c r="F173" s="26"/>
      <c r="G173" s="57">
        <v>5</v>
      </c>
      <c r="H173" s="1">
        <v>171</v>
      </c>
      <c r="I173" s="26">
        <v>10.108504617594871</v>
      </c>
      <c r="J173" s="26">
        <v>1.1695773858920218</v>
      </c>
      <c r="K173" s="26">
        <f t="shared" si="115"/>
        <v>2.5271261543987178</v>
      </c>
      <c r="L173" s="26">
        <f t="shared" si="116"/>
        <v>0.29239434647300544</v>
      </c>
      <c r="M173" s="26">
        <f t="shared" ref="M173:N173" si="162">AVERAGE(K146:K173)</f>
        <v>2.1478076291283026</v>
      </c>
      <c r="N173" s="26">
        <f t="shared" si="162"/>
        <v>0.2710982727462834</v>
      </c>
      <c r="O173" s="26"/>
      <c r="Q173">
        <v>171</v>
      </c>
      <c r="R173" s="26">
        <f t="shared" si="146"/>
        <v>2.4492847750553457</v>
      </c>
      <c r="S173" s="26">
        <f t="shared" si="159"/>
        <v>2.1478076291283026</v>
      </c>
      <c r="U173" s="26"/>
      <c r="V173" s="26"/>
      <c r="W173" s="26"/>
      <c r="X173" s="26"/>
      <c r="Y173" s="26"/>
    </row>
    <row r="174" spans="1:25">
      <c r="A174" s="57">
        <v>6</v>
      </c>
      <c r="B174">
        <v>172</v>
      </c>
      <c r="C174" s="26">
        <v>10.745408209353206</v>
      </c>
      <c r="D174" s="26">
        <f t="shared" si="150"/>
        <v>2.6863520523383015</v>
      </c>
      <c r="E174" s="26">
        <f t="shared" si="144"/>
        <v>2.4545470626388566</v>
      </c>
      <c r="F174" s="26"/>
      <c r="G174" s="57">
        <v>5</v>
      </c>
      <c r="H174" s="1">
        <v>172</v>
      </c>
      <c r="I174" s="26">
        <v>9.9156555628871779</v>
      </c>
      <c r="J174" s="26">
        <v>1.1695773858920218</v>
      </c>
      <c r="K174" s="26">
        <f t="shared" si="115"/>
        <v>2.4789138907217945</v>
      </c>
      <c r="L174" s="26">
        <f t="shared" si="116"/>
        <v>0.29239434647300544</v>
      </c>
      <c r="M174" s="26">
        <f t="shared" ref="M174:N174" si="163">AVERAGE(K147:K174)</f>
        <v>2.1583401991550355</v>
      </c>
      <c r="N174" s="26">
        <f t="shared" si="163"/>
        <v>0.27453167797746214</v>
      </c>
      <c r="O174" s="26"/>
      <c r="Q174">
        <v>172</v>
      </c>
      <c r="R174" s="26">
        <f t="shared" si="146"/>
        <v>2.4545470626388566</v>
      </c>
      <c r="S174" s="26">
        <f t="shared" si="159"/>
        <v>2.1583401991550355</v>
      </c>
      <c r="U174" s="26"/>
      <c r="V174" s="26"/>
      <c r="W174" s="26"/>
      <c r="X174" s="26"/>
      <c r="Y174" s="26"/>
    </row>
    <row r="175" spans="1:25">
      <c r="A175" s="57">
        <v>6</v>
      </c>
      <c r="B175">
        <v>173</v>
      </c>
      <c r="C175" s="26">
        <v>10.204077820972692</v>
      </c>
      <c r="D175" s="26">
        <f t="shared" si="150"/>
        <v>2.5510194552431731</v>
      </c>
      <c r="E175" s="26">
        <f t="shared" si="144"/>
        <v>2.45444575746897</v>
      </c>
      <c r="F175" s="26"/>
      <c r="G175" s="57">
        <v>5</v>
      </c>
      <c r="H175" s="1">
        <v>173</v>
      </c>
      <c r="I175" s="26">
        <v>8.4692876525794869</v>
      </c>
      <c r="J175" s="26">
        <v>1.7309745311201921</v>
      </c>
      <c r="K175" s="26">
        <f t="shared" si="115"/>
        <v>2.1173219131448717</v>
      </c>
      <c r="L175" s="26">
        <f t="shared" si="116"/>
        <v>0.43274363278004802</v>
      </c>
      <c r="M175" s="26">
        <f t="shared" ref="M175:N175" si="164">AVERAGE(K148:K175)</f>
        <v>2.1527861403826232</v>
      </c>
      <c r="N175" s="26">
        <f t="shared" si="164"/>
        <v>0.28312993271960674</v>
      </c>
      <c r="O175" s="26"/>
      <c r="Q175">
        <v>173</v>
      </c>
      <c r="R175" s="26">
        <f t="shared" si="146"/>
        <v>2.45444575746897</v>
      </c>
      <c r="S175" s="26">
        <f t="shared" si="159"/>
        <v>2.1527861403826232</v>
      </c>
      <c r="U175" s="26"/>
      <c r="V175" s="26"/>
      <c r="W175" s="26"/>
      <c r="X175" s="26"/>
      <c r="Y175" s="26"/>
    </row>
    <row r="176" spans="1:25">
      <c r="A176" s="57">
        <v>6</v>
      </c>
      <c r="B176">
        <v>174</v>
      </c>
      <c r="C176" s="26">
        <v>10.704808430224668</v>
      </c>
      <c r="D176" s="26">
        <f t="shared" si="150"/>
        <v>2.6762021075561671</v>
      </c>
      <c r="E176" s="26">
        <f t="shared" si="144"/>
        <v>2.4577546898816895</v>
      </c>
      <c r="F176" s="26"/>
      <c r="G176" s="57">
        <v>5</v>
      </c>
      <c r="H176" s="1">
        <v>174</v>
      </c>
      <c r="I176" s="26">
        <v>9.1764008531743571</v>
      </c>
      <c r="J176" s="26">
        <v>1.8993936746886431</v>
      </c>
      <c r="K176" s="26">
        <f t="shared" si="115"/>
        <v>2.2941002132935893</v>
      </c>
      <c r="L176" s="26">
        <f t="shared" si="116"/>
        <v>0.47484841867216077</v>
      </c>
      <c r="M176" s="26">
        <f t="shared" ref="M176:N176" si="165">AVERAGE(K149:K176)</f>
        <v>2.1533303705046083</v>
      </c>
      <c r="N176" s="26">
        <f t="shared" si="165"/>
        <v>0.29163199231504106</v>
      </c>
      <c r="O176" s="26"/>
      <c r="Q176">
        <v>174</v>
      </c>
      <c r="R176" s="26">
        <f t="shared" si="146"/>
        <v>2.4577546898816895</v>
      </c>
      <c r="S176" s="26">
        <f t="shared" si="159"/>
        <v>2.1533303705046083</v>
      </c>
      <c r="U176" s="26"/>
      <c r="V176" s="26"/>
      <c r="W176" s="26"/>
      <c r="X176" s="26"/>
      <c r="Y176" s="26"/>
    </row>
    <row r="177" spans="1:25">
      <c r="A177" s="57">
        <v>6</v>
      </c>
      <c r="B177">
        <v>175</v>
      </c>
      <c r="C177" s="26">
        <v>11.220302595523385</v>
      </c>
      <c r="D177" s="26">
        <f t="shared" si="150"/>
        <v>2.8050756488808464</v>
      </c>
      <c r="E177" s="26">
        <f t="shared" si="144"/>
        <v>2.4639611059131488</v>
      </c>
      <c r="F177" s="26"/>
      <c r="G177" s="57">
        <v>5</v>
      </c>
      <c r="H177" s="1">
        <v>175</v>
      </c>
      <c r="I177" s="26">
        <v>7.6064117539514777</v>
      </c>
      <c r="J177" s="26">
        <v>1.6467649593359668</v>
      </c>
      <c r="K177" s="26">
        <f t="shared" si="115"/>
        <v>1.9016029384878694</v>
      </c>
      <c r="L177" s="26">
        <f t="shared" si="116"/>
        <v>0.4116912398339917</v>
      </c>
      <c r="M177" s="26">
        <f t="shared" ref="M177:N177" si="166">AVERAGE(K150:K177)</f>
        <v>2.1449353830411959</v>
      </c>
      <c r="N177" s="26">
        <f t="shared" si="166"/>
        <v>0.29871650088054075</v>
      </c>
      <c r="O177" s="26"/>
      <c r="Q177">
        <v>175</v>
      </c>
      <c r="R177" s="26">
        <f t="shared" si="146"/>
        <v>2.4639611059131488</v>
      </c>
      <c r="S177" s="26">
        <f t="shared" si="159"/>
        <v>2.1449353830411959</v>
      </c>
      <c r="U177" s="26"/>
      <c r="V177" s="26"/>
      <c r="W177" s="26"/>
      <c r="X177" s="26"/>
      <c r="Y177" s="26"/>
    </row>
    <row r="178" spans="1:25">
      <c r="A178" s="57">
        <v>6</v>
      </c>
      <c r="B178">
        <v>176</v>
      </c>
      <c r="C178" s="26">
        <v>10.486396010658961</v>
      </c>
      <c r="D178" s="26">
        <f t="shared" si="150"/>
        <v>2.6215990026647402</v>
      </c>
      <c r="E178" s="26">
        <f t="shared" si="144"/>
        <v>2.4652879274368895</v>
      </c>
      <c r="F178" s="26"/>
      <c r="G178" s="57">
        <v>5</v>
      </c>
      <c r="H178" s="1">
        <v>176</v>
      </c>
      <c r="I178" s="26">
        <v>9.1812382040449521</v>
      </c>
      <c r="J178" s="26">
        <v>1.8245407219915537</v>
      </c>
      <c r="K178" s="26">
        <f t="shared" si="115"/>
        <v>2.295309551011238</v>
      </c>
      <c r="L178" s="26">
        <f t="shared" si="116"/>
        <v>0.45613518049788843</v>
      </c>
      <c r="M178" s="26">
        <f t="shared" ref="M178:N178" si="167">AVERAGE(K151:K178)</f>
        <v>2.1518426404860569</v>
      </c>
      <c r="N178" s="26">
        <f t="shared" si="167"/>
        <v>0.30715973054117962</v>
      </c>
      <c r="O178" s="26"/>
      <c r="Q178">
        <v>176</v>
      </c>
      <c r="R178" s="26">
        <f t="shared" si="146"/>
        <v>2.4652879274368895</v>
      </c>
      <c r="S178" s="26">
        <f t="shared" si="159"/>
        <v>2.1518426404860569</v>
      </c>
      <c r="U178" s="26"/>
      <c r="V178" s="26"/>
      <c r="W178" s="26"/>
      <c r="X178" s="26"/>
      <c r="Y178" s="26"/>
    </row>
    <row r="179" spans="1:25">
      <c r="A179" s="57">
        <v>6</v>
      </c>
      <c r="B179">
        <v>177</v>
      </c>
      <c r="C179" s="26">
        <v>6.1817516186657135</v>
      </c>
      <c r="D179" s="26">
        <f t="shared" si="150"/>
        <v>1.5454379046664284</v>
      </c>
      <c r="E179" s="26">
        <f t="shared" si="144"/>
        <v>2.4269255668892611</v>
      </c>
      <c r="F179" s="26"/>
      <c r="G179" s="57">
        <v>5</v>
      </c>
      <c r="H179" s="1">
        <v>177</v>
      </c>
      <c r="I179" s="26">
        <v>8.6615454755141066</v>
      </c>
      <c r="J179" s="26">
        <v>0.36490814439831076</v>
      </c>
      <c r="K179" s="26">
        <f t="shared" si="115"/>
        <v>2.1653863688785266</v>
      </c>
      <c r="L179" s="26">
        <f t="shared" si="116"/>
        <v>9.1227036099577691E-2</v>
      </c>
      <c r="M179" s="26">
        <f t="shared" ref="M179:N179" si="168">AVERAGE(K152:K179)</f>
        <v>2.1524968911852613</v>
      </c>
      <c r="N179" s="26">
        <f t="shared" si="168"/>
        <v>0.30201828540187892</v>
      </c>
      <c r="O179" s="26"/>
      <c r="Q179">
        <v>177</v>
      </c>
      <c r="R179" s="26">
        <f t="shared" si="146"/>
        <v>2.4269255668892611</v>
      </c>
      <c r="S179" s="26">
        <f t="shared" si="159"/>
        <v>2.1524968911852613</v>
      </c>
      <c r="U179" s="26"/>
      <c r="V179" s="26"/>
      <c r="W179" s="26"/>
      <c r="X179" s="26"/>
      <c r="Y179" s="26"/>
    </row>
    <row r="180" spans="1:25">
      <c r="A180" s="57">
        <v>6</v>
      </c>
      <c r="B180">
        <v>178</v>
      </c>
      <c r="C180" s="26">
        <v>11.121507478330097</v>
      </c>
      <c r="D180" s="26">
        <f t="shared" si="150"/>
        <v>2.7803768695825242</v>
      </c>
      <c r="E180" s="26">
        <f t="shared" si="144"/>
        <v>2.4319710265172083</v>
      </c>
      <c r="F180" s="26"/>
      <c r="G180" s="57">
        <v>5</v>
      </c>
      <c r="H180" s="1">
        <v>178</v>
      </c>
      <c r="I180" s="26">
        <v>8.6615454755141066</v>
      </c>
      <c r="J180" s="26">
        <v>0.68303319336094059</v>
      </c>
      <c r="K180" s="26">
        <f t="shared" si="115"/>
        <v>2.1653863688785266</v>
      </c>
      <c r="L180" s="26">
        <f t="shared" si="116"/>
        <v>0.17075829834023515</v>
      </c>
      <c r="M180" s="26">
        <f t="shared" ref="M180:N180" si="169">AVERAGE(K153:K180)</f>
        <v>2.1509895863289108</v>
      </c>
      <c r="N180" s="26">
        <f t="shared" si="169"/>
        <v>0.29837331391403016</v>
      </c>
      <c r="O180" s="26"/>
      <c r="Q180">
        <v>178</v>
      </c>
      <c r="R180" s="26">
        <f t="shared" si="146"/>
        <v>2.4319710265172083</v>
      </c>
      <c r="S180" s="26">
        <f t="shared" si="159"/>
        <v>2.1509895863289108</v>
      </c>
      <c r="U180" s="26"/>
      <c r="V180" s="26"/>
      <c r="W180" s="26"/>
      <c r="X180" s="26"/>
      <c r="Y180" s="26"/>
    </row>
    <row r="181" spans="1:25">
      <c r="A181" s="57">
        <v>6</v>
      </c>
      <c r="B181">
        <v>179</v>
      </c>
      <c r="C181" s="26">
        <v>10.782781362238826</v>
      </c>
      <c r="D181" s="26">
        <f t="shared" si="150"/>
        <v>2.6956953405597064</v>
      </c>
      <c r="E181" s="26">
        <f t="shared" si="144"/>
        <v>2.4334344315371981</v>
      </c>
      <c r="F181" s="26"/>
      <c r="G181" s="57">
        <v>5</v>
      </c>
      <c r="H181" s="1">
        <v>179</v>
      </c>
      <c r="I181" s="26">
        <v>8.6615454755141066</v>
      </c>
      <c r="J181" s="26">
        <v>1.2531186277414519</v>
      </c>
      <c r="K181" s="26">
        <f t="shared" si="115"/>
        <v>2.1653863688785266</v>
      </c>
      <c r="L181" s="26">
        <f t="shared" si="116"/>
        <v>0.31327965693536297</v>
      </c>
      <c r="M181" s="26">
        <f t="shared" ref="M181:N181" si="170">AVERAGE(K154:K181)</f>
        <v>2.1490499703614492</v>
      </c>
      <c r="N181" s="26">
        <f t="shared" si="170"/>
        <v>0.30065834630457872</v>
      </c>
      <c r="O181" s="26"/>
      <c r="Q181">
        <v>179</v>
      </c>
      <c r="R181" s="26">
        <f t="shared" si="146"/>
        <v>2.4334344315371981</v>
      </c>
      <c r="S181" s="26">
        <f t="shared" si="159"/>
        <v>2.1490499703614492</v>
      </c>
      <c r="U181" s="26"/>
      <c r="V181" s="26"/>
      <c r="W181" s="26"/>
      <c r="X181" s="26"/>
      <c r="Y181" s="26"/>
    </row>
    <row r="182" spans="1:25">
      <c r="A182" s="57">
        <v>6</v>
      </c>
      <c r="B182">
        <v>180</v>
      </c>
      <c r="C182" s="26">
        <v>10.11944271822675</v>
      </c>
      <c r="D182" s="26">
        <f t="shared" si="150"/>
        <v>2.5298606795566876</v>
      </c>
      <c r="E182" s="26">
        <f t="shared" si="144"/>
        <v>2.431066598664223</v>
      </c>
      <c r="F182" s="26"/>
      <c r="G182" s="57">
        <v>5</v>
      </c>
      <c r="H182" s="1">
        <v>180</v>
      </c>
      <c r="I182" s="26">
        <v>8.6615454755141066</v>
      </c>
      <c r="J182" s="26">
        <v>1.2531186277414519</v>
      </c>
      <c r="K182" s="26">
        <f t="shared" si="115"/>
        <v>2.1653863688785266</v>
      </c>
      <c r="L182" s="26">
        <f t="shared" si="116"/>
        <v>0.31327965693536297</v>
      </c>
      <c r="M182" s="26">
        <f t="shared" ref="M182:N182" si="171">AVERAGE(K155:K182)</f>
        <v>2.1475426655050982</v>
      </c>
      <c r="N182" s="26">
        <f t="shared" si="171"/>
        <v>0.30294337869512739</v>
      </c>
      <c r="O182" s="26"/>
      <c r="Q182">
        <v>180</v>
      </c>
      <c r="R182" s="26">
        <f t="shared" si="146"/>
        <v>2.431066598664223</v>
      </c>
      <c r="S182" s="26">
        <f t="shared" si="159"/>
        <v>2.1475426655050982</v>
      </c>
      <c r="U182" s="26"/>
      <c r="V182" s="26"/>
      <c r="W182" s="26"/>
      <c r="X182" s="26"/>
      <c r="Y182" s="26"/>
    </row>
    <row r="183" spans="1:25">
      <c r="A183" s="57">
        <v>6</v>
      </c>
      <c r="B183">
        <v>181</v>
      </c>
      <c r="C183" s="26">
        <v>10.9803715966254</v>
      </c>
      <c r="D183" s="26">
        <f t="shared" si="150"/>
        <v>2.7450928991563499</v>
      </c>
      <c r="E183" s="26">
        <f t="shared" si="144"/>
        <v>2.4438926866920267</v>
      </c>
      <c r="F183" s="26"/>
      <c r="G183" s="57">
        <v>5</v>
      </c>
      <c r="H183" s="1">
        <v>181</v>
      </c>
      <c r="I183" s="26">
        <v>9.1024968815402776</v>
      </c>
      <c r="J183" s="26">
        <v>1.2531186277414519</v>
      </c>
      <c r="K183" s="26">
        <f t="shared" si="115"/>
        <v>2.2756242203850694</v>
      </c>
      <c r="L183" s="26">
        <f t="shared" si="116"/>
        <v>0.31327965693536297</v>
      </c>
      <c r="M183" s="26">
        <f t="shared" ref="M183:N183" si="172">AVERAGE(K156:K183)</f>
        <v>2.1488385977753688</v>
      </c>
      <c r="N183" s="26">
        <f t="shared" si="172"/>
        <v>0.30380048697853324</v>
      </c>
      <c r="O183" s="26"/>
      <c r="Q183">
        <v>181</v>
      </c>
      <c r="R183" s="26">
        <f t="shared" si="146"/>
        <v>2.4438926866920267</v>
      </c>
      <c r="S183" s="26">
        <f t="shared" si="159"/>
        <v>2.1488385977753688</v>
      </c>
      <c r="U183" s="26"/>
      <c r="V183" s="26"/>
      <c r="W183" s="26"/>
      <c r="X183" s="26"/>
      <c r="Y183" s="26"/>
    </row>
    <row r="184" spans="1:25">
      <c r="A184" s="77">
        <v>6</v>
      </c>
      <c r="B184" s="78">
        <v>182</v>
      </c>
      <c r="C184" s="79">
        <v>10.556963951511312</v>
      </c>
      <c r="D184" s="79">
        <f t="shared" si="150"/>
        <v>2.639240987877828</v>
      </c>
      <c r="E184" s="26">
        <f t="shared" si="144"/>
        <v>2.4576655391518485</v>
      </c>
      <c r="F184" s="55"/>
      <c r="G184" s="77">
        <v>5</v>
      </c>
      <c r="H184" s="35">
        <v>182</v>
      </c>
      <c r="I184" s="79">
        <v>8.6457972110131713</v>
      </c>
      <c r="J184" s="26">
        <v>1.2531186277414519</v>
      </c>
      <c r="K184" s="26">
        <f t="shared" si="115"/>
        <v>2.1614493027532928</v>
      </c>
      <c r="L184" s="26">
        <f t="shared" si="116"/>
        <v>0.31327965693536297</v>
      </c>
      <c r="M184" s="26">
        <f t="shared" ref="M184:N184" si="173">AVERAGE(K157:K184)</f>
        <v>2.14951393575185</v>
      </c>
      <c r="N184" s="26">
        <f t="shared" si="173"/>
        <v>0.30574953722622472</v>
      </c>
      <c r="O184" s="26"/>
      <c r="Q184" s="78">
        <v>182</v>
      </c>
      <c r="R184" s="26">
        <f t="shared" si="146"/>
        <v>2.4576655391518485</v>
      </c>
      <c r="S184" s="26">
        <f t="shared" si="159"/>
        <v>2.14951393575185</v>
      </c>
      <c r="T184" s="20"/>
      <c r="U184" s="26"/>
      <c r="V184" s="59"/>
      <c r="W184" s="59"/>
      <c r="X184" s="26"/>
      <c r="Y184" s="26"/>
    </row>
    <row r="185" spans="1:25">
      <c r="A185" s="57">
        <v>6.5</v>
      </c>
      <c r="B185">
        <v>183</v>
      </c>
      <c r="C185" s="26">
        <v>10.434761496930827</v>
      </c>
      <c r="D185" s="26">
        <f t="shared" si="150"/>
        <v>2.6086903742327068</v>
      </c>
      <c r="E185" s="26">
        <f t="shared" si="144"/>
        <v>2.4710971655428247</v>
      </c>
      <c r="F185" s="26"/>
      <c r="G185" s="57">
        <v>5</v>
      </c>
      <c r="H185" s="1">
        <v>183</v>
      </c>
      <c r="I185" s="26">
        <v>8.4396668190172193</v>
      </c>
      <c r="J185" s="26">
        <v>1.7744159768818957</v>
      </c>
      <c r="K185" s="26">
        <f t="shared" si="115"/>
        <v>2.1099167047543048</v>
      </c>
      <c r="L185" s="26">
        <f t="shared" si="116"/>
        <v>0.44360399422047392</v>
      </c>
      <c r="M185" s="26">
        <f t="shared" ref="M185:N185" si="174">AVERAGE(K158:K185)</f>
        <v>2.1491466045138452</v>
      </c>
      <c r="N185" s="26">
        <f t="shared" si="174"/>
        <v>0.31442747147673961</v>
      </c>
      <c r="O185" s="26"/>
      <c r="Q185">
        <v>183</v>
      </c>
      <c r="R185" s="26">
        <f t="shared" si="146"/>
        <v>2.4710971655428247</v>
      </c>
      <c r="S185" s="26">
        <f t="shared" si="159"/>
        <v>2.1491466045138452</v>
      </c>
      <c r="U185" s="26"/>
      <c r="V185" s="26"/>
      <c r="W185" s="26"/>
      <c r="X185" s="26"/>
      <c r="Y185" s="26"/>
    </row>
    <row r="186" spans="1:25">
      <c r="A186" s="57">
        <v>5.5</v>
      </c>
      <c r="B186">
        <v>184</v>
      </c>
      <c r="C186" s="26">
        <v>9.6663100688622787</v>
      </c>
      <c r="D186" s="26">
        <f t="shared" si="150"/>
        <v>2.4165775172155697</v>
      </c>
      <c r="E186" s="26">
        <f t="shared" si="144"/>
        <v>2.4799172202957687</v>
      </c>
      <c r="F186" s="26"/>
      <c r="G186" s="57">
        <v>5</v>
      </c>
      <c r="H186" s="1">
        <v>184</v>
      </c>
      <c r="I186" s="26">
        <v>8.5626492134655567</v>
      </c>
      <c r="J186" s="26">
        <v>1.7343161807941692</v>
      </c>
      <c r="K186" s="26">
        <f t="shared" si="115"/>
        <v>2.1406623033663892</v>
      </c>
      <c r="L186" s="26">
        <f t="shared" si="116"/>
        <v>0.43357904519854229</v>
      </c>
      <c r="M186" s="26">
        <f t="shared" ref="M186:N186" si="175">AVERAGE(K159:K186)</f>
        <v>2.1519385387115366</v>
      </c>
      <c r="N186" s="26">
        <f t="shared" si="175"/>
        <v>0.32038452364239783</v>
      </c>
      <c r="O186" s="26"/>
      <c r="Q186">
        <v>184</v>
      </c>
      <c r="R186" s="26">
        <f t="shared" si="146"/>
        <v>2.4799172202957687</v>
      </c>
      <c r="S186" s="26">
        <f t="shared" si="159"/>
        <v>2.1519385387115366</v>
      </c>
      <c r="U186" s="26"/>
      <c r="V186" s="26"/>
      <c r="W186" s="26"/>
      <c r="X186" s="26"/>
      <c r="Y186" s="26"/>
    </row>
    <row r="187" spans="1:25">
      <c r="A187" s="57">
        <v>4.5</v>
      </c>
      <c r="B187">
        <v>185</v>
      </c>
      <c r="C187" s="26">
        <v>8.4260025007516361</v>
      </c>
      <c r="D187" s="26">
        <f t="shared" si="150"/>
        <v>2.106500625187909</v>
      </c>
      <c r="E187" s="26">
        <f t="shared" si="144"/>
        <v>2.4709142948528404</v>
      </c>
      <c r="F187" s="26"/>
      <c r="G187" s="57">
        <v>5</v>
      </c>
      <c r="H187" s="1">
        <v>185</v>
      </c>
      <c r="I187" s="26">
        <v>8.4550396183232621</v>
      </c>
      <c r="J187" s="26">
        <v>2.3855053344720054</v>
      </c>
      <c r="K187" s="26">
        <f t="shared" si="115"/>
        <v>2.1137599045808155</v>
      </c>
      <c r="L187" s="26">
        <f t="shared" si="116"/>
        <v>0.59637633361800135</v>
      </c>
      <c r="M187" s="26">
        <f t="shared" ref="M187:N187" si="176">AVERAGE(K160:K187)</f>
        <v>2.1567648971107825</v>
      </c>
      <c r="N187" s="26">
        <f t="shared" si="176"/>
        <v>0.33108798124444033</v>
      </c>
      <c r="O187" s="26"/>
      <c r="Q187">
        <v>185</v>
      </c>
      <c r="R187" s="26">
        <f t="shared" si="146"/>
        <v>2.4709142948528404</v>
      </c>
      <c r="S187" s="26">
        <f t="shared" si="159"/>
        <v>2.1567648971107825</v>
      </c>
      <c r="U187" s="26"/>
      <c r="V187" s="26"/>
      <c r="W187" s="26"/>
      <c r="X187" s="26"/>
      <c r="Y187" s="26"/>
    </row>
    <row r="188" spans="1:25">
      <c r="A188" s="57">
        <v>3.5</v>
      </c>
      <c r="B188">
        <v>186</v>
      </c>
      <c r="C188" s="26">
        <v>7.145250120637388</v>
      </c>
      <c r="D188" s="26">
        <f t="shared" si="150"/>
        <v>1.786312530159347</v>
      </c>
      <c r="E188" s="26">
        <f t="shared" si="144"/>
        <v>2.4489763457505056</v>
      </c>
      <c r="F188" s="26"/>
      <c r="G188" s="57">
        <v>5</v>
      </c>
      <c r="H188" s="1">
        <v>186</v>
      </c>
      <c r="I188" s="26">
        <v>8.3166844245688818</v>
      </c>
      <c r="J188" s="26">
        <v>2.3992943826481441</v>
      </c>
      <c r="K188" s="26">
        <f t="shared" si="115"/>
        <v>2.0791711061422204</v>
      </c>
      <c r="L188" s="26">
        <f t="shared" si="116"/>
        <v>0.59982359566203602</v>
      </c>
      <c r="M188" s="26">
        <f t="shared" ref="M188:N188" si="177">AVERAGE(K161:K188)</f>
        <v>2.1598772161380828</v>
      </c>
      <c r="N188" s="26">
        <f t="shared" si="177"/>
        <v>0.34224310409751374</v>
      </c>
      <c r="O188" s="26"/>
      <c r="Q188">
        <v>186</v>
      </c>
      <c r="R188" s="26">
        <f t="shared" si="146"/>
        <v>2.4489763457505056</v>
      </c>
      <c r="S188" s="26">
        <f t="shared" si="159"/>
        <v>2.1598772161380828</v>
      </c>
      <c r="U188" s="26"/>
      <c r="V188" s="26"/>
      <c r="W188" s="26"/>
      <c r="X188" s="26"/>
      <c r="Y188" s="26"/>
    </row>
    <row r="189" spans="1:25">
      <c r="A189" s="57">
        <v>5.5</v>
      </c>
      <c r="B189">
        <v>187</v>
      </c>
      <c r="C189" s="26">
        <v>8.7765242047829055</v>
      </c>
      <c r="D189" s="26">
        <f t="shared" si="150"/>
        <v>2.1941310511957264</v>
      </c>
      <c r="E189" s="26">
        <f t="shared" si="144"/>
        <v>2.440728498673149</v>
      </c>
      <c r="F189" s="26"/>
      <c r="G189" s="57">
        <v>5</v>
      </c>
      <c r="H189" s="1">
        <v>187</v>
      </c>
      <c r="I189" s="26">
        <v>8.4089212204051336</v>
      </c>
      <c r="J189" s="26">
        <v>2.4268724790004215</v>
      </c>
      <c r="K189" s="26">
        <f t="shared" si="115"/>
        <v>2.1022303051012834</v>
      </c>
      <c r="L189" s="26">
        <f t="shared" si="116"/>
        <v>0.60671811975010537</v>
      </c>
      <c r="M189" s="26">
        <f t="shared" ref="M189:N189" si="178">AVERAGE(K162:K189)</f>
        <v>2.1613900672469919</v>
      </c>
      <c r="N189" s="26">
        <f t="shared" si="178"/>
        <v>0.3536444599537325</v>
      </c>
      <c r="O189" s="26"/>
      <c r="Q189">
        <v>187</v>
      </c>
      <c r="R189" s="26">
        <f t="shared" si="146"/>
        <v>2.440728498673149</v>
      </c>
      <c r="S189" s="26">
        <f t="shared" si="159"/>
        <v>2.1613900672469919</v>
      </c>
      <c r="U189" s="26"/>
      <c r="V189" s="26"/>
      <c r="W189" s="26"/>
      <c r="X189" s="26"/>
      <c r="Y189" s="26"/>
    </row>
    <row r="190" spans="1:25">
      <c r="A190" s="57">
        <v>4.5</v>
      </c>
      <c r="B190">
        <v>188</v>
      </c>
      <c r="C190" s="26">
        <v>7.7384406966903043</v>
      </c>
      <c r="D190" s="26">
        <f t="shared" si="150"/>
        <v>1.9346101741725761</v>
      </c>
      <c r="E190" s="26">
        <f t="shared" si="144"/>
        <v>2.4210874248973693</v>
      </c>
      <c r="F190" s="26"/>
      <c r="G190" s="57">
        <v>5</v>
      </c>
      <c r="H190" s="1">
        <v>188</v>
      </c>
      <c r="I190" s="26">
        <v>8.4396668190172193</v>
      </c>
      <c r="J190" s="26">
        <v>2.4268724790004215</v>
      </c>
      <c r="K190" s="26">
        <f t="shared" si="115"/>
        <v>2.1099167047543048</v>
      </c>
      <c r="L190" s="26">
        <f t="shared" si="116"/>
        <v>0.60671811975010537</v>
      </c>
      <c r="M190" s="26">
        <f t="shared" ref="M190:N190" si="179">AVERAGE(K163:K190)</f>
        <v>2.1630432755701614</v>
      </c>
      <c r="N190" s="26">
        <f t="shared" si="179"/>
        <v>0.36504581580995132</v>
      </c>
      <c r="O190" s="26"/>
      <c r="Q190">
        <v>188</v>
      </c>
      <c r="R190" s="26">
        <f t="shared" si="146"/>
        <v>2.4210874248973693</v>
      </c>
      <c r="S190" s="26">
        <f t="shared" si="159"/>
        <v>2.1630432755701614</v>
      </c>
      <c r="U190" s="26"/>
      <c r="V190" s="26"/>
      <c r="W190" s="26"/>
      <c r="X190" s="26"/>
      <c r="Y190" s="26"/>
    </row>
    <row r="191" spans="1:25">
      <c r="A191" s="57">
        <v>5</v>
      </c>
      <c r="B191">
        <v>189</v>
      </c>
      <c r="C191" s="26">
        <v>7.0104340806253616</v>
      </c>
      <c r="D191" s="26">
        <f t="shared" si="150"/>
        <v>1.7526085201563404</v>
      </c>
      <c r="E191" s="26">
        <f t="shared" si="144"/>
        <v>2.3986143824431587</v>
      </c>
      <c r="F191" s="26"/>
      <c r="G191" s="57">
        <v>5</v>
      </c>
      <c r="H191" s="1">
        <v>189</v>
      </c>
      <c r="I191" s="26">
        <v>8.1475836322024158</v>
      </c>
      <c r="J191" s="26">
        <v>2.4268724790004215</v>
      </c>
      <c r="K191" s="26">
        <f t="shared" si="115"/>
        <v>2.0368959080506039</v>
      </c>
      <c r="L191" s="26">
        <f t="shared" si="116"/>
        <v>0.60671811975010537</v>
      </c>
      <c r="M191" s="26">
        <f t="shared" ref="M191:N191" si="180">AVERAGE(K164:K191)</f>
        <v>2.1619920099413412</v>
      </c>
      <c r="N191" s="26">
        <f t="shared" si="180"/>
        <v>0.37644717166617009</v>
      </c>
      <c r="O191" s="26"/>
      <c r="Q191">
        <v>189</v>
      </c>
      <c r="R191" s="26">
        <f t="shared" si="146"/>
        <v>2.3986143824431587</v>
      </c>
      <c r="S191" s="26">
        <f t="shared" si="159"/>
        <v>2.1619920099413412</v>
      </c>
      <c r="U191" s="26"/>
      <c r="V191" s="26"/>
      <c r="W191" s="26"/>
      <c r="X191" s="26"/>
      <c r="Y191" s="26"/>
    </row>
    <row r="192" spans="1:25">
      <c r="A192" s="57">
        <v>4</v>
      </c>
      <c r="B192">
        <v>190</v>
      </c>
      <c r="C192" s="26">
        <v>6.3363538805652304</v>
      </c>
      <c r="D192" s="26">
        <f t="shared" si="150"/>
        <v>1.5840884701413076</v>
      </c>
      <c r="E192" s="26">
        <f t="shared" si="144"/>
        <v>2.3772518946568142</v>
      </c>
      <c r="F192" s="26"/>
      <c r="G192" s="57">
        <v>5</v>
      </c>
      <c r="H192" s="1">
        <v>190</v>
      </c>
      <c r="I192" s="26">
        <v>8.1322108328963729</v>
      </c>
      <c r="J192" s="26">
        <v>2.4682396235288375</v>
      </c>
      <c r="K192" s="26">
        <f t="shared" si="115"/>
        <v>2.0330527082240932</v>
      </c>
      <c r="L192" s="26">
        <f t="shared" si="116"/>
        <v>0.61705990588220938</v>
      </c>
      <c r="M192" s="26">
        <f t="shared" ref="M192:N192" si="181">AVERAGE(K165:K192)</f>
        <v>2.1623730309603633</v>
      </c>
      <c r="N192" s="26">
        <f t="shared" si="181"/>
        <v>0.38821787702710686</v>
      </c>
      <c r="O192" s="26"/>
      <c r="Q192">
        <v>190</v>
      </c>
      <c r="R192" s="26">
        <f t="shared" si="146"/>
        <v>2.3772518946568142</v>
      </c>
      <c r="S192" s="26">
        <f t="shared" si="159"/>
        <v>2.1623730309603633</v>
      </c>
      <c r="U192" s="26"/>
      <c r="V192" s="26"/>
      <c r="W192" s="26"/>
      <c r="X192" s="26"/>
      <c r="Y192" s="26"/>
    </row>
    <row r="193" spans="1:25">
      <c r="A193" s="57">
        <v>5</v>
      </c>
      <c r="B193">
        <v>191</v>
      </c>
      <c r="C193" s="26">
        <v>9.4371228008418342</v>
      </c>
      <c r="D193" s="26">
        <f t="shared" si="150"/>
        <v>2.3592807002104585</v>
      </c>
      <c r="E193" s="26">
        <f t="shared" si="144"/>
        <v>2.3766873811279194</v>
      </c>
      <c r="F193" s="26"/>
      <c r="G193" s="57">
        <v>5</v>
      </c>
      <c r="H193" s="1">
        <v>191</v>
      </c>
      <c r="I193" s="26">
        <v>8.4704124176293032</v>
      </c>
      <c r="J193" s="26">
        <v>2.4268724790004215</v>
      </c>
      <c r="K193" s="26">
        <f t="shared" si="115"/>
        <v>2.1176031044073258</v>
      </c>
      <c r="L193" s="26">
        <f t="shared" si="116"/>
        <v>0.60671811975010537</v>
      </c>
      <c r="M193" s="26">
        <f t="shared" ref="M193:N193" si="182">AVERAGE(K166:K193)</f>
        <v>2.1646772057563561</v>
      </c>
      <c r="N193" s="26">
        <f t="shared" si="182"/>
        <v>0.39825659800576479</v>
      </c>
      <c r="O193" s="26"/>
      <c r="Q193">
        <v>191</v>
      </c>
      <c r="R193" s="26">
        <f t="shared" si="146"/>
        <v>2.3766873811279194</v>
      </c>
      <c r="S193" s="26">
        <f t="shared" si="159"/>
        <v>2.1646772057563561</v>
      </c>
      <c r="U193" s="26"/>
      <c r="V193" s="26"/>
      <c r="W193" s="26"/>
      <c r="X193" s="26"/>
      <c r="Y193" s="26"/>
    </row>
    <row r="194" spans="1:25">
      <c r="A194" s="57">
        <v>6</v>
      </c>
      <c r="B194">
        <v>192</v>
      </c>
      <c r="C194" s="26">
        <v>9.5449756328514539</v>
      </c>
      <c r="D194" s="26">
        <f t="shared" si="150"/>
        <v>2.3862439082128635</v>
      </c>
      <c r="E194" s="26">
        <f t="shared" si="144"/>
        <v>2.3831274731122862</v>
      </c>
      <c r="F194" s="26"/>
      <c r="G194" s="57">
        <v>5</v>
      </c>
      <c r="H194" s="1">
        <v>192</v>
      </c>
      <c r="I194" s="26">
        <v>8.51653081554743</v>
      </c>
      <c r="J194" s="26">
        <v>2.7853877315800291</v>
      </c>
      <c r="K194" s="26">
        <f t="shared" si="115"/>
        <v>2.1291327038868575</v>
      </c>
      <c r="L194" s="26">
        <f t="shared" si="116"/>
        <v>0.69634693289500726</v>
      </c>
      <c r="M194" s="26">
        <f t="shared" ref="M194:N194" si="183">AVERAGE(K167:K194)</f>
        <v>2.1710334298891842</v>
      </c>
      <c r="N194" s="26">
        <f t="shared" si="183"/>
        <v>0.41211307895778865</v>
      </c>
      <c r="O194" s="26"/>
      <c r="Q194">
        <v>192</v>
      </c>
      <c r="R194" s="26">
        <f t="shared" si="146"/>
        <v>2.3831274731122862</v>
      </c>
      <c r="S194" s="26">
        <f t="shared" si="159"/>
        <v>2.1710334298891842</v>
      </c>
      <c r="U194" s="26"/>
      <c r="V194" s="26"/>
      <c r="W194" s="26"/>
      <c r="X194" s="26"/>
      <c r="Y194" s="26"/>
    </row>
    <row r="195" spans="1:25">
      <c r="A195" s="57">
        <v>6.5</v>
      </c>
      <c r="B195">
        <v>193</v>
      </c>
      <c r="C195" s="26">
        <v>3.7726555034145042</v>
      </c>
      <c r="D195" s="26">
        <f t="shared" si="150"/>
        <v>0.94316387585362604</v>
      </c>
      <c r="E195" s="26">
        <f t="shared" si="144"/>
        <v>2.3322290240654611</v>
      </c>
      <c r="F195" s="26"/>
      <c r="G195" s="57">
        <v>5</v>
      </c>
      <c r="H195" s="1">
        <v>193</v>
      </c>
      <c r="I195" s="26">
        <v>7.8708732446936542</v>
      </c>
      <c r="J195" s="26">
        <v>3.1301139359834984</v>
      </c>
      <c r="K195" s="26">
        <f t="shared" si="115"/>
        <v>1.9677183111734136</v>
      </c>
      <c r="L195" s="26">
        <f t="shared" si="116"/>
        <v>0.7825284839958746</v>
      </c>
      <c r="M195" s="26">
        <f t="shared" ref="M195:N195" si="184">AVERAGE(K168:K195)</f>
        <v>2.1688436156276021</v>
      </c>
      <c r="N195" s="26">
        <f t="shared" si="184"/>
        <v>0.42904747244912922</v>
      </c>
      <c r="O195" s="26"/>
      <c r="Q195">
        <v>193</v>
      </c>
      <c r="R195" s="26">
        <f t="shared" si="146"/>
        <v>2.3322290240654611</v>
      </c>
      <c r="S195" s="26">
        <f t="shared" si="159"/>
        <v>2.1688436156276021</v>
      </c>
      <c r="U195" s="26"/>
      <c r="V195" s="26"/>
      <c r="W195" s="26"/>
      <c r="X195" s="26"/>
      <c r="Y195" s="26"/>
    </row>
    <row r="196" spans="1:25">
      <c r="A196" s="57">
        <v>3.5</v>
      </c>
      <c r="B196">
        <v>194</v>
      </c>
      <c r="C196" s="26">
        <v>7.281779923869907</v>
      </c>
      <c r="D196" s="26">
        <f t="shared" si="150"/>
        <v>1.8204449809674768</v>
      </c>
      <c r="E196" s="26">
        <f t="shared" si="144"/>
        <v>2.311091218270704</v>
      </c>
      <c r="F196" s="26"/>
      <c r="G196" s="57">
        <v>5</v>
      </c>
      <c r="H196" s="1">
        <v>194</v>
      </c>
      <c r="I196" s="26">
        <v>8.4061659615680373</v>
      </c>
      <c r="J196" s="26">
        <v>3.6403087185006324</v>
      </c>
      <c r="K196" s="26">
        <f t="shared" ref="K196:K259" si="185">I196/4</f>
        <v>2.1015414903920093</v>
      </c>
      <c r="L196" s="26">
        <f t="shared" ref="L196:L259" si="186">J196/4</f>
        <v>0.91007717962515811</v>
      </c>
      <c r="M196" s="26">
        <f t="shared" ref="M196:N196" si="187">AVERAGE(K169:K196)</f>
        <v>2.1688914450607357</v>
      </c>
      <c r="N196" s="26">
        <f t="shared" si="187"/>
        <v>0.4505371764986586</v>
      </c>
      <c r="O196" s="26"/>
      <c r="Q196">
        <v>194</v>
      </c>
      <c r="R196" s="26">
        <f t="shared" si="146"/>
        <v>2.311091218270704</v>
      </c>
      <c r="S196" s="26">
        <f t="shared" si="159"/>
        <v>2.1688914450607357</v>
      </c>
      <c r="U196" s="26"/>
      <c r="V196" s="26"/>
      <c r="W196" s="26"/>
      <c r="X196" s="26"/>
      <c r="Y196" s="26"/>
    </row>
    <row r="197" spans="1:25">
      <c r="A197" s="57">
        <v>3</v>
      </c>
      <c r="B197">
        <v>195</v>
      </c>
      <c r="C197" s="26">
        <v>6.6853674729624659</v>
      </c>
      <c r="D197" s="26">
        <f t="shared" si="150"/>
        <v>1.6713418682406165</v>
      </c>
      <c r="E197" s="26">
        <f t="shared" si="144"/>
        <v>2.2808824883518191</v>
      </c>
      <c r="F197" s="26"/>
      <c r="G197" s="57">
        <v>5</v>
      </c>
      <c r="H197" s="1">
        <v>195</v>
      </c>
      <c r="I197" s="26">
        <v>9.0639003211563764</v>
      </c>
      <c r="J197" s="26">
        <v>3.8057772966142971</v>
      </c>
      <c r="K197" s="26">
        <f t="shared" si="185"/>
        <v>2.2659750802890941</v>
      </c>
      <c r="L197" s="26">
        <f t="shared" si="186"/>
        <v>0.95144432415357427</v>
      </c>
      <c r="M197" s="26">
        <f t="shared" ref="M197:N197" si="188">AVERAGE(K170:K197)</f>
        <v>2.172310637102604</v>
      </c>
      <c r="N197" s="26">
        <f t="shared" si="188"/>
        <v>0.47350427856705984</v>
      </c>
      <c r="O197" s="26"/>
      <c r="Q197">
        <v>195</v>
      </c>
      <c r="R197" s="26">
        <f t="shared" si="146"/>
        <v>2.2808824883518191</v>
      </c>
      <c r="S197" s="26">
        <f t="shared" si="159"/>
        <v>2.172310637102604</v>
      </c>
      <c r="U197" s="26"/>
      <c r="V197" s="26"/>
      <c r="W197" s="26"/>
      <c r="X197" s="26"/>
      <c r="Y197" s="26"/>
    </row>
    <row r="198" spans="1:25">
      <c r="A198" s="57">
        <v>7</v>
      </c>
      <c r="B198">
        <v>196</v>
      </c>
      <c r="C198" s="26">
        <v>10.818644458321005</v>
      </c>
      <c r="D198" s="26">
        <f t="shared" si="150"/>
        <v>2.7046611145802513</v>
      </c>
      <c r="E198" s="26">
        <f t="shared" si="144"/>
        <v>2.2880613479346898</v>
      </c>
      <c r="F198" s="26"/>
      <c r="G198" s="57">
        <v>5</v>
      </c>
      <c r="H198" s="1">
        <v>196</v>
      </c>
      <c r="I198" s="26">
        <v>8.6949273877287716</v>
      </c>
      <c r="J198" s="26">
        <v>3.8333553929665749</v>
      </c>
      <c r="K198" s="26">
        <f t="shared" si="185"/>
        <v>2.1737318469321929</v>
      </c>
      <c r="L198" s="26">
        <f t="shared" si="186"/>
        <v>0.95833884824164373</v>
      </c>
      <c r="M198" s="26">
        <f t="shared" ref="M198:N198" si="189">AVERAGE(K171:K198)</f>
        <v>2.1739748838639148</v>
      </c>
      <c r="N198" s="26">
        <f t="shared" si="189"/>
        <v>0.49671761363860656</v>
      </c>
      <c r="O198" s="26"/>
      <c r="Q198">
        <v>196</v>
      </c>
      <c r="R198" s="26">
        <f t="shared" si="146"/>
        <v>2.2880613479346898</v>
      </c>
      <c r="S198" s="26">
        <f t="shared" si="159"/>
        <v>2.1739748838639148</v>
      </c>
      <c r="U198" s="26"/>
      <c r="V198" s="26"/>
      <c r="W198" s="26"/>
      <c r="X198" s="26"/>
      <c r="Y198" s="26"/>
    </row>
    <row r="199" spans="1:25">
      <c r="A199" s="57">
        <v>5</v>
      </c>
      <c r="B199">
        <v>197</v>
      </c>
      <c r="C199" s="26">
        <v>8.6965257376503455</v>
      </c>
      <c r="D199" s="26">
        <f t="shared" si="150"/>
        <v>2.1741314344125864</v>
      </c>
      <c r="E199" s="26">
        <f t="shared" si="144"/>
        <v>2.2783468744317665</v>
      </c>
      <c r="F199" s="26"/>
      <c r="G199" s="57">
        <v>5</v>
      </c>
      <c r="H199" s="1">
        <v>197</v>
      </c>
      <c r="I199" s="26">
        <v>8.2938698513944171</v>
      </c>
      <c r="J199" s="26">
        <v>4.1367144528416278</v>
      </c>
      <c r="K199" s="26">
        <f t="shared" si="185"/>
        <v>2.0734674628486043</v>
      </c>
      <c r="L199" s="26">
        <f t="shared" si="186"/>
        <v>1.0341786132104069</v>
      </c>
      <c r="M199" s="26">
        <f t="shared" ref="M199:N199" si="190">AVERAGE(K172:K199)</f>
        <v>2.170385333113368</v>
      </c>
      <c r="N199" s="26">
        <f t="shared" si="190"/>
        <v>0.52263951174475187</v>
      </c>
      <c r="O199" s="26"/>
      <c r="Q199">
        <v>197</v>
      </c>
      <c r="R199" s="26">
        <f t="shared" si="146"/>
        <v>2.2783468744317665</v>
      </c>
      <c r="S199" s="26">
        <f t="shared" si="159"/>
        <v>2.170385333113368</v>
      </c>
      <c r="U199" s="26"/>
      <c r="V199" s="26"/>
      <c r="W199" s="26"/>
      <c r="X199" s="26"/>
      <c r="Y199" s="26"/>
    </row>
    <row r="200" spans="1:25">
      <c r="A200" s="57">
        <v>5.5</v>
      </c>
      <c r="B200">
        <v>198</v>
      </c>
      <c r="C200" s="26">
        <v>9.2513280175642425</v>
      </c>
      <c r="D200" s="26">
        <f t="shared" si="150"/>
        <v>2.3128320043910606</v>
      </c>
      <c r="E200" s="26">
        <f t="shared" si="144"/>
        <v>2.2710485065182544</v>
      </c>
      <c r="F200" s="26"/>
      <c r="G200" s="57">
        <v>5</v>
      </c>
      <c r="H200" s="1">
        <v>198</v>
      </c>
      <c r="I200" s="26">
        <v>8.2617852484876693</v>
      </c>
      <c r="J200" s="26">
        <v>4.4074812170276259</v>
      </c>
      <c r="K200" s="26">
        <f t="shared" si="185"/>
        <v>2.0654463121219173</v>
      </c>
      <c r="L200" s="26">
        <f t="shared" si="186"/>
        <v>1.1018703042569065</v>
      </c>
      <c r="M200" s="26">
        <f t="shared" ref="M200:N200" si="191">AVERAGE(K173:K200)</f>
        <v>2.1547577005977132</v>
      </c>
      <c r="N200" s="26">
        <f t="shared" si="191"/>
        <v>0.55097897024541509</v>
      </c>
      <c r="O200" s="26"/>
      <c r="Q200">
        <v>198</v>
      </c>
      <c r="R200" s="26">
        <f t="shared" si="146"/>
        <v>2.2710485065182544</v>
      </c>
      <c r="S200" s="26">
        <f t="shared" si="159"/>
        <v>2.1547577005977132</v>
      </c>
      <c r="U200" s="26"/>
      <c r="V200" s="26"/>
      <c r="W200" s="26"/>
      <c r="X200" s="26"/>
      <c r="Y200" s="26"/>
    </row>
    <row r="201" spans="1:25">
      <c r="A201" s="57">
        <v>4.5</v>
      </c>
      <c r="B201">
        <v>199</v>
      </c>
      <c r="C201" s="26">
        <v>6.6853674729624659</v>
      </c>
      <c r="D201" s="26">
        <f t="shared" si="150"/>
        <v>1.6713418682406165</v>
      </c>
      <c r="E201" s="26">
        <f t="shared" si="144"/>
        <v>2.2393897844876363</v>
      </c>
      <c r="F201" s="26"/>
      <c r="G201" s="57">
        <v>5</v>
      </c>
      <c r="H201" s="1">
        <v>199</v>
      </c>
      <c r="I201" s="26">
        <v>9.0639003211563764</v>
      </c>
      <c r="J201" s="26">
        <v>3.6875926182464465</v>
      </c>
      <c r="K201" s="26">
        <f t="shared" si="185"/>
        <v>2.2659750802890941</v>
      </c>
      <c r="L201" s="26">
        <f t="shared" si="186"/>
        <v>0.92189815456161162</v>
      </c>
      <c r="M201" s="26">
        <f t="shared" ref="M201:N201" si="192">AVERAGE(K174:K201)</f>
        <v>2.1454308765223695</v>
      </c>
      <c r="N201" s="26">
        <f t="shared" si="192"/>
        <v>0.57346124910572249</v>
      </c>
      <c r="O201" s="26"/>
      <c r="Q201">
        <v>199</v>
      </c>
      <c r="R201" s="26">
        <f t="shared" si="146"/>
        <v>2.2393897844876363</v>
      </c>
      <c r="S201" s="26">
        <f t="shared" si="159"/>
        <v>2.1454308765223695</v>
      </c>
      <c r="U201" s="26"/>
      <c r="V201" s="26"/>
      <c r="W201" s="26"/>
      <c r="X201" s="26"/>
      <c r="Y201" s="26"/>
    </row>
    <row r="202" spans="1:25">
      <c r="A202" s="57">
        <v>3.5</v>
      </c>
      <c r="B202">
        <v>200</v>
      </c>
      <c r="C202" s="26">
        <v>7.3243955026194705</v>
      </c>
      <c r="D202" s="26">
        <f t="shared" si="150"/>
        <v>1.8310988756548676</v>
      </c>
      <c r="E202" s="26">
        <f t="shared" si="144"/>
        <v>2.2088450281775134</v>
      </c>
      <c r="F202" s="26"/>
      <c r="G202" s="57">
        <v>5</v>
      </c>
      <c r="H202" s="1">
        <v>200</v>
      </c>
      <c r="I202" s="26">
        <v>8.5986735790085262</v>
      </c>
      <c r="J202" s="26">
        <v>3.8198170547572747</v>
      </c>
      <c r="K202" s="26">
        <f t="shared" si="185"/>
        <v>2.1496683947521316</v>
      </c>
      <c r="L202" s="26">
        <f t="shared" si="186"/>
        <v>0.95495426368931868</v>
      </c>
      <c r="M202" s="26">
        <f t="shared" ref="M202:N202" si="193">AVERAGE(K175:K202)</f>
        <v>2.1336721088091672</v>
      </c>
      <c r="N202" s="26">
        <f t="shared" si="193"/>
        <v>0.59712410329201937</v>
      </c>
      <c r="O202" s="26"/>
      <c r="Q202">
        <v>200</v>
      </c>
      <c r="R202" s="26">
        <f t="shared" si="146"/>
        <v>2.2088450281775134</v>
      </c>
      <c r="S202" s="26">
        <f t="shared" si="159"/>
        <v>2.1336721088091672</v>
      </c>
      <c r="U202" s="26"/>
      <c r="V202" s="26"/>
      <c r="W202" s="26"/>
      <c r="X202" s="26"/>
      <c r="Y202" s="26"/>
    </row>
    <row r="203" spans="1:25">
      <c r="A203" s="57">
        <v>6.5</v>
      </c>
      <c r="B203">
        <v>201</v>
      </c>
      <c r="C203" s="26">
        <v>10.767003059943516</v>
      </c>
      <c r="D203" s="26">
        <f t="shared" si="150"/>
        <v>2.691750764985879</v>
      </c>
      <c r="E203" s="26">
        <f t="shared" si="144"/>
        <v>2.2138711463826097</v>
      </c>
      <c r="F203" s="26"/>
      <c r="G203" s="57">
        <v>5</v>
      </c>
      <c r="H203" s="1">
        <v>201</v>
      </c>
      <c r="I203" s="26">
        <v>8.791181196449017</v>
      </c>
      <c r="J203" s="26">
        <v>4.4074812170276259</v>
      </c>
      <c r="K203" s="26">
        <f t="shared" si="185"/>
        <v>2.1977952991122542</v>
      </c>
      <c r="L203" s="26">
        <f t="shared" si="186"/>
        <v>1.1018703042569065</v>
      </c>
      <c r="M203" s="26">
        <f t="shared" ref="M203:N203" si="194">AVERAGE(K176:K203)</f>
        <v>2.1365461583080028</v>
      </c>
      <c r="N203" s="26">
        <f t="shared" si="194"/>
        <v>0.62102148441619287</v>
      </c>
      <c r="O203" s="26"/>
      <c r="Q203">
        <v>201</v>
      </c>
      <c r="R203" s="26">
        <f t="shared" si="146"/>
        <v>2.2138711463826097</v>
      </c>
      <c r="S203" s="26">
        <f t="shared" si="159"/>
        <v>2.1365461583080028</v>
      </c>
      <c r="U203" s="26"/>
      <c r="V203" s="26"/>
      <c r="W203" s="26"/>
      <c r="X203" s="26"/>
      <c r="Y203" s="26"/>
    </row>
    <row r="204" spans="1:25">
      <c r="A204" s="57">
        <v>6</v>
      </c>
      <c r="B204">
        <v>202</v>
      </c>
      <c r="C204" s="26">
        <v>11.376188759387688</v>
      </c>
      <c r="D204" s="26">
        <f t="shared" si="150"/>
        <v>2.844047189846922</v>
      </c>
      <c r="E204" s="26">
        <f t="shared" si="144"/>
        <v>2.2198656136072796</v>
      </c>
      <c r="F204" s="26"/>
      <c r="G204" s="57">
        <v>5</v>
      </c>
      <c r="H204" s="1">
        <v>202</v>
      </c>
      <c r="I204" s="26">
        <v>8.9836888138895059</v>
      </c>
      <c r="J204" s="26">
        <v>3.8198170547572747</v>
      </c>
      <c r="K204" s="26">
        <f t="shared" si="185"/>
        <v>2.2459222034723765</v>
      </c>
      <c r="L204" s="26">
        <f t="shared" si="186"/>
        <v>0.95495426368931868</v>
      </c>
      <c r="M204" s="26">
        <f t="shared" ref="M204:N204" si="195">AVERAGE(K177:K204)</f>
        <v>2.1348255151001019</v>
      </c>
      <c r="N204" s="26">
        <f t="shared" si="195"/>
        <v>0.63816812173823423</v>
      </c>
      <c r="O204" s="26"/>
      <c r="Q204">
        <v>202</v>
      </c>
      <c r="R204" s="26">
        <f t="shared" si="146"/>
        <v>2.2198656136072796</v>
      </c>
      <c r="S204" s="26">
        <f t="shared" si="159"/>
        <v>2.1348255151001019</v>
      </c>
      <c r="U204" s="26"/>
      <c r="V204" s="26"/>
      <c r="W204" s="26"/>
      <c r="X204" s="26"/>
      <c r="Y204" s="26"/>
    </row>
    <row r="205" spans="1:25">
      <c r="A205" s="57">
        <v>4</v>
      </c>
      <c r="B205">
        <v>203</v>
      </c>
      <c r="C205" s="26">
        <v>8.939445961610998</v>
      </c>
      <c r="D205" s="26">
        <f t="shared" si="150"/>
        <v>2.2348614904027495</v>
      </c>
      <c r="E205" s="26">
        <f t="shared" si="144"/>
        <v>2.1995008222330616</v>
      </c>
      <c r="F205" s="26"/>
      <c r="G205" s="57">
        <v>5</v>
      </c>
      <c r="H205" s="1">
        <v>203</v>
      </c>
      <c r="I205" s="26">
        <v>7.588008587445958</v>
      </c>
      <c r="J205" s="26">
        <v>2.9970872275787857</v>
      </c>
      <c r="K205" s="26">
        <f t="shared" si="185"/>
        <v>1.8970021468614895</v>
      </c>
      <c r="L205" s="26">
        <f t="shared" si="186"/>
        <v>0.74927180689469641</v>
      </c>
      <c r="M205" s="26">
        <f t="shared" ref="M205:N205" si="196">AVERAGE(K178:K205)</f>
        <v>2.1346612011134458</v>
      </c>
      <c r="N205" s="26">
        <f t="shared" si="196"/>
        <v>0.65022457056183092</v>
      </c>
      <c r="O205" s="26"/>
      <c r="Q205">
        <v>203</v>
      </c>
      <c r="R205" s="26">
        <f t="shared" si="146"/>
        <v>2.1995008222330616</v>
      </c>
      <c r="S205" s="26">
        <f t="shared" si="159"/>
        <v>2.1346612011134458</v>
      </c>
      <c r="U205" s="26"/>
      <c r="V205" s="26"/>
      <c r="W205" s="26"/>
      <c r="X205" s="26"/>
      <c r="Y205" s="26"/>
    </row>
    <row r="206" spans="1:25">
      <c r="A206" s="57">
        <v>6.5</v>
      </c>
      <c r="B206">
        <v>204</v>
      </c>
      <c r="C206" s="26">
        <v>11.064512355020902</v>
      </c>
      <c r="D206" s="26">
        <f t="shared" si="150"/>
        <v>2.7661280887552255</v>
      </c>
      <c r="E206" s="26">
        <f t="shared" si="144"/>
        <v>2.2046625753077218</v>
      </c>
      <c r="F206" s="26"/>
      <c r="G206" s="57">
        <v>5</v>
      </c>
      <c r="H206" s="1">
        <v>204</v>
      </c>
      <c r="I206" s="26">
        <v>8.3089593997919735</v>
      </c>
      <c r="J206" s="26">
        <v>3.481910161451824</v>
      </c>
      <c r="K206" s="26">
        <f t="shared" si="185"/>
        <v>2.0772398499479934</v>
      </c>
      <c r="L206" s="26">
        <f t="shared" si="186"/>
        <v>0.87047754036295599</v>
      </c>
      <c r="M206" s="26">
        <f t="shared" ref="M206:N206" si="197">AVERAGE(K179:K206)</f>
        <v>2.1268729975040443</v>
      </c>
      <c r="N206" s="26">
        <f t="shared" si="197"/>
        <v>0.66502251198558326</v>
      </c>
      <c r="O206" s="26"/>
      <c r="Q206">
        <v>204</v>
      </c>
      <c r="R206" s="26">
        <f t="shared" si="146"/>
        <v>2.2046625753077218</v>
      </c>
      <c r="S206" s="26">
        <f t="shared" si="159"/>
        <v>2.1268729975040443</v>
      </c>
      <c r="U206" s="26"/>
      <c r="V206" s="26"/>
      <c r="W206" s="26"/>
      <c r="X206" s="26"/>
      <c r="Y206" s="26"/>
    </row>
    <row r="207" spans="1:25">
      <c r="A207" s="57">
        <v>5.5</v>
      </c>
      <c r="B207">
        <v>205</v>
      </c>
      <c r="C207" s="26">
        <v>8.5155294913901329</v>
      </c>
      <c r="D207" s="26">
        <f t="shared" si="150"/>
        <v>2.1288823728475332</v>
      </c>
      <c r="E207" s="26">
        <f t="shared" si="144"/>
        <v>2.2254998777427613</v>
      </c>
      <c r="F207" s="26"/>
      <c r="G207" s="57">
        <v>5</v>
      </c>
      <c r="H207" s="1">
        <v>205</v>
      </c>
      <c r="I207" s="26">
        <v>8.9568314777484641</v>
      </c>
      <c r="J207" s="26">
        <v>3.8295947434639919</v>
      </c>
      <c r="K207" s="26">
        <f t="shared" si="185"/>
        <v>2.239207869437116</v>
      </c>
      <c r="L207" s="26">
        <f t="shared" si="186"/>
        <v>0.95739868586599797</v>
      </c>
      <c r="M207" s="26">
        <f t="shared" ref="M207:N207" si="198">AVERAGE(K180:K207)</f>
        <v>2.1295094796668512</v>
      </c>
      <c r="N207" s="26">
        <f t="shared" si="198"/>
        <v>0.69595721376295538</v>
      </c>
      <c r="O207" s="26"/>
      <c r="Q207">
        <v>205</v>
      </c>
      <c r="R207" s="26">
        <f t="shared" si="146"/>
        <v>2.2254998777427613</v>
      </c>
      <c r="S207" s="26">
        <f t="shared" si="159"/>
        <v>2.1295094796668512</v>
      </c>
      <c r="U207" s="26"/>
      <c r="V207" s="26"/>
      <c r="W207" s="26"/>
      <c r="X207" s="26"/>
      <c r="Y207" s="26"/>
    </row>
    <row r="208" spans="1:25">
      <c r="A208" s="57">
        <v>4</v>
      </c>
      <c r="B208">
        <v>206</v>
      </c>
      <c r="C208" s="26">
        <v>9.0371761655315819</v>
      </c>
      <c r="D208" s="26">
        <f t="shared" si="150"/>
        <v>2.2592940413828955</v>
      </c>
      <c r="E208" s="26">
        <f t="shared" si="144"/>
        <v>2.2068897767356317</v>
      </c>
      <c r="F208" s="26"/>
      <c r="G208" s="57">
        <v>5</v>
      </c>
      <c r="H208" s="1">
        <v>206</v>
      </c>
      <c r="I208" s="26">
        <v>9.4103419323180066</v>
      </c>
      <c r="J208" s="26">
        <v>3.97626007406474</v>
      </c>
      <c r="K208" s="26">
        <f t="shared" si="185"/>
        <v>2.3525854830795017</v>
      </c>
      <c r="L208" s="26">
        <f t="shared" si="186"/>
        <v>0.99406501851618501</v>
      </c>
      <c r="M208" s="26">
        <f t="shared" ref="M208:N208" si="199">AVERAGE(K181:K208)</f>
        <v>2.1361951623168856</v>
      </c>
      <c r="N208" s="26">
        <f t="shared" si="199"/>
        <v>0.72536102519781054</v>
      </c>
      <c r="O208" s="26"/>
      <c r="Q208">
        <v>206</v>
      </c>
      <c r="R208" s="26">
        <f t="shared" si="146"/>
        <v>2.2068897767356317</v>
      </c>
      <c r="S208" s="26">
        <f t="shared" si="159"/>
        <v>2.1361951623168856</v>
      </c>
      <c r="U208" s="26"/>
      <c r="V208" s="26"/>
      <c r="W208" s="26"/>
      <c r="X208" s="26"/>
      <c r="Y208" s="26"/>
    </row>
    <row r="209" spans="1:25">
      <c r="A209" s="57">
        <v>6</v>
      </c>
      <c r="B209">
        <v>207</v>
      </c>
      <c r="C209" s="26">
        <v>10.461130600350129</v>
      </c>
      <c r="D209" s="26">
        <f t="shared" si="150"/>
        <v>2.6152826500875324</v>
      </c>
      <c r="E209" s="26">
        <f t="shared" si="144"/>
        <v>2.2040178949330538</v>
      </c>
      <c r="F209" s="26"/>
      <c r="G209" s="57">
        <v>5</v>
      </c>
      <c r="H209" s="1">
        <v>207</v>
      </c>
      <c r="I209" s="26">
        <v>9.0702090913908489</v>
      </c>
      <c r="J209" s="26">
        <v>4.4162560658669863</v>
      </c>
      <c r="K209" s="26">
        <f t="shared" si="185"/>
        <v>2.2675522728477122</v>
      </c>
      <c r="L209" s="26">
        <f t="shared" si="186"/>
        <v>1.1040640164667466</v>
      </c>
      <c r="M209" s="26">
        <f t="shared" ref="M209:N209" si="200">AVERAGE(K182:K209)</f>
        <v>2.1398439446014992</v>
      </c>
      <c r="N209" s="26">
        <f t="shared" si="200"/>
        <v>0.75360332375250294</v>
      </c>
      <c r="O209" s="26"/>
      <c r="Q209">
        <v>207</v>
      </c>
      <c r="R209" s="26">
        <f t="shared" si="146"/>
        <v>2.2040178949330538</v>
      </c>
      <c r="S209" s="26">
        <f t="shared" si="159"/>
        <v>2.1398439446014992</v>
      </c>
      <c r="U209" s="26"/>
      <c r="V209" s="26"/>
      <c r="W209" s="26"/>
      <c r="X209" s="26"/>
      <c r="Y209" s="26"/>
    </row>
    <row r="210" spans="1:25">
      <c r="A210" s="57">
        <v>4.5</v>
      </c>
      <c r="B210">
        <v>208</v>
      </c>
      <c r="C210" s="26">
        <v>9.2768516644614358</v>
      </c>
      <c r="D210" s="26">
        <f t="shared" si="150"/>
        <v>2.319212916115359</v>
      </c>
      <c r="E210" s="26">
        <f t="shared" si="144"/>
        <v>2.1964947605244349</v>
      </c>
      <c r="F210" s="26"/>
      <c r="G210" s="57">
        <v>5</v>
      </c>
      <c r="H210" s="1">
        <v>208</v>
      </c>
      <c r="I210" s="26">
        <v>9.1026026952886738</v>
      </c>
      <c r="J210" s="26">
        <v>4.970325092580925</v>
      </c>
      <c r="K210" s="26">
        <f t="shared" si="185"/>
        <v>2.2756506738221685</v>
      </c>
      <c r="L210" s="26">
        <f t="shared" si="186"/>
        <v>1.2425812731452313</v>
      </c>
      <c r="M210" s="26">
        <f t="shared" ref="M210:N210" si="201">AVERAGE(K183:K210)</f>
        <v>2.1437819554923441</v>
      </c>
      <c r="N210" s="26">
        <f t="shared" si="201"/>
        <v>0.78679266718856955</v>
      </c>
      <c r="O210" s="26"/>
      <c r="Q210">
        <v>208</v>
      </c>
      <c r="R210" s="26">
        <f t="shared" si="146"/>
        <v>2.1964947605244349</v>
      </c>
      <c r="S210" s="26">
        <f t="shared" si="159"/>
        <v>2.1437819554923441</v>
      </c>
      <c r="U210" s="26"/>
      <c r="V210" s="26"/>
      <c r="W210" s="26"/>
      <c r="X210" s="26"/>
      <c r="Y210" s="26"/>
    </row>
    <row r="211" spans="1:25">
      <c r="A211" s="57">
        <v>5</v>
      </c>
      <c r="B211">
        <v>209</v>
      </c>
      <c r="C211" s="26">
        <v>9.3896401345460738</v>
      </c>
      <c r="D211" s="26">
        <f t="shared" si="150"/>
        <v>2.3474100336365185</v>
      </c>
      <c r="E211" s="26">
        <f t="shared" si="144"/>
        <v>2.1822918010415839</v>
      </c>
      <c r="F211" s="26"/>
      <c r="G211" s="57">
        <v>5</v>
      </c>
      <c r="H211" s="1">
        <v>209</v>
      </c>
      <c r="I211" s="26">
        <v>9.3131611206245335</v>
      </c>
      <c r="J211" s="26">
        <v>5.1332865710262015</v>
      </c>
      <c r="K211" s="26">
        <f t="shared" si="185"/>
        <v>2.3282902801561334</v>
      </c>
      <c r="L211" s="26">
        <f t="shared" si="186"/>
        <v>1.2833216427565504</v>
      </c>
      <c r="M211" s="26">
        <f t="shared" ref="M211:N211" si="202">AVERAGE(K184:K211)</f>
        <v>2.145662886198453</v>
      </c>
      <c r="N211" s="26">
        <f t="shared" si="202"/>
        <v>0.82143702382504047</v>
      </c>
      <c r="O211" s="26"/>
      <c r="Q211">
        <v>209</v>
      </c>
      <c r="R211" s="26">
        <f t="shared" si="146"/>
        <v>2.1822918010415839</v>
      </c>
      <c r="S211" s="26">
        <f t="shared" si="159"/>
        <v>2.145662886198453</v>
      </c>
      <c r="U211" s="26"/>
      <c r="V211" s="26"/>
      <c r="W211" s="26"/>
      <c r="X211" s="26"/>
      <c r="Y211" s="26"/>
    </row>
    <row r="212" spans="1:25">
      <c r="A212" s="57">
        <v>3.5</v>
      </c>
      <c r="B212">
        <v>210</v>
      </c>
      <c r="C212" s="26">
        <v>10.009976720011579</v>
      </c>
      <c r="D212" s="26">
        <f t="shared" si="150"/>
        <v>2.5024941800028948</v>
      </c>
      <c r="E212" s="26">
        <f t="shared" si="144"/>
        <v>2.1774079864746212</v>
      </c>
      <c r="F212" s="26"/>
      <c r="G212" s="57">
        <v>5</v>
      </c>
      <c r="H212" s="1">
        <v>210</v>
      </c>
      <c r="I212" s="26">
        <v>9.2645707147777951</v>
      </c>
      <c r="J212" s="26">
        <v>5.8014286326518336</v>
      </c>
      <c r="K212" s="26">
        <f t="shared" si="185"/>
        <v>2.3161426786944488</v>
      </c>
      <c r="L212" s="26">
        <f t="shared" si="186"/>
        <v>1.4503571581629584</v>
      </c>
      <c r="M212" s="26">
        <f t="shared" ref="M212:N212" si="203">AVERAGE(K185:K212)</f>
        <v>2.1511876496249234</v>
      </c>
      <c r="N212" s="26">
        <f t="shared" si="203"/>
        <v>0.86204693458316883</v>
      </c>
      <c r="O212" s="26"/>
      <c r="Q212">
        <v>210</v>
      </c>
      <c r="R212" s="26">
        <f t="shared" si="146"/>
        <v>2.1774079864746212</v>
      </c>
      <c r="S212" s="26">
        <f t="shared" si="159"/>
        <v>2.1511876496249234</v>
      </c>
      <c r="U212" s="26"/>
      <c r="V212" s="26"/>
      <c r="W212" s="26"/>
      <c r="X212" s="26"/>
      <c r="Y212" s="26"/>
    </row>
    <row r="213" spans="1:25">
      <c r="A213" s="57">
        <v>4</v>
      </c>
      <c r="B213">
        <v>211</v>
      </c>
      <c r="C213" s="26">
        <v>7.4722361431072351</v>
      </c>
      <c r="D213" s="26">
        <f t="shared" si="150"/>
        <v>1.8680590357768088</v>
      </c>
      <c r="E213" s="26">
        <f t="shared" si="144"/>
        <v>2.1509568672440542</v>
      </c>
      <c r="F213" s="26"/>
      <c r="G213" s="57">
        <v>5</v>
      </c>
      <c r="H213" s="1">
        <v>211</v>
      </c>
      <c r="I213" s="26">
        <v>8.2765657958941503</v>
      </c>
      <c r="J213" s="26">
        <v>6.1110554416978582</v>
      </c>
      <c r="K213" s="26">
        <f t="shared" si="185"/>
        <v>2.0691414489735376</v>
      </c>
      <c r="L213" s="26">
        <f t="shared" si="186"/>
        <v>1.5277638604244645</v>
      </c>
      <c r="M213" s="26">
        <f t="shared" ref="M213:N213" si="204">AVERAGE(K186:K213)</f>
        <v>2.1497313904898956</v>
      </c>
      <c r="N213" s="26">
        <f t="shared" si="204"/>
        <v>0.90076692980474005</v>
      </c>
      <c r="O213" s="26"/>
      <c r="Q213">
        <v>211</v>
      </c>
      <c r="R213" s="26">
        <f t="shared" si="146"/>
        <v>2.1509568672440542</v>
      </c>
      <c r="S213" s="26">
        <f t="shared" si="159"/>
        <v>2.1497313904898956</v>
      </c>
      <c r="U213" s="26"/>
      <c r="V213" s="26"/>
      <c r="W213" s="26"/>
      <c r="X213" s="26"/>
      <c r="Y213" s="26"/>
    </row>
    <row r="214" spans="1:25">
      <c r="A214" s="57">
        <v>4.5</v>
      </c>
      <c r="B214">
        <v>212</v>
      </c>
      <c r="C214" s="26">
        <v>8.8827775244534006</v>
      </c>
      <c r="D214" s="26">
        <f t="shared" si="150"/>
        <v>2.2206943811133502</v>
      </c>
      <c r="E214" s="26">
        <f t="shared" si="144"/>
        <v>2.143961040954689</v>
      </c>
      <c r="F214" s="26"/>
      <c r="G214" s="57">
        <v>5</v>
      </c>
      <c r="H214" s="1">
        <v>212</v>
      </c>
      <c r="I214" s="26">
        <v>8.8841647446803709</v>
      </c>
      <c r="J214" s="26">
        <v>6.2251284766095525</v>
      </c>
      <c r="K214" s="26">
        <f t="shared" si="185"/>
        <v>2.2210411861700927</v>
      </c>
      <c r="L214" s="26">
        <f t="shared" si="186"/>
        <v>1.5562821191523881</v>
      </c>
      <c r="M214" s="26">
        <f t="shared" ref="M214:N214" si="205">AVERAGE(K187:K214)</f>
        <v>2.1526020648757425</v>
      </c>
      <c r="N214" s="26">
        <f t="shared" si="205"/>
        <v>0.94086346816023458</v>
      </c>
      <c r="O214" s="26"/>
      <c r="Q214">
        <v>212</v>
      </c>
      <c r="R214" s="26">
        <f t="shared" si="146"/>
        <v>2.143961040954689</v>
      </c>
      <c r="S214" s="26">
        <f t="shared" si="159"/>
        <v>2.1526020648757425</v>
      </c>
      <c r="U214" s="26"/>
      <c r="V214" s="26"/>
      <c r="W214" s="26"/>
      <c r="X214" s="26"/>
      <c r="Y214" s="26"/>
    </row>
    <row r="215" spans="1:25">
      <c r="A215" s="57">
        <v>5</v>
      </c>
      <c r="B215">
        <v>213</v>
      </c>
      <c r="C215" s="26">
        <v>9.0952841637943909</v>
      </c>
      <c r="D215" s="26">
        <f t="shared" si="150"/>
        <v>2.2738210409485977</v>
      </c>
      <c r="E215" s="26">
        <f t="shared" si="144"/>
        <v>2.1499367700889995</v>
      </c>
      <c r="F215" s="26"/>
      <c r="G215" s="57">
        <v>5</v>
      </c>
      <c r="H215" s="1">
        <v>213</v>
      </c>
      <c r="I215" s="26">
        <v>8.2665490137667614</v>
      </c>
      <c r="J215" s="26">
        <v>5.2473596059378949</v>
      </c>
      <c r="K215" s="26">
        <f t="shared" si="185"/>
        <v>2.0666372534416904</v>
      </c>
      <c r="L215" s="26">
        <f t="shared" si="186"/>
        <v>1.3118399014844737</v>
      </c>
      <c r="M215" s="26">
        <f t="shared" ref="M215:N215" si="206">AVERAGE(K188:K215)</f>
        <v>2.150919113049345</v>
      </c>
      <c r="N215" s="26">
        <f t="shared" si="206"/>
        <v>0.96641573844118001</v>
      </c>
      <c r="O215" s="26"/>
      <c r="Q215">
        <v>213</v>
      </c>
      <c r="R215" s="26">
        <f t="shared" si="146"/>
        <v>2.1499367700889995</v>
      </c>
      <c r="S215" s="26">
        <f t="shared" si="159"/>
        <v>2.150919113049345</v>
      </c>
      <c r="U215" s="26"/>
      <c r="V215" s="26"/>
      <c r="W215" s="26"/>
      <c r="X215" s="26"/>
      <c r="Y215" s="26"/>
    </row>
    <row r="216" spans="1:25">
      <c r="A216" s="57">
        <v>6.5</v>
      </c>
      <c r="B216">
        <v>214</v>
      </c>
      <c r="C216" s="26">
        <v>11.042415456537606</v>
      </c>
      <c r="D216" s="26">
        <f t="shared" si="150"/>
        <v>2.7606038641344015</v>
      </c>
      <c r="E216" s="26">
        <f t="shared" si="144"/>
        <v>2.1847328891595375</v>
      </c>
      <c r="F216" s="26"/>
      <c r="G216" s="57">
        <v>5</v>
      </c>
      <c r="H216" s="1">
        <v>214</v>
      </c>
      <c r="I216" s="26">
        <v>8.2592398094775703</v>
      </c>
      <c r="J216" s="26">
        <v>4.5115258532657627</v>
      </c>
      <c r="K216" s="26">
        <f t="shared" si="185"/>
        <v>2.0648099523693926</v>
      </c>
      <c r="L216" s="26">
        <f t="shared" si="186"/>
        <v>1.1278814633164407</v>
      </c>
      <c r="M216" s="26">
        <f t="shared" ref="M216:N216" si="207">AVERAGE(K189:K216)</f>
        <v>2.1504062147003156</v>
      </c>
      <c r="N216" s="26">
        <f t="shared" si="207"/>
        <v>0.98527494800026594</v>
      </c>
      <c r="O216" s="26"/>
      <c r="Q216">
        <v>214</v>
      </c>
      <c r="R216" s="26">
        <f t="shared" si="146"/>
        <v>2.1847328891595375</v>
      </c>
      <c r="S216" s="26">
        <f t="shared" si="159"/>
        <v>2.1504062147003156</v>
      </c>
      <c r="U216" s="26"/>
      <c r="V216" s="26"/>
      <c r="W216" s="26"/>
      <c r="X216" s="26"/>
      <c r="Y216" s="26"/>
    </row>
    <row r="217" spans="1:25">
      <c r="A217" s="57">
        <v>5.5</v>
      </c>
      <c r="B217">
        <v>215</v>
      </c>
      <c r="C217" s="26">
        <v>9.746695259551446</v>
      </c>
      <c r="D217" s="26">
        <f t="shared" si="150"/>
        <v>2.4366738148878615</v>
      </c>
      <c r="E217" s="26">
        <f t="shared" si="144"/>
        <v>2.1933951307199711</v>
      </c>
      <c r="F217" s="26"/>
      <c r="G217" s="57">
        <v>5</v>
      </c>
      <c r="H217" s="1">
        <v>215</v>
      </c>
      <c r="I217" s="26">
        <v>8.4974871116740402</v>
      </c>
      <c r="J217" s="26">
        <v>3.7275557869605649</v>
      </c>
      <c r="K217" s="26">
        <f t="shared" si="185"/>
        <v>2.1243717779185101</v>
      </c>
      <c r="L217" s="26">
        <f t="shared" si="186"/>
        <v>0.93188894674014122</v>
      </c>
      <c r="M217" s="26">
        <f t="shared" ref="M217:N217" si="208">AVERAGE(K190:K217)</f>
        <v>2.151196981586645</v>
      </c>
      <c r="N217" s="26">
        <f t="shared" si="208"/>
        <v>0.99688819182133859</v>
      </c>
      <c r="O217" s="26"/>
      <c r="Q217">
        <v>215</v>
      </c>
      <c r="R217" s="26">
        <f t="shared" si="146"/>
        <v>2.1933951307199711</v>
      </c>
      <c r="S217" s="26">
        <f t="shared" si="159"/>
        <v>2.151196981586645</v>
      </c>
      <c r="U217" s="26"/>
      <c r="V217" s="26"/>
      <c r="W217" s="26"/>
      <c r="X217" s="26"/>
      <c r="Y217" s="26"/>
    </row>
    <row r="218" spans="1:25">
      <c r="A218" s="57">
        <v>3.5</v>
      </c>
      <c r="B218">
        <v>216</v>
      </c>
      <c r="C218" s="26">
        <v>7.4287957960539828</v>
      </c>
      <c r="D218" s="26">
        <f t="shared" si="150"/>
        <v>1.8571989490134957</v>
      </c>
      <c r="E218" s="26">
        <f t="shared" si="144"/>
        <v>2.1906304441071467</v>
      </c>
      <c r="F218" s="26"/>
      <c r="G218" s="57">
        <v>5</v>
      </c>
      <c r="H218" s="1">
        <v>216</v>
      </c>
      <c r="I218" s="26">
        <v>8.9739817160669766</v>
      </c>
      <c r="J218" s="26">
        <v>3.8923591201751311</v>
      </c>
      <c r="K218" s="26">
        <f t="shared" si="185"/>
        <v>2.2434954290167441</v>
      </c>
      <c r="L218" s="26">
        <f t="shared" si="186"/>
        <v>0.97308978004378277</v>
      </c>
      <c r="M218" s="26">
        <f t="shared" ref="M218:N218" si="209">AVERAGE(K191:K218)</f>
        <v>2.1559676503103034</v>
      </c>
      <c r="N218" s="26">
        <f t="shared" si="209"/>
        <v>1.0099728939746841</v>
      </c>
      <c r="O218" s="26"/>
      <c r="Q218">
        <v>216</v>
      </c>
      <c r="R218" s="26">
        <f t="shared" si="146"/>
        <v>2.1906304441071467</v>
      </c>
      <c r="S218" s="26">
        <f t="shared" si="159"/>
        <v>2.1559676503103034</v>
      </c>
      <c r="U218" s="26"/>
      <c r="V218" s="26"/>
      <c r="W218" s="26"/>
      <c r="X218" s="26"/>
      <c r="Y218" s="26"/>
    </row>
    <row r="219" spans="1:25">
      <c r="A219" s="57">
        <v>6</v>
      </c>
      <c r="B219">
        <v>217</v>
      </c>
      <c r="C219" s="26">
        <v>9.0559695789143433</v>
      </c>
      <c r="D219" s="26">
        <f t="shared" si="150"/>
        <v>2.2639923947285858</v>
      </c>
      <c r="E219" s="26">
        <f t="shared" si="144"/>
        <v>2.208894153913298</v>
      </c>
      <c r="F219" s="26"/>
      <c r="G219" s="57">
        <v>5</v>
      </c>
      <c r="H219" s="1">
        <v>217</v>
      </c>
      <c r="I219" s="26">
        <v>8.9104491021479184</v>
      </c>
      <c r="J219" s="26">
        <v>3.73540915565194</v>
      </c>
      <c r="K219" s="26">
        <f t="shared" si="185"/>
        <v>2.2276122755369796</v>
      </c>
      <c r="L219" s="26">
        <f t="shared" si="186"/>
        <v>0.933852288912985</v>
      </c>
      <c r="M219" s="26">
        <f t="shared" ref="M219:N219" si="210">AVERAGE(K192:K219)</f>
        <v>2.1627789491491023</v>
      </c>
      <c r="N219" s="26">
        <f t="shared" si="210"/>
        <v>1.0216562571590726</v>
      </c>
      <c r="O219" s="26"/>
      <c r="Q219">
        <v>217</v>
      </c>
      <c r="R219" s="26">
        <f t="shared" si="146"/>
        <v>2.208894153913298</v>
      </c>
      <c r="S219" s="26">
        <f t="shared" si="159"/>
        <v>2.1627789491491023</v>
      </c>
      <c r="U219" s="26"/>
      <c r="V219" s="26"/>
      <c r="W219" s="26"/>
      <c r="X219" s="26"/>
      <c r="Y219" s="26"/>
    </row>
    <row r="220" spans="1:25">
      <c r="A220" s="57">
        <v>5</v>
      </c>
      <c r="B220">
        <v>218</v>
      </c>
      <c r="C220" s="26">
        <v>8.6659995970472181</v>
      </c>
      <c r="D220" s="26">
        <f t="shared" si="150"/>
        <v>2.1664998992618045</v>
      </c>
      <c r="E220" s="26">
        <f t="shared" si="144"/>
        <v>2.229694562096173</v>
      </c>
      <c r="F220" s="26"/>
      <c r="G220" s="57">
        <v>5</v>
      </c>
      <c r="H220" s="1">
        <v>218</v>
      </c>
      <c r="I220" s="26">
        <v>8.2433566559978075</v>
      </c>
      <c r="J220" s="26">
        <v>4.0022240953413641</v>
      </c>
      <c r="K220" s="26">
        <f t="shared" si="185"/>
        <v>2.0608391639994519</v>
      </c>
      <c r="L220" s="26">
        <f t="shared" si="186"/>
        <v>1.000556023835341</v>
      </c>
      <c r="M220" s="26">
        <f t="shared" ref="M220:N220" si="211">AVERAGE(K193:K220)</f>
        <v>2.1637713225696511</v>
      </c>
      <c r="N220" s="26">
        <f t="shared" si="211"/>
        <v>1.0353525470859704</v>
      </c>
      <c r="O220" s="26"/>
      <c r="Q220">
        <v>218</v>
      </c>
      <c r="R220" s="26">
        <f t="shared" si="146"/>
        <v>2.229694562096173</v>
      </c>
      <c r="S220" s="26">
        <f t="shared" si="159"/>
        <v>2.1637713225696511</v>
      </c>
      <c r="U220" s="26"/>
      <c r="V220" s="26"/>
      <c r="W220" s="26"/>
      <c r="X220" s="26"/>
      <c r="Y220" s="26"/>
    </row>
    <row r="221" spans="1:25">
      <c r="A221" s="57">
        <v>6.5</v>
      </c>
      <c r="B221">
        <v>219</v>
      </c>
      <c r="C221" s="26">
        <v>10.792977708221738</v>
      </c>
      <c r="D221" s="26">
        <f t="shared" si="150"/>
        <v>2.6982444270554344</v>
      </c>
      <c r="E221" s="26">
        <f t="shared" si="144"/>
        <v>2.2418004094834934</v>
      </c>
      <c r="F221" s="26"/>
      <c r="G221" s="57">
        <v>5</v>
      </c>
      <c r="H221" s="1">
        <v>219</v>
      </c>
      <c r="I221" s="26">
        <v>8.7039681069109793</v>
      </c>
      <c r="J221" s="26">
        <v>4.7058387668055</v>
      </c>
      <c r="K221" s="26">
        <f t="shared" si="185"/>
        <v>2.1759920267277448</v>
      </c>
      <c r="L221" s="26">
        <f t="shared" si="186"/>
        <v>1.176459691701375</v>
      </c>
      <c r="M221" s="26">
        <f t="shared" ref="M221:N221" si="212">AVERAGE(K194:K221)</f>
        <v>2.1658566412239524</v>
      </c>
      <c r="N221" s="26">
        <f t="shared" si="212"/>
        <v>1.0557004603699442</v>
      </c>
      <c r="O221" s="26"/>
      <c r="Q221">
        <v>219</v>
      </c>
      <c r="R221" s="26">
        <f t="shared" si="146"/>
        <v>2.2418004094834934</v>
      </c>
      <c r="S221" s="26">
        <f t="shared" si="159"/>
        <v>2.1658566412239524</v>
      </c>
      <c r="U221" s="26"/>
      <c r="V221" s="26"/>
      <c r="W221" s="26"/>
      <c r="X221" s="26"/>
      <c r="Y221" s="26"/>
    </row>
    <row r="222" spans="1:25">
      <c r="A222" s="57">
        <v>3</v>
      </c>
      <c r="B222">
        <v>220</v>
      </c>
      <c r="C222" s="26">
        <v>6.644025907571109</v>
      </c>
      <c r="D222" s="26">
        <f t="shared" si="150"/>
        <v>1.6610064768927773</v>
      </c>
      <c r="E222" s="26">
        <f t="shared" si="144"/>
        <v>2.2158990726506334</v>
      </c>
      <c r="F222" s="26"/>
      <c r="G222" s="57">
        <v>5</v>
      </c>
      <c r="H222" s="1">
        <v>220</v>
      </c>
      <c r="I222" s="26">
        <v>8.6563186464716857</v>
      </c>
      <c r="J222" s="26">
        <v>3.4406624426151682</v>
      </c>
      <c r="K222" s="26">
        <f t="shared" si="185"/>
        <v>2.1640796616179214</v>
      </c>
      <c r="L222" s="26">
        <f t="shared" si="186"/>
        <v>0.86016561065379205</v>
      </c>
      <c r="M222" s="26">
        <f t="shared" ref="M222:N222" si="213">AVERAGE(K195:K222)</f>
        <v>2.1671047468572042</v>
      </c>
      <c r="N222" s="26">
        <f t="shared" si="213"/>
        <v>1.061551127432758</v>
      </c>
      <c r="O222" s="26"/>
      <c r="Q222">
        <v>220</v>
      </c>
      <c r="R222" s="26">
        <f t="shared" si="146"/>
        <v>2.2158990726506334</v>
      </c>
      <c r="S222" s="26">
        <f t="shared" si="159"/>
        <v>2.1671047468572042</v>
      </c>
      <c r="U222" s="26"/>
      <c r="V222" s="26"/>
      <c r="W222" s="26"/>
      <c r="X222" s="26"/>
      <c r="Y222" s="26"/>
    </row>
    <row r="223" spans="1:25">
      <c r="A223" s="57">
        <v>7</v>
      </c>
      <c r="B223">
        <v>221</v>
      </c>
      <c r="C223" s="26">
        <v>9.595342136899907</v>
      </c>
      <c r="D223" s="26">
        <f t="shared" si="150"/>
        <v>2.3988355342249768</v>
      </c>
      <c r="E223" s="26">
        <f t="shared" ref="E223:E286" si="214">AVERAGE(D196:D223)</f>
        <v>2.2678873461638958</v>
      </c>
      <c r="F223" s="26"/>
      <c r="G223" s="57">
        <v>5</v>
      </c>
      <c r="H223" s="1">
        <v>221</v>
      </c>
      <c r="I223" s="26">
        <v>8.5451365721133339</v>
      </c>
      <c r="J223" s="26">
        <v>3.8109579521342898</v>
      </c>
      <c r="K223" s="26">
        <f t="shared" si="185"/>
        <v>2.1362841430283335</v>
      </c>
      <c r="L223" s="26">
        <f t="shared" si="186"/>
        <v>0.95273948803357245</v>
      </c>
      <c r="M223" s="26">
        <f t="shared" ref="M223:N223" si="215">AVERAGE(K196:K223)</f>
        <v>2.173124955137737</v>
      </c>
      <c r="N223" s="26">
        <f t="shared" si="215"/>
        <v>1.0676300918626758</v>
      </c>
      <c r="O223" s="26"/>
      <c r="Q223">
        <v>221</v>
      </c>
      <c r="R223" s="26">
        <f t="shared" ref="R223:R286" si="216">E223</f>
        <v>2.2678873461638958</v>
      </c>
      <c r="S223" s="26">
        <f t="shared" si="159"/>
        <v>2.173124955137737</v>
      </c>
      <c r="U223" s="26"/>
      <c r="V223" s="26"/>
      <c r="W223" s="26"/>
      <c r="X223" s="26"/>
      <c r="Y223" s="26"/>
    </row>
    <row r="224" spans="1:25">
      <c r="A224" s="57">
        <v>3.5</v>
      </c>
      <c r="B224">
        <v>222</v>
      </c>
      <c r="C224" s="26">
        <v>9.5525694379241273</v>
      </c>
      <c r="D224" s="26">
        <f t="shared" si="150"/>
        <v>2.3881423594810318</v>
      </c>
      <c r="E224" s="26">
        <f t="shared" si="214"/>
        <v>2.2881622525393803</v>
      </c>
      <c r="F224" s="26"/>
      <c r="G224" s="57">
        <v>5</v>
      </c>
      <c r="H224" s="1">
        <v>222</v>
      </c>
      <c r="I224" s="26">
        <v>8.2751229629573348</v>
      </c>
      <c r="J224" s="26">
        <v>3.8572448908241794</v>
      </c>
      <c r="K224" s="26">
        <f t="shared" si="185"/>
        <v>2.0687807407393337</v>
      </c>
      <c r="L224" s="26">
        <f t="shared" si="186"/>
        <v>0.96431122270604486</v>
      </c>
      <c r="M224" s="26">
        <f t="shared" ref="M224:N224" si="217">AVERAGE(K197:K224)</f>
        <v>2.1719549283644275</v>
      </c>
      <c r="N224" s="26">
        <f t="shared" si="217"/>
        <v>1.0695670219727076</v>
      </c>
      <c r="O224" s="26"/>
      <c r="Q224">
        <v>222</v>
      </c>
      <c r="R224" s="26">
        <f t="shared" si="216"/>
        <v>2.2881622525393803</v>
      </c>
      <c r="S224" s="26">
        <f t="shared" si="159"/>
        <v>2.1719549283644275</v>
      </c>
      <c r="U224" s="26"/>
      <c r="V224" s="26"/>
      <c r="W224" s="26"/>
      <c r="X224" s="26"/>
      <c r="Y224" s="26"/>
    </row>
    <row r="225" spans="1:25">
      <c r="A225" s="57">
        <v>5.5</v>
      </c>
      <c r="B225">
        <v>223</v>
      </c>
      <c r="C225" s="26">
        <v>9.5525694379241273</v>
      </c>
      <c r="D225" s="26">
        <f t="shared" si="150"/>
        <v>2.3881423594810318</v>
      </c>
      <c r="E225" s="26">
        <f t="shared" si="214"/>
        <v>2.3137622700836808</v>
      </c>
      <c r="F225" s="26"/>
      <c r="G225" s="57">
        <v>5</v>
      </c>
      <c r="H225" s="1">
        <v>223</v>
      </c>
      <c r="I225" s="26">
        <v>8.513370265153803</v>
      </c>
      <c r="J225" s="26">
        <v>3.980676727330553</v>
      </c>
      <c r="K225" s="26">
        <f t="shared" si="185"/>
        <v>2.1283425662884508</v>
      </c>
      <c r="L225" s="26">
        <f t="shared" si="186"/>
        <v>0.99516918183263825</v>
      </c>
      <c r="M225" s="26">
        <f t="shared" ref="M225:N225" si="218">AVERAGE(K198:K225)</f>
        <v>2.1670394814358329</v>
      </c>
      <c r="N225" s="26">
        <f t="shared" si="218"/>
        <v>1.0711286240326738</v>
      </c>
      <c r="O225" s="26"/>
      <c r="Q225">
        <v>223</v>
      </c>
      <c r="R225" s="26">
        <f t="shared" si="216"/>
        <v>2.3137622700836808</v>
      </c>
      <c r="S225" s="26">
        <f t="shared" si="159"/>
        <v>2.1670394814358329</v>
      </c>
      <c r="U225" s="26"/>
      <c r="V225" s="26"/>
      <c r="W225" s="26"/>
      <c r="X225" s="26"/>
      <c r="Y225" s="26"/>
    </row>
    <row r="226" spans="1:25">
      <c r="A226" s="57">
        <v>4.5</v>
      </c>
      <c r="B226">
        <v>224</v>
      </c>
      <c r="C226" s="26">
        <v>9.5525694379241273</v>
      </c>
      <c r="D226" s="26">
        <f t="shared" si="150"/>
        <v>2.3881423594810318</v>
      </c>
      <c r="E226" s="26">
        <f t="shared" si="214"/>
        <v>2.3024580288301371</v>
      </c>
      <c r="F226" s="26"/>
      <c r="G226" s="57">
        <v>5</v>
      </c>
      <c r="H226" s="1">
        <v>224</v>
      </c>
      <c r="I226" s="26">
        <v>8.6563186464716857</v>
      </c>
      <c r="J226" s="26">
        <v>3.8109579521342898</v>
      </c>
      <c r="K226" s="26">
        <f t="shared" si="185"/>
        <v>2.1640796616179214</v>
      </c>
      <c r="L226" s="26">
        <f t="shared" si="186"/>
        <v>0.95273948803357245</v>
      </c>
      <c r="M226" s="26">
        <f t="shared" ref="M226:N226" si="219">AVERAGE(K199:K226)</f>
        <v>2.1666947605317519</v>
      </c>
      <c r="N226" s="26">
        <f t="shared" si="219"/>
        <v>1.0709286468823858</v>
      </c>
      <c r="O226" s="26"/>
      <c r="Q226">
        <v>224</v>
      </c>
      <c r="R226" s="26">
        <f t="shared" si="216"/>
        <v>2.3024580288301371</v>
      </c>
      <c r="S226" s="26">
        <f t="shared" si="159"/>
        <v>2.1666947605317519</v>
      </c>
      <c r="U226" s="26"/>
      <c r="V226" s="26"/>
      <c r="W226" s="26"/>
      <c r="X226" s="26"/>
      <c r="Y226" s="26"/>
    </row>
    <row r="227" spans="1:25">
      <c r="A227" s="57">
        <v>6.5</v>
      </c>
      <c r="B227">
        <v>225</v>
      </c>
      <c r="C227" s="26">
        <v>9.3957362083462694</v>
      </c>
      <c r="D227" s="26">
        <f t="shared" ref="D227:D290" si="220">C227/4</f>
        <v>2.3489340520865674</v>
      </c>
      <c r="E227" s="26">
        <f t="shared" si="214"/>
        <v>2.3087009794613502</v>
      </c>
      <c r="F227" s="26"/>
      <c r="G227" s="57">
        <v>5</v>
      </c>
      <c r="H227" s="1">
        <v>225</v>
      </c>
      <c r="I227" s="26">
        <v>7.8621609724834567</v>
      </c>
      <c r="J227" s="26">
        <v>3.980676727330553</v>
      </c>
      <c r="K227" s="26">
        <f t="shared" si="185"/>
        <v>1.9655402431208642</v>
      </c>
      <c r="L227" s="26">
        <f t="shared" si="186"/>
        <v>0.99516918183263825</v>
      </c>
      <c r="M227" s="26">
        <f t="shared" ref="M227:N227" si="221">AVERAGE(K200:K227)</f>
        <v>2.1628402169700469</v>
      </c>
      <c r="N227" s="26">
        <f t="shared" si="221"/>
        <v>1.0695354529046084</v>
      </c>
      <c r="O227" s="26"/>
      <c r="Q227">
        <v>225</v>
      </c>
      <c r="R227" s="26">
        <f t="shared" si="216"/>
        <v>2.3087009794613502</v>
      </c>
      <c r="S227" s="26">
        <f t="shared" si="159"/>
        <v>2.1628402169700469</v>
      </c>
      <c r="U227" s="26"/>
      <c r="V227" s="26"/>
      <c r="W227" s="26"/>
      <c r="X227" s="26"/>
      <c r="Y227" s="26"/>
    </row>
    <row r="228" spans="1:25">
      <c r="A228" s="57">
        <v>7</v>
      </c>
      <c r="B228">
        <v>226</v>
      </c>
      <c r="C228" s="26">
        <v>10.577535199482714</v>
      </c>
      <c r="D228" s="26">
        <f t="shared" si="220"/>
        <v>2.6443837998706785</v>
      </c>
      <c r="E228" s="26">
        <f t="shared" si="214"/>
        <v>2.3205421150141943</v>
      </c>
      <c r="F228" s="26"/>
      <c r="G228" s="57">
        <v>5</v>
      </c>
      <c r="H228" s="1">
        <v>226</v>
      </c>
      <c r="I228" s="26">
        <v>8.751617567350273</v>
      </c>
      <c r="J228" s="26">
        <v>4.1195375434002237</v>
      </c>
      <c r="K228" s="26">
        <f t="shared" si="185"/>
        <v>2.1879043918375682</v>
      </c>
      <c r="L228" s="26">
        <f t="shared" si="186"/>
        <v>1.0298843858500559</v>
      </c>
      <c r="M228" s="26">
        <f t="shared" ref="M228:N228" si="222">AVERAGE(K201:K228)</f>
        <v>2.1672137198170343</v>
      </c>
      <c r="N228" s="26">
        <f t="shared" si="222"/>
        <v>1.0669645272472208</v>
      </c>
      <c r="O228" s="26"/>
      <c r="Q228">
        <v>226</v>
      </c>
      <c r="R228" s="26">
        <f t="shared" si="216"/>
        <v>2.3205421150141943</v>
      </c>
      <c r="S228" s="26">
        <f t="shared" si="159"/>
        <v>2.1672137198170343</v>
      </c>
      <c r="U228" s="26"/>
      <c r="V228" s="26"/>
      <c r="W228" s="26"/>
      <c r="X228" s="26"/>
      <c r="Y228" s="26"/>
    </row>
    <row r="229" spans="1:25">
      <c r="A229" s="57">
        <v>3.9</v>
      </c>
      <c r="B229">
        <v>227</v>
      </c>
      <c r="C229" s="26">
        <v>7.313249134760019</v>
      </c>
      <c r="D229" s="26">
        <f t="shared" si="220"/>
        <v>1.8283122836900048</v>
      </c>
      <c r="E229" s="26">
        <f t="shared" si="214"/>
        <v>2.3261482012802439</v>
      </c>
      <c r="F229" s="26"/>
      <c r="G229" s="57">
        <v>5</v>
      </c>
      <c r="H229" s="1">
        <v>227</v>
      </c>
      <c r="I229" s="26">
        <v>8.5292534186335676</v>
      </c>
      <c r="J229" s="26">
        <v>4.0886795842736303</v>
      </c>
      <c r="K229" s="26">
        <f t="shared" si="185"/>
        <v>2.1323133546583919</v>
      </c>
      <c r="L229" s="26">
        <f t="shared" si="186"/>
        <v>1.0221698960684076</v>
      </c>
      <c r="M229" s="26">
        <f t="shared" ref="M229:N229" si="223">AVERAGE(K202:K229)</f>
        <v>2.162440086758795</v>
      </c>
      <c r="N229" s="26">
        <f t="shared" si="223"/>
        <v>1.0705456608724633</v>
      </c>
      <c r="O229" s="26"/>
      <c r="Q229">
        <v>227</v>
      </c>
      <c r="R229" s="26">
        <f t="shared" si="216"/>
        <v>2.3261482012802439</v>
      </c>
      <c r="S229" s="26">
        <f t="shared" si="159"/>
        <v>2.162440086758795</v>
      </c>
      <c r="U229" s="26"/>
      <c r="V229" s="26"/>
      <c r="W229" s="26"/>
      <c r="X229" s="26"/>
      <c r="Y229" s="26"/>
    </row>
    <row r="230" spans="1:25">
      <c r="A230" s="57">
        <v>3.5</v>
      </c>
      <c r="B230">
        <v>228</v>
      </c>
      <c r="C230" s="26">
        <v>6.6725410402216303</v>
      </c>
      <c r="D230" s="26">
        <f t="shared" si="220"/>
        <v>1.6681352600554076</v>
      </c>
      <c r="E230" s="26">
        <f t="shared" si="214"/>
        <v>2.3203280721516912</v>
      </c>
      <c r="F230" s="26"/>
      <c r="G230" s="57">
        <v>5</v>
      </c>
      <c r="H230" s="1">
        <v>228</v>
      </c>
      <c r="I230" s="26">
        <v>8.513370265153803</v>
      </c>
      <c r="J230" s="26">
        <v>4.4589750937927519</v>
      </c>
      <c r="K230" s="26">
        <f t="shared" si="185"/>
        <v>2.1283425662884508</v>
      </c>
      <c r="L230" s="26">
        <f t="shared" si="186"/>
        <v>1.114743773448188</v>
      </c>
      <c r="M230" s="26">
        <f t="shared" ref="M230:N230" si="224">AVERAGE(K203:K230)</f>
        <v>2.1616784500279493</v>
      </c>
      <c r="N230" s="26">
        <f t="shared" si="224"/>
        <v>1.0762524290781372</v>
      </c>
      <c r="O230" s="26"/>
      <c r="Q230">
        <v>228</v>
      </c>
      <c r="R230" s="26">
        <f t="shared" si="216"/>
        <v>2.3203280721516912</v>
      </c>
      <c r="S230" s="26">
        <f t="shared" si="159"/>
        <v>2.1616784500279493</v>
      </c>
      <c r="U230" s="26"/>
      <c r="V230" s="26"/>
      <c r="W230" s="26"/>
      <c r="X230" s="26"/>
      <c r="Y230" s="26"/>
    </row>
    <row r="231" spans="1:25">
      <c r="A231" s="57">
        <v>3.1</v>
      </c>
      <c r="B231">
        <v>229</v>
      </c>
      <c r="C231" s="26">
        <v>6.0749539565399315</v>
      </c>
      <c r="D231" s="26">
        <f t="shared" si="220"/>
        <v>1.5187384891349829</v>
      </c>
      <c r="E231" s="26">
        <f t="shared" si="214"/>
        <v>2.2784347765855881</v>
      </c>
      <c r="F231" s="26"/>
      <c r="G231" s="57">
        <v>5</v>
      </c>
      <c r="H231" s="1">
        <v>229</v>
      </c>
      <c r="I231" s="26">
        <v>8.751617567350273</v>
      </c>
      <c r="J231" s="26">
        <v>4.3820962128652896</v>
      </c>
      <c r="K231" s="26">
        <f t="shared" si="185"/>
        <v>2.1879043918375682</v>
      </c>
      <c r="L231" s="26">
        <f t="shared" si="186"/>
        <v>1.0955240532163224</v>
      </c>
      <c r="M231" s="26">
        <f t="shared" ref="M231:N231" si="225">AVERAGE(K204:K231)</f>
        <v>2.1613252033395676</v>
      </c>
      <c r="N231" s="26">
        <f t="shared" si="225"/>
        <v>1.0760257772552593</v>
      </c>
      <c r="O231" s="26"/>
      <c r="Q231">
        <v>229</v>
      </c>
      <c r="R231" s="26">
        <f t="shared" si="216"/>
        <v>2.2784347765855881</v>
      </c>
      <c r="S231" s="26">
        <f t="shared" si="159"/>
        <v>2.1613252033395676</v>
      </c>
      <c r="U231" s="26"/>
      <c r="V231" s="26"/>
      <c r="W231" s="26"/>
      <c r="X231" s="26"/>
      <c r="Y231" s="26"/>
    </row>
    <row r="232" spans="1:25">
      <c r="A232" s="75">
        <v>6.4</v>
      </c>
      <c r="B232" s="73">
        <v>230</v>
      </c>
      <c r="C232" s="74">
        <v>9.3239375192946348</v>
      </c>
      <c r="D232" s="74">
        <f t="shared" si="220"/>
        <v>2.3309843798236587</v>
      </c>
      <c r="E232" s="26">
        <f t="shared" si="214"/>
        <v>2.2601111047990434</v>
      </c>
      <c r="F232" s="56"/>
      <c r="G232" s="77">
        <v>5</v>
      </c>
      <c r="H232" s="35">
        <v>230</v>
      </c>
      <c r="I232" s="79">
        <v>8.2115903490382767</v>
      </c>
      <c r="J232" s="26">
        <v>4.397471989050783</v>
      </c>
      <c r="K232" s="26">
        <f t="shared" si="185"/>
        <v>2.0528975872595692</v>
      </c>
      <c r="L232" s="26">
        <f t="shared" si="186"/>
        <v>1.0993679972626957</v>
      </c>
      <c r="M232" s="26">
        <f t="shared" ref="M232:N232" si="226">AVERAGE(K205:K232)</f>
        <v>2.1544314670462534</v>
      </c>
      <c r="N232" s="26">
        <f t="shared" si="226"/>
        <v>1.0811834105971656</v>
      </c>
      <c r="O232" s="26"/>
      <c r="Q232">
        <v>230</v>
      </c>
      <c r="R232" s="26">
        <f t="shared" si="216"/>
        <v>2.2601111047990434</v>
      </c>
      <c r="S232" s="26">
        <f t="shared" si="159"/>
        <v>2.1544314670462534</v>
      </c>
      <c r="U232" s="26"/>
      <c r="V232" s="26"/>
      <c r="W232" s="26"/>
      <c r="X232" s="26"/>
      <c r="Y232" s="26"/>
    </row>
    <row r="233" spans="1:25">
      <c r="A233" s="57">
        <v>4.6000000000000014</v>
      </c>
      <c r="B233">
        <v>231</v>
      </c>
      <c r="C233" s="26">
        <v>8.012705833211939</v>
      </c>
      <c r="D233" s="26">
        <f t="shared" si="220"/>
        <v>2.0031764583029847</v>
      </c>
      <c r="E233" s="26">
        <f t="shared" si="214"/>
        <v>2.2518366393669091</v>
      </c>
      <c r="F233" s="26"/>
      <c r="G233" s="77">
        <v>5</v>
      </c>
      <c r="H233" s="35">
        <v>231</v>
      </c>
      <c r="I233" s="79">
        <v>8.5655577694444585</v>
      </c>
      <c r="J233" s="26">
        <v>4.5051024223492284</v>
      </c>
      <c r="K233" s="26">
        <f t="shared" si="185"/>
        <v>2.1413894423611146</v>
      </c>
      <c r="L233" s="26">
        <f t="shared" si="186"/>
        <v>1.1262756055873071</v>
      </c>
      <c r="M233" s="26">
        <f t="shared" ref="M233:N233" si="227">AVERAGE(K206:K233)</f>
        <v>2.1631595847426688</v>
      </c>
      <c r="N233" s="26">
        <f t="shared" si="227"/>
        <v>1.0946478319790447</v>
      </c>
      <c r="O233" s="26"/>
      <c r="Q233">
        <v>231</v>
      </c>
      <c r="R233" s="26">
        <f t="shared" si="216"/>
        <v>2.2518366393669091</v>
      </c>
      <c r="S233" s="26">
        <f t="shared" si="159"/>
        <v>2.1631595847426688</v>
      </c>
      <c r="U233" s="26"/>
      <c r="V233" s="26"/>
      <c r="W233" s="26"/>
      <c r="X233" s="26"/>
      <c r="Y233" s="26"/>
    </row>
    <row r="234" spans="1:25">
      <c r="A234" s="57">
        <v>5.3</v>
      </c>
      <c r="B234">
        <v>232</v>
      </c>
      <c r="C234" s="26">
        <v>8.7112801415655525</v>
      </c>
      <c r="D234" s="26">
        <f t="shared" si="220"/>
        <v>2.1778200353913881</v>
      </c>
      <c r="E234" s="26">
        <f t="shared" si="214"/>
        <v>2.2308256374610571</v>
      </c>
      <c r="F234" s="26"/>
      <c r="G234" s="57">
        <v>5</v>
      </c>
      <c r="H234" s="1">
        <v>232</v>
      </c>
      <c r="I234" s="26">
        <v>8.363099131257588</v>
      </c>
      <c r="J234" s="26">
        <v>4.3052173319378291</v>
      </c>
      <c r="K234" s="26">
        <f t="shared" si="185"/>
        <v>2.090774782814397</v>
      </c>
      <c r="L234" s="26">
        <f t="shared" si="186"/>
        <v>1.0763043329844573</v>
      </c>
      <c r="M234" s="26">
        <f t="shared" ref="M234:N234" si="228">AVERAGE(K207:K234)</f>
        <v>2.1636429752021833</v>
      </c>
      <c r="N234" s="26">
        <f t="shared" si="228"/>
        <v>1.101998788858384</v>
      </c>
      <c r="O234" s="26"/>
      <c r="Q234">
        <v>232</v>
      </c>
      <c r="R234" s="26">
        <f t="shared" si="216"/>
        <v>2.2308256374610571</v>
      </c>
      <c r="S234" s="26">
        <f t="shared" ref="S234:S297" si="229">M234</f>
        <v>2.1636429752021833</v>
      </c>
      <c r="U234" s="26"/>
      <c r="V234" s="26"/>
      <c r="W234" s="26"/>
      <c r="X234" s="26"/>
      <c r="Y234" s="26"/>
    </row>
    <row r="235" spans="1:25">
      <c r="A235" s="57">
        <v>6.8</v>
      </c>
      <c r="B235">
        <v>233</v>
      </c>
      <c r="C235" s="26">
        <v>10.839117422046318</v>
      </c>
      <c r="D235" s="26">
        <f t="shared" si="220"/>
        <v>2.7097793555115794</v>
      </c>
      <c r="E235" s="26">
        <f t="shared" si="214"/>
        <v>2.2515719582704876</v>
      </c>
      <c r="F235" s="26"/>
      <c r="G235" s="57">
        <v>5</v>
      </c>
      <c r="H235" s="1">
        <v>233</v>
      </c>
      <c r="I235" s="26">
        <v>8.9549013044192058</v>
      </c>
      <c r="J235" s="26">
        <v>4.5207974188015472</v>
      </c>
      <c r="K235" s="26">
        <f t="shared" si="185"/>
        <v>2.2387253261048015</v>
      </c>
      <c r="L235" s="26">
        <f t="shared" si="186"/>
        <v>1.1301993547003868</v>
      </c>
      <c r="M235" s="26">
        <f t="shared" ref="M235:N235" si="230">AVERAGE(K208:K235)</f>
        <v>2.1636257415117433</v>
      </c>
      <c r="N235" s="26">
        <f t="shared" si="230"/>
        <v>1.1081702413167549</v>
      </c>
      <c r="O235" s="26"/>
      <c r="Q235">
        <v>233</v>
      </c>
      <c r="R235" s="26">
        <f t="shared" si="216"/>
        <v>2.2515719582704876</v>
      </c>
      <c r="S235" s="26">
        <f t="shared" si="229"/>
        <v>2.1636257415117433</v>
      </c>
      <c r="U235" s="26"/>
      <c r="V235" s="26"/>
      <c r="W235" s="26"/>
      <c r="X235" s="26"/>
      <c r="Y235" s="26"/>
    </row>
    <row r="236" spans="1:25">
      <c r="A236" s="57">
        <v>4.3</v>
      </c>
      <c r="B236">
        <v>234</v>
      </c>
      <c r="C236" s="26">
        <v>10.796275060694356</v>
      </c>
      <c r="D236" s="26">
        <f t="shared" si="220"/>
        <v>2.699068765173589</v>
      </c>
      <c r="E236" s="26">
        <f t="shared" si="214"/>
        <v>2.2672781984058692</v>
      </c>
      <c r="F236" s="26"/>
      <c r="G236" s="57">
        <v>5</v>
      </c>
      <c r="H236" s="1">
        <v>234</v>
      </c>
      <c r="I236" s="26">
        <v>9.0483437528131461</v>
      </c>
      <c r="J236" s="26">
        <v>4.5827261505659527</v>
      </c>
      <c r="K236" s="26">
        <f t="shared" si="185"/>
        <v>2.2620859382032865</v>
      </c>
      <c r="L236" s="26">
        <f t="shared" si="186"/>
        <v>1.1456815376414882</v>
      </c>
      <c r="M236" s="26">
        <f t="shared" ref="M236:N236" si="231">AVERAGE(K209:K236)</f>
        <v>2.160393614909021</v>
      </c>
      <c r="N236" s="26">
        <f t="shared" si="231"/>
        <v>1.1135851169998014</v>
      </c>
      <c r="O236" s="26"/>
      <c r="Q236">
        <v>234</v>
      </c>
      <c r="R236" s="26">
        <f t="shared" si="216"/>
        <v>2.2672781984058692</v>
      </c>
      <c r="S236" s="26">
        <f t="shared" si="229"/>
        <v>2.160393614909021</v>
      </c>
      <c r="U236" s="26"/>
      <c r="V236" s="26"/>
      <c r="W236" s="26"/>
      <c r="X236" s="26"/>
      <c r="Y236" s="26"/>
    </row>
    <row r="237" spans="1:25">
      <c r="A237" s="57">
        <v>4.3</v>
      </c>
      <c r="B237">
        <v>235</v>
      </c>
      <c r="C237" s="26">
        <v>7.440290088124021</v>
      </c>
      <c r="D237" s="26">
        <f t="shared" si="220"/>
        <v>1.8600725220310053</v>
      </c>
      <c r="E237" s="26">
        <f t="shared" si="214"/>
        <v>2.2403064081181361</v>
      </c>
      <c r="F237" s="26"/>
      <c r="G237" s="57">
        <v>5</v>
      </c>
      <c r="H237" s="1">
        <v>235</v>
      </c>
      <c r="I237" s="26">
        <v>8.4721153210505182</v>
      </c>
      <c r="J237" s="26">
        <v>4.9233341752701794</v>
      </c>
      <c r="K237" s="26">
        <f t="shared" si="185"/>
        <v>2.1180288302626296</v>
      </c>
      <c r="L237" s="26">
        <f t="shared" si="186"/>
        <v>1.2308335438175448</v>
      </c>
      <c r="M237" s="26">
        <f t="shared" ref="M237:N237" si="232">AVERAGE(K210:K237)</f>
        <v>2.1550534919595541</v>
      </c>
      <c r="N237" s="26">
        <f t="shared" si="232"/>
        <v>1.118112600119473</v>
      </c>
      <c r="O237" s="26"/>
      <c r="Q237">
        <v>235</v>
      </c>
      <c r="R237" s="26">
        <f t="shared" si="216"/>
        <v>2.2403064081181361</v>
      </c>
      <c r="S237" s="26">
        <f t="shared" si="229"/>
        <v>2.1550534919595541</v>
      </c>
      <c r="U237" s="26"/>
      <c r="V237" s="26"/>
      <c r="W237" s="26"/>
      <c r="X237" s="26"/>
      <c r="Y237" s="26"/>
    </row>
    <row r="238" spans="1:25">
      <c r="A238" s="57">
        <v>4.4000000000000004</v>
      </c>
      <c r="B238">
        <v>236</v>
      </c>
      <c r="C238" s="26">
        <v>7.625940320649188</v>
      </c>
      <c r="D238" s="26">
        <f t="shared" si="220"/>
        <v>1.906485080162297</v>
      </c>
      <c r="E238" s="26">
        <f t="shared" si="214"/>
        <v>2.2255661282626695</v>
      </c>
      <c r="F238" s="26"/>
      <c r="G238" s="57">
        <v>5</v>
      </c>
      <c r="H238" s="1">
        <v>236</v>
      </c>
      <c r="I238" s="26">
        <v>8.5655577694444585</v>
      </c>
      <c r="J238" s="26">
        <v>4.6136905164481554</v>
      </c>
      <c r="K238" s="26">
        <f t="shared" si="185"/>
        <v>2.1413894423611146</v>
      </c>
      <c r="L238" s="26">
        <f t="shared" si="186"/>
        <v>1.1534226291120389</v>
      </c>
      <c r="M238" s="26">
        <f t="shared" ref="M238:N238" si="233">AVERAGE(K211:K238)</f>
        <v>2.1502584479788021</v>
      </c>
      <c r="N238" s="26">
        <f t="shared" si="233"/>
        <v>1.1149283628325732</v>
      </c>
      <c r="O238" s="26"/>
      <c r="Q238">
        <v>236</v>
      </c>
      <c r="R238" s="26">
        <f t="shared" si="216"/>
        <v>2.2255661282626695</v>
      </c>
      <c r="S238" s="26">
        <f t="shared" si="229"/>
        <v>2.1502584479788021</v>
      </c>
      <c r="U238" s="26"/>
      <c r="V238" s="26"/>
      <c r="W238" s="26"/>
      <c r="X238" s="26"/>
      <c r="Y238" s="26"/>
    </row>
    <row r="239" spans="1:25">
      <c r="A239" s="57">
        <v>4</v>
      </c>
      <c r="B239">
        <v>237</v>
      </c>
      <c r="C239" s="26">
        <v>7.2117974942468912</v>
      </c>
      <c r="D239" s="26">
        <f t="shared" si="220"/>
        <v>1.8029493735617228</v>
      </c>
      <c r="E239" s="26">
        <f t="shared" si="214"/>
        <v>2.2061211046885694</v>
      </c>
      <c r="F239" s="26"/>
      <c r="G239" s="57">
        <v>5</v>
      </c>
      <c r="H239" s="1">
        <v>237</v>
      </c>
      <c r="I239" s="26">
        <v>8.6122789936414286</v>
      </c>
      <c r="J239" s="26">
        <v>4.5207974188015472</v>
      </c>
      <c r="K239" s="26">
        <f t="shared" si="185"/>
        <v>2.1530697484103571</v>
      </c>
      <c r="L239" s="26">
        <f t="shared" si="186"/>
        <v>1.1301993547003868</v>
      </c>
      <c r="M239" s="26">
        <f t="shared" ref="M239:N239" si="234">AVERAGE(K212:K239)</f>
        <v>2.1440005718450243</v>
      </c>
      <c r="N239" s="26">
        <f t="shared" si="234"/>
        <v>1.1094597096877103</v>
      </c>
      <c r="O239" s="26"/>
      <c r="Q239">
        <v>237</v>
      </c>
      <c r="R239" s="26">
        <f t="shared" si="216"/>
        <v>2.2061211046885694</v>
      </c>
      <c r="S239" s="26">
        <f t="shared" si="229"/>
        <v>2.1440005718450243</v>
      </c>
      <c r="U239" s="26"/>
      <c r="V239" s="26"/>
      <c r="W239" s="26"/>
      <c r="X239" s="26"/>
      <c r="Y239" s="26"/>
    </row>
    <row r="240" spans="1:25">
      <c r="A240" s="57">
        <v>5.8999999999999986</v>
      </c>
      <c r="B240">
        <v>238</v>
      </c>
      <c r="C240" s="26">
        <v>9.5056634379615463</v>
      </c>
      <c r="D240" s="26">
        <f t="shared" si="220"/>
        <v>2.3764158594903866</v>
      </c>
      <c r="E240" s="26">
        <f t="shared" si="214"/>
        <v>2.2016183075274083</v>
      </c>
      <c r="F240" s="26"/>
      <c r="G240" s="57">
        <v>5</v>
      </c>
      <c r="H240" s="1">
        <v>238</v>
      </c>
      <c r="I240" s="26">
        <v>8.7524426662323371</v>
      </c>
      <c r="J240" s="26">
        <v>4.6291726993892564</v>
      </c>
      <c r="K240" s="26">
        <f t="shared" si="185"/>
        <v>2.1881106665580843</v>
      </c>
      <c r="L240" s="26">
        <f t="shared" si="186"/>
        <v>1.1572931748473141</v>
      </c>
      <c r="M240" s="26">
        <f t="shared" ref="M240:N240" si="235">AVERAGE(K213:K240)</f>
        <v>2.139427999983011</v>
      </c>
      <c r="N240" s="26">
        <f t="shared" si="235"/>
        <v>1.0989931388550087</v>
      </c>
      <c r="O240" s="26"/>
      <c r="Q240">
        <v>238</v>
      </c>
      <c r="R240" s="26">
        <f t="shared" si="216"/>
        <v>2.2016183075274083</v>
      </c>
      <c r="S240" s="26">
        <f t="shared" si="229"/>
        <v>2.139427999983011</v>
      </c>
      <c r="U240" s="26"/>
      <c r="V240" s="26"/>
      <c r="W240" s="26"/>
      <c r="X240" s="26"/>
      <c r="Y240" s="26"/>
    </row>
    <row r="241" spans="1:25">
      <c r="A241" s="57">
        <v>5</v>
      </c>
      <c r="B241">
        <v>239</v>
      </c>
      <c r="C241" s="26">
        <v>8.3865373645968884</v>
      </c>
      <c r="D241" s="26">
        <f t="shared" si="220"/>
        <v>2.0966343411492221</v>
      </c>
      <c r="E241" s="26">
        <f t="shared" si="214"/>
        <v>2.209781711290709</v>
      </c>
      <c r="F241" s="26"/>
      <c r="G241" s="57">
        <v>5</v>
      </c>
      <c r="H241" s="1">
        <v>239</v>
      </c>
      <c r="I241" s="26">
        <v>8.4409678382525382</v>
      </c>
      <c r="J241" s="26">
        <v>4.7685123458591665</v>
      </c>
      <c r="K241" s="26">
        <f t="shared" si="185"/>
        <v>2.1102419595631345</v>
      </c>
      <c r="L241" s="26">
        <f t="shared" si="186"/>
        <v>1.1921280864647916</v>
      </c>
      <c r="M241" s="26">
        <f t="shared" ref="M241:N241" si="236">AVERAGE(K214:K241)</f>
        <v>2.1408958753612111</v>
      </c>
      <c r="N241" s="26">
        <f t="shared" si="236"/>
        <v>1.0870061469278776</v>
      </c>
      <c r="O241" s="26"/>
      <c r="Q241">
        <v>239</v>
      </c>
      <c r="R241" s="26">
        <f t="shared" si="216"/>
        <v>2.209781711290709</v>
      </c>
      <c r="S241" s="26">
        <f t="shared" si="229"/>
        <v>2.1408958753612111</v>
      </c>
      <c r="U241" s="26"/>
      <c r="V241" s="26"/>
      <c r="W241" s="26"/>
      <c r="X241" s="26"/>
      <c r="Y241" s="26"/>
    </row>
    <row r="242" spans="1:25">
      <c r="A242" s="57">
        <v>4.4000000000000004</v>
      </c>
      <c r="B242">
        <v>240</v>
      </c>
      <c r="C242" s="26">
        <v>8.0687608252464287</v>
      </c>
      <c r="D242" s="26">
        <f t="shared" si="220"/>
        <v>2.0171902063116072</v>
      </c>
      <c r="E242" s="26">
        <f t="shared" si="214"/>
        <v>2.2025137050477892</v>
      </c>
      <c r="F242" s="26"/>
      <c r="G242" s="57">
        <v>5</v>
      </c>
      <c r="H242" s="1">
        <v>240</v>
      </c>
      <c r="I242" s="26">
        <v>8.9549013044192058</v>
      </c>
      <c r="J242" s="26">
        <v>4.9388163582112794</v>
      </c>
      <c r="K242" s="26">
        <f t="shared" si="185"/>
        <v>2.2387253261048015</v>
      </c>
      <c r="L242" s="26">
        <f t="shared" si="186"/>
        <v>1.2347040895528199</v>
      </c>
      <c r="M242" s="26">
        <f t="shared" ref="M242:N242" si="237">AVERAGE(K215:K242)</f>
        <v>2.1415274517874505</v>
      </c>
      <c r="N242" s="26">
        <f t="shared" si="237"/>
        <v>1.0755212172993216</v>
      </c>
      <c r="O242" s="26"/>
      <c r="Q242">
        <v>240</v>
      </c>
      <c r="R242" s="26">
        <f t="shared" si="216"/>
        <v>2.2025137050477892</v>
      </c>
      <c r="S242" s="26">
        <f t="shared" si="229"/>
        <v>2.1415274517874505</v>
      </c>
      <c r="U242" s="26"/>
      <c r="V242" s="26"/>
      <c r="W242" s="26"/>
      <c r="X242" s="26"/>
      <c r="Y242" s="26"/>
    </row>
    <row r="243" spans="1:25">
      <c r="A243" s="57">
        <v>6.1</v>
      </c>
      <c r="B243">
        <v>241</v>
      </c>
      <c r="C243" s="26">
        <v>9.7129090071031516</v>
      </c>
      <c r="D243" s="26">
        <f t="shared" si="220"/>
        <v>2.4282272517757879</v>
      </c>
      <c r="E243" s="26">
        <f t="shared" si="214"/>
        <v>2.2080282125773314</v>
      </c>
      <c r="F243" s="26"/>
      <c r="G243" s="57">
        <v>5</v>
      </c>
      <c r="H243" s="1">
        <v>241</v>
      </c>
      <c r="I243" s="26">
        <v>8.705721442035367</v>
      </c>
      <c r="J243" s="26">
        <v>5.0471916387989886</v>
      </c>
      <c r="K243" s="26">
        <f t="shared" si="185"/>
        <v>2.1764303605088418</v>
      </c>
      <c r="L243" s="26">
        <f t="shared" si="186"/>
        <v>1.2617979096997471</v>
      </c>
      <c r="M243" s="26">
        <f t="shared" ref="M243:N243" si="238">AVERAGE(K216:K243)</f>
        <v>2.1454486341827059</v>
      </c>
      <c r="N243" s="26">
        <f t="shared" si="238"/>
        <v>1.07373400330701</v>
      </c>
      <c r="O243" s="26"/>
      <c r="Q243">
        <v>241</v>
      </c>
      <c r="R243" s="26">
        <f t="shared" si="216"/>
        <v>2.2080282125773314</v>
      </c>
      <c r="S243" s="26">
        <f t="shared" si="229"/>
        <v>2.1454486341827059</v>
      </c>
      <c r="U243" s="26"/>
      <c r="V243" s="26"/>
      <c r="W243" s="26"/>
      <c r="X243" s="26"/>
      <c r="Y243" s="26"/>
    </row>
    <row r="244" spans="1:25">
      <c r="A244" s="57">
        <v>4.3</v>
      </c>
      <c r="B244">
        <v>242</v>
      </c>
      <c r="C244" s="26">
        <v>8.2069245380074989</v>
      </c>
      <c r="D244" s="26">
        <f t="shared" si="220"/>
        <v>2.0517311345018747</v>
      </c>
      <c r="E244" s="26">
        <f t="shared" si="214"/>
        <v>2.1827113293761697</v>
      </c>
      <c r="F244" s="26"/>
      <c r="G244" s="57">
        <v>5</v>
      </c>
      <c r="H244" s="1">
        <v>242</v>
      </c>
      <c r="I244" s="26">
        <v>9.2352286496010247</v>
      </c>
      <c r="J244" s="26">
        <v>5.3723174805621134</v>
      </c>
      <c r="K244" s="26">
        <f t="shared" si="185"/>
        <v>2.3088071624002562</v>
      </c>
      <c r="L244" s="26">
        <f t="shared" si="186"/>
        <v>1.3430793701405284</v>
      </c>
      <c r="M244" s="26">
        <f t="shared" ref="M244:N244" si="239">AVERAGE(K217:K244)</f>
        <v>2.1541628202552365</v>
      </c>
      <c r="N244" s="26">
        <f t="shared" si="239"/>
        <v>1.0814196428364418</v>
      </c>
      <c r="O244" s="26"/>
      <c r="Q244">
        <v>242</v>
      </c>
      <c r="R244" s="26">
        <f t="shared" si="216"/>
        <v>2.1827113293761697</v>
      </c>
      <c r="S244" s="26">
        <f t="shared" si="229"/>
        <v>2.1541628202552365</v>
      </c>
      <c r="U244" s="26"/>
      <c r="V244" s="26"/>
      <c r="W244" s="26"/>
      <c r="X244" s="26"/>
      <c r="Y244" s="26"/>
    </row>
    <row r="245" spans="1:25">
      <c r="A245" s="57">
        <v>4.5</v>
      </c>
      <c r="B245">
        <v>243</v>
      </c>
      <c r="C245" s="26">
        <v>7.2535949199561216</v>
      </c>
      <c r="D245" s="26">
        <f t="shared" si="220"/>
        <v>1.8133987299890304</v>
      </c>
      <c r="E245" s="26">
        <f t="shared" si="214"/>
        <v>2.1604515049154975</v>
      </c>
      <c r="F245" s="26"/>
      <c r="G245" s="57">
        <v>5</v>
      </c>
      <c r="H245" s="1">
        <v>243</v>
      </c>
      <c r="I245" s="26">
        <v>7.818018182292942</v>
      </c>
      <c r="J245" s="26">
        <v>5.3568352976210125</v>
      </c>
      <c r="K245" s="26">
        <f t="shared" si="185"/>
        <v>1.9545045455732355</v>
      </c>
      <c r="L245" s="26">
        <f t="shared" si="186"/>
        <v>1.3392088244052531</v>
      </c>
      <c r="M245" s="26">
        <f t="shared" ref="M245:N245" si="240">AVERAGE(K218:K245)</f>
        <v>2.1480961333857627</v>
      </c>
      <c r="N245" s="26">
        <f t="shared" si="240"/>
        <v>1.0959667813244816</v>
      </c>
      <c r="O245" s="26"/>
      <c r="Q245">
        <v>243</v>
      </c>
      <c r="R245" s="26">
        <f t="shared" si="216"/>
        <v>2.1604515049154975</v>
      </c>
      <c r="S245" s="26">
        <f t="shared" si="229"/>
        <v>2.1480961333857627</v>
      </c>
      <c r="U245" s="26"/>
      <c r="V245" s="26"/>
      <c r="W245" s="26"/>
      <c r="X245" s="26"/>
      <c r="Y245" s="26"/>
    </row>
    <row r="246" spans="1:25">
      <c r="A246" s="57">
        <v>5.9</v>
      </c>
      <c r="B246">
        <v>244</v>
      </c>
      <c r="C246" s="26">
        <v>9.4624617785014156</v>
      </c>
      <c r="D246" s="26">
        <f t="shared" si="220"/>
        <v>2.3656154446253539</v>
      </c>
      <c r="E246" s="26">
        <f t="shared" si="214"/>
        <v>2.178609236901635</v>
      </c>
      <c r="F246" s="26"/>
      <c r="G246" s="57">
        <v>5</v>
      </c>
      <c r="H246" s="1">
        <v>244</v>
      </c>
      <c r="I246" s="26">
        <v>8.3230692808309286</v>
      </c>
      <c r="J246" s="26">
        <v>5.3413531146799107</v>
      </c>
      <c r="K246" s="26">
        <f t="shared" si="185"/>
        <v>2.0807673202077321</v>
      </c>
      <c r="L246" s="26">
        <f t="shared" si="186"/>
        <v>1.3353382786699777</v>
      </c>
      <c r="M246" s="26">
        <f t="shared" ref="M246:N246" si="241">AVERAGE(K219:K246)</f>
        <v>2.1422844152140121</v>
      </c>
      <c r="N246" s="26">
        <f t="shared" si="241"/>
        <v>1.1089042277039884</v>
      </c>
      <c r="O246" s="26"/>
      <c r="Q246">
        <v>244</v>
      </c>
      <c r="R246" s="26">
        <f t="shared" si="216"/>
        <v>2.178609236901635</v>
      </c>
      <c r="S246" s="26">
        <f t="shared" si="229"/>
        <v>2.1422844152140121</v>
      </c>
      <c r="U246" s="26"/>
      <c r="V246" s="26"/>
      <c r="W246" s="26"/>
      <c r="X246" s="26"/>
      <c r="Y246" s="26"/>
    </row>
    <row r="247" spans="1:25">
      <c r="A247" s="57">
        <v>4.7999999999999972</v>
      </c>
      <c r="B247">
        <v>245</v>
      </c>
      <c r="C247" s="26">
        <v>6.59329266342748</v>
      </c>
      <c r="D247" s="26">
        <f t="shared" si="220"/>
        <v>1.64832316585687</v>
      </c>
      <c r="E247" s="26">
        <f t="shared" si="214"/>
        <v>2.1566210501562173</v>
      </c>
      <c r="F247" s="26"/>
      <c r="G247" s="57">
        <v>5</v>
      </c>
      <c r="H247" s="1">
        <v>245</v>
      </c>
      <c r="I247" s="26">
        <v>8.4337556673982697</v>
      </c>
      <c r="J247" s="26">
        <v>5.0162272729167867</v>
      </c>
      <c r="K247" s="26">
        <f t="shared" si="185"/>
        <v>2.1084389168495674</v>
      </c>
      <c r="L247" s="26">
        <f t="shared" si="186"/>
        <v>1.2540568182291967</v>
      </c>
      <c r="M247" s="26">
        <f t="shared" ref="M247:N247" si="242">AVERAGE(K220:K247)</f>
        <v>2.1380282238323187</v>
      </c>
      <c r="N247" s="26">
        <f t="shared" si="242"/>
        <v>1.1203401037509959</v>
      </c>
      <c r="O247" s="26"/>
      <c r="Q247">
        <v>245</v>
      </c>
      <c r="R247" s="26">
        <f t="shared" si="216"/>
        <v>2.1566210501562173</v>
      </c>
      <c r="S247" s="26">
        <f t="shared" si="229"/>
        <v>2.1380282238323187</v>
      </c>
      <c r="U247" s="26"/>
      <c r="V247" s="26"/>
      <c r="W247" s="26"/>
      <c r="X247" s="26"/>
      <c r="Y247" s="26"/>
    </row>
    <row r="248" spans="1:25">
      <c r="A248" s="57">
        <v>5</v>
      </c>
      <c r="B248">
        <v>246</v>
      </c>
      <c r="C248" s="26">
        <v>8.295408183778191</v>
      </c>
      <c r="D248" s="26">
        <f t="shared" si="220"/>
        <v>2.0738520459445478</v>
      </c>
      <c r="E248" s="26">
        <f t="shared" si="214"/>
        <v>2.1533121982520291</v>
      </c>
      <c r="F248" s="26"/>
      <c r="G248" s="57">
        <v>5</v>
      </c>
      <c r="H248" s="1">
        <v>246</v>
      </c>
      <c r="I248" s="26">
        <v>7.557521312343904</v>
      </c>
      <c r="J248" s="26">
        <v>5.2338863874345556</v>
      </c>
      <c r="K248" s="26">
        <f t="shared" si="185"/>
        <v>1.889380328085976</v>
      </c>
      <c r="L248" s="26">
        <f t="shared" si="186"/>
        <v>1.3084715968586389</v>
      </c>
      <c r="M248" s="26">
        <f t="shared" ref="M248:N248" si="243">AVERAGE(K221:K248)</f>
        <v>2.131904693978266</v>
      </c>
      <c r="N248" s="26">
        <f t="shared" si="243"/>
        <v>1.1313370885018281</v>
      </c>
      <c r="O248" s="26"/>
      <c r="Q248">
        <v>246</v>
      </c>
      <c r="R248" s="26">
        <f t="shared" si="216"/>
        <v>2.1533121982520291</v>
      </c>
      <c r="S248" s="26">
        <f t="shared" si="229"/>
        <v>2.131904693978266</v>
      </c>
      <c r="U248" s="26"/>
      <c r="V248" s="26"/>
      <c r="W248" s="26"/>
      <c r="X248" s="26"/>
      <c r="Y248" s="26"/>
    </row>
    <row r="249" spans="1:25">
      <c r="A249" s="57">
        <v>3</v>
      </c>
      <c r="B249">
        <v>247</v>
      </c>
      <c r="C249" s="26">
        <v>6.6893700096541728</v>
      </c>
      <c r="D249" s="26">
        <f t="shared" si="220"/>
        <v>1.6723425024135432</v>
      </c>
      <c r="E249" s="26">
        <f t="shared" si="214"/>
        <v>2.1166728438005333</v>
      </c>
      <c r="F249" s="26"/>
      <c r="G249" s="57">
        <v>5</v>
      </c>
      <c r="H249" s="1">
        <v>247</v>
      </c>
      <c r="I249" s="26">
        <v>8.4963438356164378</v>
      </c>
      <c r="J249" s="26">
        <v>4.5102534031413617</v>
      </c>
      <c r="K249" s="26">
        <f t="shared" si="185"/>
        <v>2.1240859589041095</v>
      </c>
      <c r="L249" s="26">
        <f t="shared" si="186"/>
        <v>1.1275633507853404</v>
      </c>
      <c r="M249" s="26">
        <f t="shared" ref="M249:N249" si="244">AVERAGE(K222:K249)</f>
        <v>2.1300509058417076</v>
      </c>
      <c r="N249" s="26">
        <f t="shared" si="244"/>
        <v>1.1295907906119698</v>
      </c>
      <c r="O249" s="26"/>
      <c r="Q249">
        <v>247</v>
      </c>
      <c r="R249" s="26">
        <f t="shared" si="216"/>
        <v>2.1166728438005333</v>
      </c>
      <c r="S249" s="26">
        <f t="shared" si="229"/>
        <v>2.1300509058417076</v>
      </c>
      <c r="U249" s="26"/>
      <c r="V249" s="26"/>
      <c r="W249" s="26"/>
      <c r="X249" s="26"/>
      <c r="Y249" s="26"/>
    </row>
    <row r="250" spans="1:25">
      <c r="A250" s="57">
        <v>6.9</v>
      </c>
      <c r="B250">
        <v>248</v>
      </c>
      <c r="C250" s="26">
        <v>10.564489640797449</v>
      </c>
      <c r="D250" s="26">
        <f t="shared" si="220"/>
        <v>2.6411224101993622</v>
      </c>
      <c r="E250" s="26">
        <f t="shared" si="214"/>
        <v>2.1516769842757686</v>
      </c>
      <c r="F250" s="26"/>
      <c r="G250" s="57">
        <v>5</v>
      </c>
      <c r="H250" s="1">
        <v>248</v>
      </c>
      <c r="I250" s="26">
        <v>8.9501080551981627</v>
      </c>
      <c r="J250" s="26">
        <v>5.0817581151832458</v>
      </c>
      <c r="K250" s="26">
        <f t="shared" si="185"/>
        <v>2.2375270137995407</v>
      </c>
      <c r="L250" s="26">
        <f t="shared" si="186"/>
        <v>1.2704395287958115</v>
      </c>
      <c r="M250" s="26">
        <f t="shared" ref="M250:N250" si="245">AVERAGE(K223:K250)</f>
        <v>2.1326740255624794</v>
      </c>
      <c r="N250" s="26">
        <f t="shared" si="245"/>
        <v>1.1442434305456131</v>
      </c>
      <c r="O250" s="26"/>
      <c r="Q250">
        <v>248</v>
      </c>
      <c r="R250" s="26">
        <f t="shared" si="216"/>
        <v>2.1516769842757686</v>
      </c>
      <c r="S250" s="26">
        <f t="shared" si="229"/>
        <v>2.1326740255624794</v>
      </c>
      <c r="U250" s="26"/>
      <c r="V250" s="26"/>
      <c r="W250" s="26"/>
      <c r="X250" s="26"/>
      <c r="Y250" s="26"/>
    </row>
    <row r="251" spans="1:25">
      <c r="A251" s="57">
        <v>2.7</v>
      </c>
      <c r="B251">
        <v>249</v>
      </c>
      <c r="C251" s="26">
        <v>6.2620754495661313</v>
      </c>
      <c r="D251" s="26">
        <f t="shared" si="220"/>
        <v>1.5655188623915328</v>
      </c>
      <c r="E251" s="26">
        <f t="shared" si="214"/>
        <v>2.1219156745674317</v>
      </c>
      <c r="F251" s="26"/>
      <c r="G251" s="57">
        <v>5</v>
      </c>
      <c r="H251" s="1">
        <v>249</v>
      </c>
      <c r="I251" s="26">
        <v>8.4806967935618953</v>
      </c>
      <c r="J251" s="26">
        <v>6.2093214659685874</v>
      </c>
      <c r="K251" s="26">
        <f t="shared" si="185"/>
        <v>2.1201741983904738</v>
      </c>
      <c r="L251" s="26">
        <f t="shared" si="186"/>
        <v>1.5523303664921468</v>
      </c>
      <c r="M251" s="26">
        <f t="shared" ref="M251:N251" si="246">AVERAGE(K224:K251)</f>
        <v>2.1320986703968416</v>
      </c>
      <c r="N251" s="26">
        <f t="shared" si="246"/>
        <v>1.1656573904905623</v>
      </c>
      <c r="O251" s="26"/>
      <c r="Q251">
        <v>249</v>
      </c>
      <c r="R251" s="26">
        <f t="shared" si="216"/>
        <v>2.1219156745674317</v>
      </c>
      <c r="S251" s="26">
        <f t="shared" si="229"/>
        <v>2.1320986703968416</v>
      </c>
      <c r="U251" s="26"/>
      <c r="V251" s="26"/>
      <c r="W251" s="26"/>
      <c r="X251" s="26"/>
      <c r="Y251" s="26"/>
    </row>
    <row r="252" spans="1:25">
      <c r="A252" s="57">
        <v>4.5</v>
      </c>
      <c r="B252">
        <v>250</v>
      </c>
      <c r="C252" s="26">
        <v>9.42994891228782</v>
      </c>
      <c r="D252" s="26">
        <f t="shared" si="220"/>
        <v>2.357487228071955</v>
      </c>
      <c r="E252" s="26">
        <f t="shared" si="214"/>
        <v>2.1208208484456788</v>
      </c>
      <c r="F252" s="26"/>
      <c r="G252" s="57">
        <v>5</v>
      </c>
      <c r="H252" s="1">
        <v>250</v>
      </c>
      <c r="I252" s="26">
        <v>8.7623435505436547</v>
      </c>
      <c r="J252" s="26">
        <v>6.4410125654450265</v>
      </c>
      <c r="K252" s="26">
        <f t="shared" si="185"/>
        <v>2.1905858876359137</v>
      </c>
      <c r="L252" s="26">
        <f t="shared" si="186"/>
        <v>1.6102531413612566</v>
      </c>
      <c r="M252" s="26">
        <f t="shared" ref="M252:N252" si="247">AVERAGE(K225:K252)</f>
        <v>2.1364488542145765</v>
      </c>
      <c r="N252" s="26">
        <f t="shared" si="247"/>
        <v>1.1887267447282484</v>
      </c>
      <c r="O252" s="26"/>
      <c r="Q252">
        <v>250</v>
      </c>
      <c r="R252" s="26">
        <f t="shared" si="216"/>
        <v>2.1208208484456788</v>
      </c>
      <c r="S252" s="26">
        <f t="shared" si="229"/>
        <v>2.1364488542145765</v>
      </c>
      <c r="U252" s="26"/>
      <c r="V252" s="26"/>
      <c r="W252" s="26"/>
      <c r="X252" s="26"/>
      <c r="Y252" s="26"/>
    </row>
    <row r="253" spans="1:25">
      <c r="A253" s="57">
        <v>6.5</v>
      </c>
      <c r="B253">
        <v>251</v>
      </c>
      <c r="C253" s="26">
        <v>10.564489640797449</v>
      </c>
      <c r="D253" s="26">
        <f t="shared" si="220"/>
        <v>2.6411224101993622</v>
      </c>
      <c r="E253" s="26">
        <f t="shared" si="214"/>
        <v>2.1298558502570479</v>
      </c>
      <c r="F253" s="26"/>
      <c r="G253" s="57">
        <v>5</v>
      </c>
      <c r="H253" s="1">
        <v>251</v>
      </c>
      <c r="I253" s="26">
        <v>8.9501080551981627</v>
      </c>
      <c r="J253" s="26">
        <v>6.3019979057591629</v>
      </c>
      <c r="K253" s="26">
        <f t="shared" si="185"/>
        <v>2.2375270137995407</v>
      </c>
      <c r="L253" s="26">
        <f t="shared" si="186"/>
        <v>1.5754994764397907</v>
      </c>
      <c r="M253" s="26">
        <f t="shared" ref="M253:N253" si="248">AVERAGE(K226:K253)</f>
        <v>2.140348298768544</v>
      </c>
      <c r="N253" s="26">
        <f t="shared" si="248"/>
        <v>1.2094528266785036</v>
      </c>
      <c r="O253" s="26"/>
      <c r="Q253">
        <v>251</v>
      </c>
      <c r="R253" s="26">
        <f t="shared" si="216"/>
        <v>2.1298558502570479</v>
      </c>
      <c r="S253" s="26">
        <f t="shared" si="229"/>
        <v>2.140348298768544</v>
      </c>
      <c r="U253" s="26"/>
      <c r="V253" s="26"/>
      <c r="W253" s="26"/>
      <c r="X253" s="26"/>
      <c r="Y253" s="26"/>
    </row>
    <row r="254" spans="1:25">
      <c r="A254" s="57">
        <v>6.3999999999999986</v>
      </c>
      <c r="B254">
        <v>252</v>
      </c>
      <c r="C254" s="26">
        <v>10.671818630612666</v>
      </c>
      <c r="D254" s="26">
        <f t="shared" si="220"/>
        <v>2.6679546576531665</v>
      </c>
      <c r="E254" s="26">
        <f t="shared" si="214"/>
        <v>2.1398491466203384</v>
      </c>
      <c r="F254" s="26"/>
      <c r="G254" s="57">
        <v>5</v>
      </c>
      <c r="H254" s="1">
        <v>252</v>
      </c>
      <c r="I254" s="26">
        <v>8.6073194952301666</v>
      </c>
      <c r="J254" s="26">
        <v>6.4873507853403147</v>
      </c>
      <c r="K254" s="26">
        <f t="shared" si="185"/>
        <v>2.1518298738075416</v>
      </c>
      <c r="L254" s="26">
        <f t="shared" si="186"/>
        <v>1.6218376963350787</v>
      </c>
      <c r="M254" s="26">
        <f t="shared" ref="M254:N254" si="249">AVERAGE(K227:K254)</f>
        <v>2.1399108063467454</v>
      </c>
      <c r="N254" s="26">
        <f t="shared" si="249"/>
        <v>1.2333491912607002</v>
      </c>
      <c r="O254" s="26"/>
      <c r="Q254">
        <v>252</v>
      </c>
      <c r="R254" s="26">
        <f t="shared" si="216"/>
        <v>2.1398491466203384</v>
      </c>
      <c r="S254" s="26">
        <f t="shared" si="229"/>
        <v>2.1399108063467454</v>
      </c>
      <c r="U254" s="26"/>
      <c r="V254" s="26"/>
      <c r="W254" s="26"/>
      <c r="X254" s="26"/>
      <c r="Y254" s="26"/>
    </row>
    <row r="255" spans="1:25">
      <c r="A255" s="57">
        <v>5</v>
      </c>
      <c r="B255">
        <v>253</v>
      </c>
      <c r="C255" s="26">
        <v>9.196245942860358</v>
      </c>
      <c r="D255" s="26">
        <f t="shared" si="220"/>
        <v>2.2990614857150895</v>
      </c>
      <c r="E255" s="26">
        <f t="shared" si="214"/>
        <v>2.1380679835356426</v>
      </c>
      <c r="F255" s="26"/>
      <c r="G255" s="57">
        <v>5</v>
      </c>
      <c r="H255" s="1">
        <v>253</v>
      </c>
      <c r="I255" s="26">
        <v>8.6709595654351954</v>
      </c>
      <c r="J255" s="26">
        <v>6.4410125654450265</v>
      </c>
      <c r="K255" s="26">
        <f t="shared" si="185"/>
        <v>2.1677398913587989</v>
      </c>
      <c r="L255" s="26">
        <f t="shared" si="186"/>
        <v>1.6102531413612566</v>
      </c>
      <c r="M255" s="26">
        <f t="shared" ref="M255:N255" si="250">AVERAGE(K228:K255)</f>
        <v>2.1471322223552431</v>
      </c>
      <c r="N255" s="26">
        <f t="shared" si="250"/>
        <v>1.2553164755295796</v>
      </c>
      <c r="O255" s="26"/>
      <c r="Q255">
        <v>253</v>
      </c>
      <c r="R255" s="26">
        <f t="shared" si="216"/>
        <v>2.1380679835356426</v>
      </c>
      <c r="S255" s="26">
        <f t="shared" si="229"/>
        <v>2.1471322223552431</v>
      </c>
      <c r="U255" s="26"/>
      <c r="V255" s="26"/>
      <c r="W255" s="26"/>
      <c r="X255" s="26"/>
      <c r="Y255" s="26"/>
    </row>
    <row r="256" spans="1:25">
      <c r="A256" s="57">
        <v>6.5</v>
      </c>
      <c r="B256">
        <v>254</v>
      </c>
      <c r="C256" s="26">
        <v>10.850675926097797</v>
      </c>
      <c r="D256" s="26">
        <f t="shared" si="220"/>
        <v>2.7126689815244491</v>
      </c>
      <c r="E256" s="26">
        <f t="shared" si="214"/>
        <v>2.140506740023278</v>
      </c>
      <c r="F256" s="26"/>
      <c r="G256" s="57">
        <v>5</v>
      </c>
      <c r="H256" s="1">
        <v>254</v>
      </c>
      <c r="I256" s="26">
        <v>8.6550495478839373</v>
      </c>
      <c r="J256" s="26">
        <v>6.1727795811518327</v>
      </c>
      <c r="K256" s="26">
        <f t="shared" si="185"/>
        <v>2.1637623869709843</v>
      </c>
      <c r="L256" s="26">
        <f t="shared" si="186"/>
        <v>1.5431948952879582</v>
      </c>
      <c r="M256" s="26">
        <f t="shared" ref="M256:N256" si="251">AVERAGE(K229:K256)</f>
        <v>2.1462700078957222</v>
      </c>
      <c r="N256" s="26">
        <f t="shared" si="251"/>
        <v>1.2736489937237905</v>
      </c>
      <c r="O256" s="26"/>
      <c r="Q256">
        <v>254</v>
      </c>
      <c r="R256" s="26">
        <f t="shared" si="216"/>
        <v>2.140506740023278</v>
      </c>
      <c r="S256" s="26">
        <f t="shared" si="229"/>
        <v>2.1462700078957222</v>
      </c>
      <c r="U256" s="26"/>
      <c r="V256" s="26"/>
      <c r="W256" s="26"/>
      <c r="X256" s="26"/>
      <c r="Y256" s="26"/>
    </row>
    <row r="257" spans="1:25">
      <c r="A257" s="57">
        <v>5</v>
      </c>
      <c r="B257">
        <v>255</v>
      </c>
      <c r="C257" s="26">
        <v>9.4198175622167692</v>
      </c>
      <c r="D257" s="26">
        <f t="shared" si="220"/>
        <v>2.3549543905541923</v>
      </c>
      <c r="E257" s="26">
        <f t="shared" si="214"/>
        <v>2.1593153866969987</v>
      </c>
      <c r="F257" s="26"/>
      <c r="G257" s="57">
        <v>5</v>
      </c>
      <c r="H257" s="1">
        <v>255</v>
      </c>
      <c r="I257" s="26">
        <v>9.0527999866653683</v>
      </c>
      <c r="J257" s="26">
        <v>5.9065680628272252</v>
      </c>
      <c r="K257" s="26">
        <f t="shared" si="185"/>
        <v>2.2631999966663421</v>
      </c>
      <c r="L257" s="26">
        <f t="shared" si="186"/>
        <v>1.4766420157068063</v>
      </c>
      <c r="M257" s="26">
        <f t="shared" ref="M257:N257" si="252">AVERAGE(K230:K257)</f>
        <v>2.1509445308245776</v>
      </c>
      <c r="N257" s="26">
        <f t="shared" si="252"/>
        <v>1.2898801408537335</v>
      </c>
      <c r="O257" s="26"/>
      <c r="Q257">
        <v>255</v>
      </c>
      <c r="R257" s="26">
        <f t="shared" si="216"/>
        <v>2.1593153866969987</v>
      </c>
      <c r="S257" s="26">
        <f t="shared" si="229"/>
        <v>2.1509445308245776</v>
      </c>
      <c r="U257" s="26"/>
      <c r="V257" s="26"/>
      <c r="W257" s="26"/>
      <c r="X257" s="26"/>
      <c r="Y257" s="26"/>
    </row>
    <row r="258" spans="1:25">
      <c r="A258" s="57">
        <v>5</v>
      </c>
      <c r="B258">
        <v>256</v>
      </c>
      <c r="C258" s="26">
        <v>9.0621029712465102</v>
      </c>
      <c r="D258" s="26">
        <f t="shared" si="220"/>
        <v>2.2655257428116276</v>
      </c>
      <c r="E258" s="26">
        <f t="shared" si="214"/>
        <v>2.1806507610811492</v>
      </c>
      <c r="F258" s="26"/>
      <c r="G258" s="57">
        <v>5</v>
      </c>
      <c r="H258" s="1">
        <v>256</v>
      </c>
      <c r="I258" s="26">
        <v>8.4959493723713653</v>
      </c>
      <c r="J258" s="26">
        <v>6.0396738219895294</v>
      </c>
      <c r="K258" s="26">
        <f t="shared" si="185"/>
        <v>2.1239873430928413</v>
      </c>
      <c r="L258" s="26">
        <f t="shared" si="186"/>
        <v>1.5099184554973824</v>
      </c>
      <c r="M258" s="26">
        <f t="shared" ref="M258:N258" si="253">AVERAGE(K231:K258)</f>
        <v>2.1507889871390202</v>
      </c>
      <c r="N258" s="26">
        <f t="shared" si="253"/>
        <v>1.3039935223554902</v>
      </c>
      <c r="O258" s="26"/>
      <c r="Q258">
        <v>256</v>
      </c>
      <c r="R258" s="26">
        <f t="shared" si="216"/>
        <v>2.1806507610811492</v>
      </c>
      <c r="S258" s="26">
        <f t="shared" si="229"/>
        <v>2.1507889871390202</v>
      </c>
      <c r="U258" s="26"/>
      <c r="V258" s="26"/>
      <c r="W258" s="26"/>
      <c r="X258" s="26"/>
      <c r="Y258" s="26"/>
    </row>
    <row r="259" spans="1:25">
      <c r="A259" s="57">
        <v>5</v>
      </c>
      <c r="B259">
        <v>257</v>
      </c>
      <c r="C259" s="26">
        <v>9.1366268443653151</v>
      </c>
      <c r="D259" s="26">
        <f t="shared" si="220"/>
        <v>2.2841567110913288</v>
      </c>
      <c r="E259" s="26">
        <f t="shared" si="214"/>
        <v>2.2079871261510187</v>
      </c>
      <c r="F259" s="26"/>
      <c r="G259" s="57">
        <v>5</v>
      </c>
      <c r="H259" s="1">
        <v>257</v>
      </c>
      <c r="I259" s="26">
        <v>8.4163992846150784</v>
      </c>
      <c r="J259" s="26">
        <v>6.5720968586387452</v>
      </c>
      <c r="K259" s="26">
        <f t="shared" si="185"/>
        <v>2.1040998211537696</v>
      </c>
      <c r="L259" s="26">
        <f t="shared" si="186"/>
        <v>1.6430242146596863</v>
      </c>
      <c r="M259" s="26">
        <f t="shared" ref="M259:N259" si="254">AVERAGE(K232:K259)</f>
        <v>2.1477959667574558</v>
      </c>
      <c r="N259" s="26">
        <f t="shared" si="254"/>
        <v>1.3235470995498961</v>
      </c>
      <c r="O259" s="26"/>
      <c r="Q259">
        <v>257</v>
      </c>
      <c r="R259" s="26">
        <f t="shared" si="216"/>
        <v>2.2079871261510187</v>
      </c>
      <c r="S259" s="26">
        <f t="shared" si="229"/>
        <v>2.1477959667574558</v>
      </c>
      <c r="U259" s="26"/>
      <c r="V259" s="26"/>
      <c r="W259" s="26"/>
      <c r="X259" s="26"/>
      <c r="Y259" s="26"/>
    </row>
    <row r="260" spans="1:25">
      <c r="A260" s="57">
        <v>5</v>
      </c>
      <c r="B260">
        <v>258</v>
      </c>
      <c r="C260" s="26">
        <v>8.6596740564049721</v>
      </c>
      <c r="D260" s="26">
        <f t="shared" si="220"/>
        <v>2.164918514101243</v>
      </c>
      <c r="E260" s="26">
        <f t="shared" si="214"/>
        <v>2.2020562023752182</v>
      </c>
      <c r="F260" s="26"/>
      <c r="G260" s="57">
        <v>5</v>
      </c>
      <c r="H260" s="1">
        <v>258</v>
      </c>
      <c r="I260" s="26">
        <v>8.2095690564487356</v>
      </c>
      <c r="J260" s="26">
        <v>6.7551172774869119</v>
      </c>
      <c r="K260" s="26">
        <f t="shared" ref="K260:K323" si="255">I260/4</f>
        <v>2.0523922641121839</v>
      </c>
      <c r="L260" s="26">
        <f t="shared" ref="L260:L323" si="256">J260/4</f>
        <v>1.688779319371728</v>
      </c>
      <c r="M260" s="26">
        <f t="shared" ref="M260:N260" si="257">AVERAGE(K233:K260)</f>
        <v>2.1477779195021922</v>
      </c>
      <c r="N260" s="26">
        <f t="shared" si="257"/>
        <v>1.3445975039109328</v>
      </c>
      <c r="O260" s="26"/>
      <c r="Q260">
        <v>258</v>
      </c>
      <c r="R260" s="26">
        <f t="shared" si="216"/>
        <v>2.2020562023752182</v>
      </c>
      <c r="S260" s="26">
        <f t="shared" si="229"/>
        <v>2.1477779195021922</v>
      </c>
      <c r="U260" s="26"/>
      <c r="V260" s="26"/>
      <c r="W260" s="26"/>
      <c r="X260" s="26"/>
      <c r="Y260" s="26"/>
    </row>
    <row r="261" spans="1:25">
      <c r="A261" s="57">
        <v>3.5</v>
      </c>
      <c r="B261">
        <v>259</v>
      </c>
      <c r="C261" s="26">
        <v>6.7428031395962158</v>
      </c>
      <c r="D261" s="26">
        <f t="shared" si="220"/>
        <v>1.685700784899054</v>
      </c>
      <c r="E261" s="26">
        <f t="shared" si="214"/>
        <v>2.1907177854679345</v>
      </c>
      <c r="F261" s="26"/>
      <c r="G261" s="57">
        <v>5</v>
      </c>
      <c r="H261" s="1">
        <v>259</v>
      </c>
      <c r="I261" s="26">
        <v>8.0897048250460415</v>
      </c>
      <c r="J261" s="26">
        <v>6.8882230366492152</v>
      </c>
      <c r="K261" s="26">
        <f t="shared" si="255"/>
        <v>2.0224262062615104</v>
      </c>
      <c r="L261" s="26">
        <f t="shared" si="256"/>
        <v>1.7220557591623038</v>
      </c>
      <c r="M261" s="26">
        <f t="shared" ref="M261:N261" si="258">AVERAGE(K234:K261)</f>
        <v>2.143529232498635</v>
      </c>
      <c r="N261" s="26">
        <f t="shared" si="258"/>
        <v>1.3658753665386112</v>
      </c>
      <c r="O261" s="26"/>
      <c r="Q261">
        <v>259</v>
      </c>
      <c r="R261" s="26">
        <f t="shared" si="216"/>
        <v>2.1907177854679345</v>
      </c>
      <c r="S261" s="26">
        <f t="shared" si="229"/>
        <v>2.143529232498635</v>
      </c>
      <c r="U261" s="26"/>
      <c r="V261" s="26"/>
      <c r="W261" s="26"/>
      <c r="X261" s="26"/>
      <c r="Y261" s="26"/>
    </row>
    <row r="262" spans="1:25">
      <c r="A262" s="57">
        <v>5</v>
      </c>
      <c r="B262">
        <v>260</v>
      </c>
      <c r="C262" s="26">
        <v>7.6157553317760831</v>
      </c>
      <c r="D262" s="26">
        <f t="shared" si="220"/>
        <v>1.9039388329440208</v>
      </c>
      <c r="E262" s="26">
        <f t="shared" si="214"/>
        <v>2.1809363139519578</v>
      </c>
      <c r="F262" s="26"/>
      <c r="G262" s="57">
        <v>5</v>
      </c>
      <c r="H262" s="1">
        <v>260</v>
      </c>
      <c r="I262" s="26">
        <v>7.5514465783697871</v>
      </c>
      <c r="J262" s="26">
        <v>6.7218408376963348</v>
      </c>
      <c r="K262" s="26">
        <f t="shared" si="255"/>
        <v>1.8878616445924468</v>
      </c>
      <c r="L262" s="26">
        <f t="shared" si="256"/>
        <v>1.6804602094240837</v>
      </c>
      <c r="M262" s="26">
        <f t="shared" ref="M262:N262" si="259">AVERAGE(K235:K262)</f>
        <v>2.136282334704994</v>
      </c>
      <c r="N262" s="26">
        <f t="shared" si="259"/>
        <v>1.3874523621257406</v>
      </c>
      <c r="O262" s="26"/>
      <c r="Q262">
        <v>260</v>
      </c>
      <c r="R262" s="26">
        <f t="shared" si="216"/>
        <v>2.1809363139519578</v>
      </c>
      <c r="S262" s="26">
        <f t="shared" si="229"/>
        <v>2.136282334704994</v>
      </c>
      <c r="U262" s="26"/>
      <c r="V262" s="26"/>
      <c r="W262" s="26"/>
      <c r="X262" s="26"/>
      <c r="Y262" s="26"/>
    </row>
    <row r="263" spans="1:25">
      <c r="A263" s="57">
        <v>6</v>
      </c>
      <c r="B263">
        <v>261</v>
      </c>
      <c r="C263" s="26">
        <v>10.309866407641536</v>
      </c>
      <c r="D263" s="26">
        <f t="shared" si="220"/>
        <v>2.577466601910384</v>
      </c>
      <c r="E263" s="26">
        <f t="shared" si="214"/>
        <v>2.1762108584662001</v>
      </c>
      <c r="F263" s="26"/>
      <c r="G263" s="57">
        <v>5</v>
      </c>
      <c r="H263" s="1">
        <v>261</v>
      </c>
      <c r="I263" s="26">
        <v>8.5329763223088371</v>
      </c>
      <c r="J263" s="26">
        <v>5.9103000000000012</v>
      </c>
      <c r="K263" s="26">
        <f t="shared" si="255"/>
        <v>2.1332440805772093</v>
      </c>
      <c r="L263" s="26">
        <f t="shared" si="256"/>
        <v>1.4775750000000003</v>
      </c>
      <c r="M263" s="26">
        <f t="shared" ref="M263:N263" si="260">AVERAGE(K236:K263)</f>
        <v>2.1325151473647228</v>
      </c>
      <c r="N263" s="26">
        <f t="shared" si="260"/>
        <v>1.3998586351721554</v>
      </c>
      <c r="O263" s="26"/>
      <c r="Q263">
        <v>261</v>
      </c>
      <c r="R263" s="26">
        <f t="shared" si="216"/>
        <v>2.1762108584662001</v>
      </c>
      <c r="S263" s="26">
        <f t="shared" si="229"/>
        <v>2.1325151473647228</v>
      </c>
      <c r="U263" s="26"/>
      <c r="V263" s="26"/>
      <c r="W263" s="26"/>
      <c r="X263" s="26"/>
      <c r="Y263" s="26"/>
    </row>
    <row r="264" spans="1:25">
      <c r="A264" s="57">
        <v>4</v>
      </c>
      <c r="B264">
        <v>262</v>
      </c>
      <c r="C264" s="26">
        <v>7.9619260286749967</v>
      </c>
      <c r="D264" s="26">
        <f t="shared" si="220"/>
        <v>1.9904815071687492</v>
      </c>
      <c r="E264" s="26">
        <f t="shared" si="214"/>
        <v>2.1509041706803131</v>
      </c>
      <c r="F264" s="26"/>
      <c r="G264" s="57">
        <v>5</v>
      </c>
      <c r="H264" s="1">
        <v>262</v>
      </c>
      <c r="I264" s="26">
        <v>8.2955094487751975</v>
      </c>
      <c r="J264" s="26">
        <v>5.5080282722513099</v>
      </c>
      <c r="K264" s="26">
        <f t="shared" si="255"/>
        <v>2.0738773621937994</v>
      </c>
      <c r="L264" s="26">
        <f t="shared" si="256"/>
        <v>1.3770070680628275</v>
      </c>
      <c r="M264" s="26">
        <f t="shared" ref="M264:N264" si="261">AVERAGE(K237:K264)</f>
        <v>2.1257934125072406</v>
      </c>
      <c r="N264" s="26">
        <f t="shared" si="261"/>
        <v>1.4081202612586317</v>
      </c>
      <c r="O264" s="26"/>
      <c r="Q264">
        <v>262</v>
      </c>
      <c r="R264" s="26">
        <f t="shared" si="216"/>
        <v>2.1509041706803131</v>
      </c>
      <c r="S264" s="26">
        <f t="shared" si="229"/>
        <v>2.1257934125072406</v>
      </c>
      <c r="U264" s="26"/>
      <c r="V264" s="26"/>
      <c r="W264" s="26"/>
      <c r="X264" s="26"/>
      <c r="Y264" s="26"/>
    </row>
    <row r="265" spans="1:25">
      <c r="A265" s="57">
        <v>5.7</v>
      </c>
      <c r="B265">
        <v>263</v>
      </c>
      <c r="C265" s="26">
        <v>7.2244319352816602</v>
      </c>
      <c r="D265" s="26">
        <f t="shared" si="220"/>
        <v>1.806107983820415</v>
      </c>
      <c r="E265" s="26">
        <f t="shared" si="214"/>
        <v>2.148976865744221</v>
      </c>
      <c r="F265" s="26"/>
      <c r="G265" s="57">
        <v>5</v>
      </c>
      <c r="H265" s="1">
        <v>263</v>
      </c>
      <c r="I265" s="26"/>
      <c r="J265" s="26">
        <v>6.4827636125654466</v>
      </c>
      <c r="K265" s="26"/>
      <c r="L265" s="26">
        <f t="shared" si="256"/>
        <v>1.6206909031413617</v>
      </c>
      <c r="M265" s="26">
        <f t="shared" ref="M265:N265" si="262">AVERAGE(K238:K265)</f>
        <v>2.1260809896274115</v>
      </c>
      <c r="N265" s="26">
        <f t="shared" si="262"/>
        <v>1.4220437383773397</v>
      </c>
      <c r="O265" s="26"/>
      <c r="Q265">
        <v>263</v>
      </c>
      <c r="R265" s="26">
        <f t="shared" si="216"/>
        <v>2.148976865744221</v>
      </c>
      <c r="S265" s="26">
        <f t="shared" si="229"/>
        <v>2.1260809896274115</v>
      </c>
      <c r="U265" s="26"/>
      <c r="V265" s="26"/>
      <c r="W265" s="26"/>
      <c r="X265" s="26"/>
      <c r="Y265" s="26"/>
    </row>
    <row r="266" spans="1:25">
      <c r="A266" s="57">
        <v>3.9</v>
      </c>
      <c r="B266">
        <v>264</v>
      </c>
      <c r="C266" s="26">
        <v>7.7813152302929556</v>
      </c>
      <c r="D266" s="26">
        <f t="shared" si="220"/>
        <v>1.9453288075732389</v>
      </c>
      <c r="E266" s="26">
        <f t="shared" si="214"/>
        <v>2.1503641417231831</v>
      </c>
      <c r="F266" s="26"/>
      <c r="G266" s="57">
        <v>5</v>
      </c>
      <c r="H266" s="1">
        <v>264</v>
      </c>
      <c r="I266" s="26">
        <v>8.3271716985796811</v>
      </c>
      <c r="J266" s="26">
        <v>6.4982356020942404</v>
      </c>
      <c r="K266" s="26">
        <f t="shared" si="255"/>
        <v>2.0817929246449203</v>
      </c>
      <c r="L266" s="26">
        <f t="shared" si="256"/>
        <v>1.6245589005235601</v>
      </c>
      <c r="M266" s="26">
        <f t="shared" ref="M266:N266" si="263">AVERAGE(K239:K266)</f>
        <v>2.1238737111934789</v>
      </c>
      <c r="N266" s="26">
        <f t="shared" si="263"/>
        <v>1.4388700337848941</v>
      </c>
      <c r="O266" s="26"/>
      <c r="Q266">
        <v>264</v>
      </c>
      <c r="R266" s="26">
        <f t="shared" si="216"/>
        <v>2.1503641417231831</v>
      </c>
      <c r="S266" s="26">
        <f t="shared" si="229"/>
        <v>2.1238737111934789</v>
      </c>
      <c r="U266" s="26"/>
      <c r="V266" s="26"/>
      <c r="W266" s="26"/>
      <c r="X266" s="26"/>
      <c r="Y266" s="26"/>
    </row>
    <row r="267" spans="1:25">
      <c r="A267" s="57">
        <v>7.1</v>
      </c>
      <c r="B267">
        <v>265</v>
      </c>
      <c r="C267" s="26">
        <v>11.694549195237187</v>
      </c>
      <c r="D267" s="26">
        <f t="shared" si="220"/>
        <v>2.9236372988092967</v>
      </c>
      <c r="E267" s="26">
        <f t="shared" si="214"/>
        <v>2.1903887104820248</v>
      </c>
      <c r="F267" s="26"/>
      <c r="G267" s="57">
        <v>5</v>
      </c>
      <c r="H267" s="1">
        <v>265</v>
      </c>
      <c r="I267" s="26">
        <v>8.8179365705492057</v>
      </c>
      <c r="J267" s="26"/>
      <c r="K267" s="26">
        <f t="shared" si="255"/>
        <v>2.2044841426373014</v>
      </c>
      <c r="L267" s="26"/>
      <c r="M267" s="26">
        <f t="shared" ref="M267:N267" si="264">AVERAGE(K240:K267)</f>
        <v>2.1257779480166983</v>
      </c>
      <c r="N267" s="26">
        <f t="shared" si="264"/>
        <v>1.4503022811583943</v>
      </c>
      <c r="O267" s="26"/>
      <c r="Q267">
        <v>265</v>
      </c>
      <c r="R267" s="26">
        <f t="shared" si="216"/>
        <v>2.1903887104820248</v>
      </c>
      <c r="S267" s="26">
        <f t="shared" si="229"/>
        <v>2.1257779480166983</v>
      </c>
      <c r="U267" s="26"/>
      <c r="V267" s="26"/>
      <c r="W267" s="26"/>
      <c r="X267" s="26"/>
      <c r="Y267" s="26"/>
    </row>
    <row r="268" spans="1:25">
      <c r="A268" s="57">
        <v>3.3000000000000007</v>
      </c>
      <c r="B268">
        <v>266</v>
      </c>
      <c r="C268" s="26">
        <v>7.4019741035941049</v>
      </c>
      <c r="D268" s="26">
        <f t="shared" si="220"/>
        <v>1.8504935258985262</v>
      </c>
      <c r="E268" s="26">
        <f t="shared" si="214"/>
        <v>2.1716057699966016</v>
      </c>
      <c r="F268" s="26"/>
      <c r="G268" s="57">
        <v>5</v>
      </c>
      <c r="H268" s="1">
        <v>266</v>
      </c>
      <c r="I268" s="26">
        <v>8.236708127709722</v>
      </c>
      <c r="J268" s="26">
        <v>6.575595549738221</v>
      </c>
      <c r="K268" s="26">
        <f t="shared" si="255"/>
        <v>2.0591770319274305</v>
      </c>
      <c r="L268" s="26">
        <f t="shared" si="256"/>
        <v>1.6438988874345553</v>
      </c>
      <c r="M268" s="26">
        <f t="shared" ref="M268:N268" si="265">AVERAGE(K241:K268)</f>
        <v>2.1210026282155634</v>
      </c>
      <c r="N268" s="26">
        <f t="shared" si="265"/>
        <v>1.4683247149579215</v>
      </c>
      <c r="O268" s="26"/>
      <c r="Q268">
        <v>266</v>
      </c>
      <c r="R268" s="26">
        <f t="shared" si="216"/>
        <v>2.1716057699966016</v>
      </c>
      <c r="S268" s="26">
        <f t="shared" si="229"/>
        <v>2.1210026282155634</v>
      </c>
      <c r="U268" s="26"/>
      <c r="V268" s="26"/>
      <c r="W268" s="26"/>
      <c r="X268" s="26"/>
      <c r="Y268" s="26"/>
    </row>
    <row r="269" spans="1:25">
      <c r="A269" s="57">
        <v>5</v>
      </c>
      <c r="B269">
        <v>267</v>
      </c>
      <c r="C269" s="26">
        <v>8.7178806108997229</v>
      </c>
      <c r="D269" s="26">
        <f t="shared" si="220"/>
        <v>2.1794701527249307</v>
      </c>
      <c r="E269" s="26">
        <f t="shared" si="214"/>
        <v>2.174564191838591</v>
      </c>
      <c r="F269" s="26"/>
      <c r="G269" s="57">
        <v>5</v>
      </c>
      <c r="H269" s="1">
        <v>267</v>
      </c>
      <c r="I269" s="26">
        <v>8.3324838036133251</v>
      </c>
      <c r="J269" s="26">
        <v>7.581274869109949</v>
      </c>
      <c r="K269" s="26">
        <f t="shared" si="255"/>
        <v>2.0831209509033313</v>
      </c>
      <c r="L269" s="26">
        <f t="shared" si="256"/>
        <v>1.8953187172774872</v>
      </c>
      <c r="M269" s="26">
        <f t="shared" ref="M269:N269" si="266">AVERAGE(K242:K269)</f>
        <v>2.1199981464133479</v>
      </c>
      <c r="N269" s="26">
        <f t="shared" si="266"/>
        <v>1.4943688123954288</v>
      </c>
      <c r="O269" s="26"/>
      <c r="Q269">
        <v>267</v>
      </c>
      <c r="R269" s="26">
        <f t="shared" si="216"/>
        <v>2.174564191838591</v>
      </c>
      <c r="S269" s="26">
        <f t="shared" si="229"/>
        <v>2.1199981464133479</v>
      </c>
      <c r="U269" s="26"/>
      <c r="V269" s="26"/>
      <c r="W269" s="26"/>
      <c r="X269" s="26"/>
      <c r="Y269" s="26"/>
    </row>
    <row r="270" spans="1:25">
      <c r="A270" s="57">
        <v>5</v>
      </c>
      <c r="B270">
        <v>268</v>
      </c>
      <c r="C270" s="26">
        <v>9.2562060002520212</v>
      </c>
      <c r="D270" s="26">
        <f t="shared" si="220"/>
        <v>2.3140515000630053</v>
      </c>
      <c r="E270" s="26">
        <f t="shared" si="214"/>
        <v>2.1851663809011406</v>
      </c>
      <c r="F270" s="26"/>
      <c r="G270" s="57">
        <v>5</v>
      </c>
      <c r="H270" s="1">
        <v>268</v>
      </c>
      <c r="I270" s="26">
        <v>9.1625396614445371</v>
      </c>
      <c r="J270" s="26">
        <v>6.9759494764397907</v>
      </c>
      <c r="K270" s="26">
        <f t="shared" si="255"/>
        <v>2.2906349153611343</v>
      </c>
      <c r="L270" s="26">
        <f t="shared" si="256"/>
        <v>1.7439873691099477</v>
      </c>
      <c r="M270" s="26">
        <f t="shared" ref="M270:N270" si="267">AVERAGE(K243:K270)</f>
        <v>2.1219207237932123</v>
      </c>
      <c r="N270" s="26">
        <f t="shared" si="267"/>
        <v>1.5132311560827301</v>
      </c>
      <c r="O270" s="26"/>
      <c r="Q270">
        <v>268</v>
      </c>
      <c r="R270" s="26">
        <f t="shared" si="216"/>
        <v>2.1851663809011406</v>
      </c>
      <c r="S270" s="26">
        <f t="shared" si="229"/>
        <v>2.1219207237932123</v>
      </c>
      <c r="U270" s="26"/>
      <c r="V270" s="26"/>
      <c r="W270" s="26"/>
      <c r="X270" s="26"/>
      <c r="Y270" s="26"/>
    </row>
    <row r="271" spans="1:25">
      <c r="A271" s="57">
        <v>4</v>
      </c>
      <c r="B271">
        <v>269</v>
      </c>
      <c r="C271" s="26">
        <v>7.6860902813078162</v>
      </c>
      <c r="D271" s="26">
        <f t="shared" si="220"/>
        <v>1.9215225703269541</v>
      </c>
      <c r="E271" s="26">
        <f t="shared" si="214"/>
        <v>2.1670697851351113</v>
      </c>
      <c r="F271" s="26"/>
      <c r="G271" s="57">
        <v>5</v>
      </c>
      <c r="H271" s="1">
        <v>269</v>
      </c>
      <c r="I271" s="26">
        <v>8.8911752463843321</v>
      </c>
      <c r="J271" s="26">
        <v>6.8080382198952885</v>
      </c>
      <c r="K271" s="26">
        <f t="shared" si="255"/>
        <v>2.222793811596083</v>
      </c>
      <c r="L271" s="26">
        <f t="shared" si="256"/>
        <v>1.7020095549738221</v>
      </c>
      <c r="M271" s="26">
        <f t="shared" ref="M271:N271" si="268">AVERAGE(K244:K271)</f>
        <v>2.1236378886482949</v>
      </c>
      <c r="N271" s="26">
        <f t="shared" si="268"/>
        <v>1.5295352910928808</v>
      </c>
      <c r="O271" s="26"/>
      <c r="Q271">
        <v>269</v>
      </c>
      <c r="R271" s="26">
        <f t="shared" si="216"/>
        <v>2.1670697851351113</v>
      </c>
      <c r="S271" s="26">
        <f t="shared" si="229"/>
        <v>2.1236378886482949</v>
      </c>
      <c r="U271" s="26"/>
      <c r="V271" s="26"/>
      <c r="W271" s="26"/>
      <c r="X271" s="26"/>
      <c r="Y271" s="26"/>
    </row>
    <row r="272" spans="1:25">
      <c r="A272" s="57">
        <v>6</v>
      </c>
      <c r="B272">
        <v>270</v>
      </c>
      <c r="C272" s="26">
        <v>9.5104152118906065</v>
      </c>
      <c r="D272" s="26">
        <f t="shared" si="220"/>
        <v>2.3776038029726516</v>
      </c>
      <c r="E272" s="26">
        <f t="shared" si="214"/>
        <v>2.178708094723353</v>
      </c>
      <c r="F272" s="26"/>
      <c r="G272" s="57">
        <v>5</v>
      </c>
      <c r="H272" s="1">
        <v>270</v>
      </c>
      <c r="I272" s="26">
        <v>8.6836612819265291</v>
      </c>
      <c r="J272" s="26">
        <v>7.0522727748691105</v>
      </c>
      <c r="K272" s="26">
        <f t="shared" si="255"/>
        <v>2.1709153204816323</v>
      </c>
      <c r="L272" s="26">
        <f t="shared" si="256"/>
        <v>1.7630681937172776</v>
      </c>
      <c r="M272" s="26">
        <f t="shared" ref="M272:N272" si="269">AVERAGE(K245:K272)</f>
        <v>2.1185307833920497</v>
      </c>
      <c r="N272" s="26">
        <f t="shared" si="269"/>
        <v>1.5450904327068347</v>
      </c>
      <c r="O272" s="26"/>
      <c r="Q272">
        <v>270</v>
      </c>
      <c r="R272" s="26">
        <f t="shared" si="216"/>
        <v>2.178708094723353</v>
      </c>
      <c r="S272" s="26">
        <f t="shared" si="229"/>
        <v>2.1185307833920497</v>
      </c>
      <c r="U272" s="26"/>
      <c r="V272" s="26"/>
      <c r="W272" s="26"/>
      <c r="X272" s="26"/>
      <c r="Y272" s="26"/>
    </row>
    <row r="273" spans="1:25">
      <c r="A273" s="57">
        <v>3.5</v>
      </c>
      <c r="B273">
        <v>271</v>
      </c>
      <c r="C273" s="26">
        <v>7.7459042134580729</v>
      </c>
      <c r="D273" s="26">
        <f t="shared" si="220"/>
        <v>1.9364760533645182</v>
      </c>
      <c r="E273" s="26">
        <f t="shared" si="214"/>
        <v>2.1831037134153353</v>
      </c>
      <c r="F273" s="26"/>
      <c r="G273" s="57">
        <v>5</v>
      </c>
      <c r="H273" s="1">
        <v>271</v>
      </c>
      <c r="I273" s="26">
        <v>8.9231004716855331</v>
      </c>
      <c r="J273" s="26">
        <v>6.9454201570680629</v>
      </c>
      <c r="K273" s="26">
        <f t="shared" si="255"/>
        <v>2.2307751179213833</v>
      </c>
      <c r="L273" s="26">
        <f t="shared" si="256"/>
        <v>1.7363550392670157</v>
      </c>
      <c r="M273" s="26">
        <f t="shared" ref="M273:N273" si="270">AVERAGE(K246:K273)</f>
        <v>2.1287630268123516</v>
      </c>
      <c r="N273" s="26">
        <f t="shared" si="270"/>
        <v>1.559799551775789</v>
      </c>
      <c r="O273" s="26"/>
      <c r="Q273">
        <v>271</v>
      </c>
      <c r="R273" s="26">
        <f t="shared" si="216"/>
        <v>2.1831037134153353</v>
      </c>
      <c r="S273" s="26">
        <f t="shared" si="229"/>
        <v>2.1287630268123516</v>
      </c>
      <c r="U273" s="26"/>
      <c r="V273" s="26"/>
      <c r="W273" s="26"/>
      <c r="X273" s="26"/>
      <c r="Y273" s="26"/>
    </row>
    <row r="274" spans="1:25">
      <c r="A274" s="57">
        <v>7</v>
      </c>
      <c r="B274">
        <v>272</v>
      </c>
      <c r="C274" s="26">
        <v>11.334740142473395</v>
      </c>
      <c r="D274" s="26">
        <f t="shared" si="220"/>
        <v>2.8336850356183487</v>
      </c>
      <c r="E274" s="26">
        <f t="shared" si="214"/>
        <v>2.1998204845222276</v>
      </c>
      <c r="F274" s="26"/>
      <c r="G274" s="57">
        <v>5</v>
      </c>
      <c r="H274" s="1">
        <v>272</v>
      </c>
      <c r="I274" s="26">
        <v>7.231063530721908</v>
      </c>
      <c r="J274" s="26">
        <v>6.5027450261780109</v>
      </c>
      <c r="K274" s="26">
        <f t="shared" si="255"/>
        <v>1.807765882680477</v>
      </c>
      <c r="L274" s="26">
        <f t="shared" si="256"/>
        <v>1.6256862565445027</v>
      </c>
      <c r="M274" s="26">
        <f t="shared" ref="M274:N274" si="271">AVERAGE(K247:K274)</f>
        <v>2.1186518624594903</v>
      </c>
      <c r="N274" s="26">
        <f t="shared" si="271"/>
        <v>1.5705531805859567</v>
      </c>
      <c r="O274" s="26"/>
      <c r="Q274">
        <v>272</v>
      </c>
      <c r="R274" s="26">
        <f t="shared" si="216"/>
        <v>2.1998204845222276</v>
      </c>
      <c r="S274" s="26">
        <f t="shared" si="229"/>
        <v>2.1186518624594903</v>
      </c>
      <c r="U274" s="26"/>
      <c r="V274" s="26"/>
      <c r="W274" s="26"/>
      <c r="X274" s="26"/>
      <c r="Y274" s="26"/>
    </row>
    <row r="275" spans="1:25">
      <c r="A275" s="57">
        <v>4.5</v>
      </c>
      <c r="B275">
        <v>273</v>
      </c>
      <c r="C275" s="26">
        <v>8.0276872000000008</v>
      </c>
      <c r="D275" s="26">
        <f t="shared" si="220"/>
        <v>2.0069218000000002</v>
      </c>
      <c r="E275" s="26">
        <f t="shared" si="214"/>
        <v>2.2126275785987675</v>
      </c>
      <c r="F275" s="26"/>
      <c r="G275" s="57">
        <v>5</v>
      </c>
      <c r="H275" s="1">
        <v>273</v>
      </c>
      <c r="I275" s="26">
        <v>8.8835291999999999</v>
      </c>
      <c r="J275" s="26">
        <v>6.8080382198952885</v>
      </c>
      <c r="K275" s="26">
        <f t="shared" si="255"/>
        <v>2.2208823</v>
      </c>
      <c r="L275" s="26">
        <f t="shared" si="256"/>
        <v>1.7020095549738221</v>
      </c>
      <c r="M275" s="26">
        <f t="shared" ref="M275:N275" si="272">AVERAGE(K248:K275)</f>
        <v>2.1228164322058025</v>
      </c>
      <c r="N275" s="26">
        <f t="shared" si="272"/>
        <v>1.5871440226876095</v>
      </c>
      <c r="O275" s="26"/>
      <c r="Q275">
        <v>273</v>
      </c>
      <c r="R275" s="26">
        <f t="shared" si="216"/>
        <v>2.2126275785987675</v>
      </c>
      <c r="S275" s="26">
        <f t="shared" si="229"/>
        <v>2.1228164322058025</v>
      </c>
      <c r="U275" s="26"/>
      <c r="V275" s="26"/>
      <c r="W275" s="26"/>
      <c r="X275" s="26"/>
      <c r="Y275" s="26"/>
    </row>
    <row r="276" spans="1:25">
      <c r="A276" s="57">
        <v>4.5999999999999996</v>
      </c>
      <c r="B276">
        <v>274</v>
      </c>
      <c r="C276" s="26">
        <v>7.9846047999999987</v>
      </c>
      <c r="D276" s="26">
        <f t="shared" si="220"/>
        <v>1.9961511999999997</v>
      </c>
      <c r="E276" s="26">
        <f t="shared" si="214"/>
        <v>2.2098525483864626</v>
      </c>
      <c r="F276" s="26"/>
      <c r="G276" s="57">
        <v>5</v>
      </c>
      <c r="H276" s="1">
        <v>274</v>
      </c>
      <c r="I276" s="26">
        <v>8.9461995999999999</v>
      </c>
      <c r="J276" s="26">
        <v>6.6859209424083765</v>
      </c>
      <c r="K276" s="26">
        <f t="shared" si="255"/>
        <v>2.2365499</v>
      </c>
      <c r="L276" s="26">
        <f t="shared" si="256"/>
        <v>1.6714802356020941</v>
      </c>
      <c r="M276" s="26">
        <f t="shared" ref="M276:N276" si="273">AVERAGE(K249:K276)</f>
        <v>2.135674564498915</v>
      </c>
      <c r="N276" s="26">
        <f t="shared" si="273"/>
        <v>1.6005887870855151</v>
      </c>
      <c r="O276" s="26"/>
      <c r="Q276">
        <v>274</v>
      </c>
      <c r="R276" s="26">
        <f t="shared" si="216"/>
        <v>2.2098525483864626</v>
      </c>
      <c r="S276" s="26">
        <f t="shared" si="229"/>
        <v>2.135674564498915</v>
      </c>
      <c r="U276" s="26"/>
      <c r="V276" s="26"/>
      <c r="W276" s="26"/>
      <c r="X276" s="26"/>
      <c r="Y276" s="26"/>
    </row>
    <row r="277" spans="1:25">
      <c r="A277" s="57">
        <v>4</v>
      </c>
      <c r="B277">
        <v>275</v>
      </c>
      <c r="C277" s="26">
        <v>7.3383687999999996</v>
      </c>
      <c r="D277" s="26">
        <f t="shared" si="220"/>
        <v>1.8345921999999999</v>
      </c>
      <c r="E277" s="26">
        <f t="shared" si="214"/>
        <v>2.2156471804431219</v>
      </c>
      <c r="F277" s="26"/>
      <c r="G277" s="57">
        <v>5</v>
      </c>
      <c r="H277" s="1">
        <v>275</v>
      </c>
      <c r="I277" s="26">
        <v>9.1185431999999995</v>
      </c>
      <c r="J277" s="26">
        <v>7.0085780104712043</v>
      </c>
      <c r="K277" s="26">
        <f t="shared" si="255"/>
        <v>2.2796357999999999</v>
      </c>
      <c r="L277" s="26">
        <f t="shared" si="256"/>
        <v>1.7521445026178011</v>
      </c>
      <c r="M277" s="26">
        <f t="shared" ref="M277:N277" si="274">AVERAGE(K250:K277)</f>
        <v>2.1414356697246886</v>
      </c>
      <c r="N277" s="26">
        <f t="shared" si="274"/>
        <v>1.6237214223385696</v>
      </c>
      <c r="O277" s="26"/>
      <c r="Q277">
        <v>275</v>
      </c>
      <c r="R277" s="26">
        <f t="shared" si="216"/>
        <v>2.2156471804431219</v>
      </c>
      <c r="S277" s="26">
        <f t="shared" si="229"/>
        <v>2.1414356697246886</v>
      </c>
      <c r="U277" s="26"/>
      <c r="V277" s="26"/>
      <c r="W277" s="26"/>
      <c r="X277" s="26"/>
      <c r="Y277" s="26"/>
    </row>
    <row r="278" spans="1:25">
      <c r="A278" s="57">
        <v>5.3</v>
      </c>
      <c r="B278">
        <v>276</v>
      </c>
      <c r="C278" s="26">
        <v>6.7208543999999995</v>
      </c>
      <c r="D278" s="26">
        <f t="shared" si="220"/>
        <v>1.6802135999999999</v>
      </c>
      <c r="E278" s="26">
        <f t="shared" si="214"/>
        <v>2.1813290086502874</v>
      </c>
      <c r="F278" s="26"/>
      <c r="G278" s="57">
        <v>5</v>
      </c>
      <c r="H278" s="1">
        <v>276</v>
      </c>
      <c r="I278" s="26">
        <v>8.5075067999999998</v>
      </c>
      <c r="J278" s="26">
        <v>7.284378534031414</v>
      </c>
      <c r="K278" s="26">
        <f t="shared" si="255"/>
        <v>2.1268767</v>
      </c>
      <c r="L278" s="26">
        <f t="shared" si="256"/>
        <v>1.8210946335078535</v>
      </c>
      <c r="M278" s="26">
        <f t="shared" ref="M278:N278" si="275">AVERAGE(K251:K278)</f>
        <v>2.1373375099543348</v>
      </c>
      <c r="N278" s="26">
        <f t="shared" si="275"/>
        <v>1.644116055846423</v>
      </c>
      <c r="O278" s="26"/>
      <c r="Q278">
        <v>276</v>
      </c>
      <c r="R278" s="26">
        <f t="shared" si="216"/>
        <v>2.1813290086502874</v>
      </c>
      <c r="S278" s="26">
        <f t="shared" si="229"/>
        <v>2.1373375099543348</v>
      </c>
      <c r="U278" s="26"/>
      <c r="V278" s="26"/>
      <c r="W278" s="26"/>
      <c r="X278" s="26"/>
      <c r="Y278" s="26"/>
    </row>
    <row r="279" spans="1:25">
      <c r="A279" s="57">
        <v>3.9</v>
      </c>
      <c r="B279">
        <v>277</v>
      </c>
      <c r="C279" s="26">
        <v>6.964988</v>
      </c>
      <c r="D279" s="26">
        <f t="shared" si="220"/>
        <v>1.741247</v>
      </c>
      <c r="E279" s="26">
        <f t="shared" si="214"/>
        <v>2.1876050135648759</v>
      </c>
      <c r="F279" s="26"/>
      <c r="G279" s="57">
        <v>5</v>
      </c>
      <c r="H279" s="1">
        <v>277</v>
      </c>
      <c r="I279" s="26">
        <v>8.8365264000000003</v>
      </c>
      <c r="J279" s="26">
        <v>7.1936850000000003</v>
      </c>
      <c r="K279" s="26">
        <f t="shared" si="255"/>
        <v>2.2091316000000001</v>
      </c>
      <c r="L279" s="26">
        <f t="shared" si="256"/>
        <v>1.7984212500000001</v>
      </c>
      <c r="M279" s="26">
        <f t="shared" ref="M279:N279" si="276">AVERAGE(K252:K279)</f>
        <v>2.1406322285324655</v>
      </c>
      <c r="N279" s="26">
        <f t="shared" si="276"/>
        <v>1.6532305330133805</v>
      </c>
      <c r="O279" s="26"/>
      <c r="Q279">
        <v>277</v>
      </c>
      <c r="R279" s="26">
        <f t="shared" si="216"/>
        <v>2.1876050135648759</v>
      </c>
      <c r="S279" s="26">
        <f t="shared" si="229"/>
        <v>2.1406322285324655</v>
      </c>
      <c r="U279" s="26"/>
      <c r="V279" s="26"/>
      <c r="W279" s="26"/>
      <c r="X279" s="26"/>
      <c r="Y279" s="26"/>
    </row>
    <row r="280" spans="1:25">
      <c r="A280" s="57">
        <v>4.5999999999999996</v>
      </c>
      <c r="B280">
        <v>278</v>
      </c>
      <c r="C280" s="26">
        <v>7.8553575999999987</v>
      </c>
      <c r="D280" s="26">
        <f t="shared" si="220"/>
        <v>1.9638393999999997</v>
      </c>
      <c r="E280" s="26">
        <f t="shared" si="214"/>
        <v>2.1735461625623058</v>
      </c>
      <c r="F280" s="26"/>
      <c r="G280" s="57">
        <v>5</v>
      </c>
      <c r="H280" s="1">
        <v>278</v>
      </c>
      <c r="I280" s="26">
        <v>8.852193999999999</v>
      </c>
      <c r="J280" s="26">
        <v>7.0119498</v>
      </c>
      <c r="K280" s="26">
        <f t="shared" si="255"/>
        <v>2.2130484999999998</v>
      </c>
      <c r="L280" s="26">
        <f t="shared" si="256"/>
        <v>1.75298745</v>
      </c>
      <c r="M280" s="26">
        <f t="shared" ref="M280:N280" si="277">AVERAGE(K253:K280)</f>
        <v>2.141464177138543</v>
      </c>
      <c r="N280" s="26">
        <f t="shared" si="277"/>
        <v>1.6585169888888893</v>
      </c>
      <c r="O280" s="26"/>
      <c r="Q280">
        <v>278</v>
      </c>
      <c r="R280" s="26">
        <f t="shared" si="216"/>
        <v>2.1735461625623058</v>
      </c>
      <c r="S280" s="26">
        <f t="shared" si="229"/>
        <v>2.141464177138543</v>
      </c>
      <c r="U280" s="26"/>
      <c r="V280" s="26"/>
      <c r="W280" s="26"/>
      <c r="X280" s="26"/>
      <c r="Y280" s="26"/>
    </row>
    <row r="281" spans="1:25">
      <c r="A281" s="57">
        <v>6</v>
      </c>
      <c r="B281">
        <v>279</v>
      </c>
      <c r="C281" s="26">
        <v>9.4081335999999993</v>
      </c>
      <c r="D281" s="26">
        <f t="shared" si="220"/>
        <v>2.3520333999999998</v>
      </c>
      <c r="E281" s="26">
        <f t="shared" si="214"/>
        <v>2.1632215550551854</v>
      </c>
      <c r="F281" s="26"/>
      <c r="G281" s="57">
        <v>5</v>
      </c>
      <c r="H281" s="1">
        <v>279</v>
      </c>
      <c r="I281" s="26">
        <v>8.977534799999999</v>
      </c>
      <c r="J281" s="26">
        <v>7.2239741999999998</v>
      </c>
      <c r="K281" s="26">
        <f t="shared" si="255"/>
        <v>2.2443836999999998</v>
      </c>
      <c r="L281" s="26">
        <f t="shared" si="256"/>
        <v>1.8059935499999999</v>
      </c>
      <c r="M281" s="26">
        <f t="shared" ref="M281:N281" si="278">AVERAGE(K254:K281)</f>
        <v>2.1417181284793005</v>
      </c>
      <c r="N281" s="26">
        <f t="shared" si="278"/>
        <v>1.6670538064281559</v>
      </c>
      <c r="O281" s="26"/>
      <c r="Q281">
        <v>279</v>
      </c>
      <c r="R281" s="26">
        <f t="shared" si="216"/>
        <v>2.1632215550551854</v>
      </c>
      <c r="S281" s="26">
        <f t="shared" si="229"/>
        <v>2.1417181284793005</v>
      </c>
      <c r="U281" s="26"/>
      <c r="V281" s="26"/>
      <c r="W281" s="26"/>
      <c r="X281" s="26"/>
      <c r="Y281" s="26"/>
    </row>
    <row r="282" spans="1:25">
      <c r="A282" s="57">
        <v>6.6000000000000014</v>
      </c>
      <c r="B282">
        <v>280</v>
      </c>
      <c r="C282" s="26">
        <v>10.158560799999998</v>
      </c>
      <c r="D282" s="26">
        <f t="shared" si="220"/>
        <v>2.5396401999999996</v>
      </c>
      <c r="E282" s="26">
        <f t="shared" si="214"/>
        <v>2.1586388958532869</v>
      </c>
      <c r="F282" s="26"/>
      <c r="G282" s="57">
        <v>5</v>
      </c>
      <c r="H282" s="1">
        <v>280</v>
      </c>
      <c r="I282" s="26">
        <v>8.6892300000000002</v>
      </c>
      <c r="J282" s="26">
        <v>7.5420108000000008</v>
      </c>
      <c r="K282" s="26">
        <f t="shared" si="255"/>
        <v>2.1723075000000001</v>
      </c>
      <c r="L282" s="26">
        <f t="shared" si="256"/>
        <v>1.8855027000000002</v>
      </c>
      <c r="M282" s="26">
        <f t="shared" ref="M282:N282" si="279">AVERAGE(K255:K282)</f>
        <v>2.1424765590790211</v>
      </c>
      <c r="N282" s="26">
        <f t="shared" si="279"/>
        <v>1.6768191769342644</v>
      </c>
      <c r="O282" s="26"/>
      <c r="Q282">
        <v>280</v>
      </c>
      <c r="R282" s="26">
        <f t="shared" si="216"/>
        <v>2.1586388958532869</v>
      </c>
      <c r="S282" s="26">
        <f t="shared" si="229"/>
        <v>2.1424765590790211</v>
      </c>
      <c r="U282" s="26"/>
      <c r="V282" s="26"/>
      <c r="W282" s="26"/>
      <c r="X282" s="26"/>
      <c r="Y282" s="26"/>
    </row>
    <row r="283" spans="1:25">
      <c r="A283" s="57">
        <v>4.9000000000000004</v>
      </c>
      <c r="B283">
        <v>281</v>
      </c>
      <c r="C283" s="26">
        <v>8.1018343999999995</v>
      </c>
      <c r="D283" s="26">
        <f t="shared" si="220"/>
        <v>2.0254585999999999</v>
      </c>
      <c r="E283" s="26">
        <f t="shared" si="214"/>
        <v>2.1488673642206053</v>
      </c>
      <c r="F283" s="26"/>
      <c r="G283" s="57">
        <v>5</v>
      </c>
      <c r="H283" s="1">
        <v>281</v>
      </c>
      <c r="I283" s="26">
        <v>8.246869199999999</v>
      </c>
      <c r="J283" s="26">
        <v>7.6783122000000006</v>
      </c>
      <c r="K283" s="26">
        <f t="shared" si="255"/>
        <v>2.0617172999999998</v>
      </c>
      <c r="L283" s="26">
        <f t="shared" si="256"/>
        <v>1.9195780500000001</v>
      </c>
      <c r="M283" s="26">
        <f t="shared" ref="M283:N283" si="280">AVERAGE(K256:K283)</f>
        <v>2.1385497964361027</v>
      </c>
      <c r="N283" s="26">
        <f t="shared" si="280"/>
        <v>1.6882756550319955</v>
      </c>
      <c r="O283" s="26"/>
      <c r="Q283">
        <v>281</v>
      </c>
      <c r="R283" s="26">
        <f t="shared" si="216"/>
        <v>2.1488673642206053</v>
      </c>
      <c r="S283" s="26">
        <f t="shared" si="229"/>
        <v>2.1385497964361027</v>
      </c>
      <c r="U283" s="26"/>
      <c r="V283" s="26"/>
      <c r="W283" s="26"/>
      <c r="X283" s="26"/>
      <c r="Y283" s="26"/>
    </row>
    <row r="284" spans="1:25">
      <c r="A284" s="57">
        <v>5.4</v>
      </c>
      <c r="B284">
        <v>282</v>
      </c>
      <c r="C284" s="26">
        <v>8.3797704</v>
      </c>
      <c r="D284" s="26">
        <f t="shared" si="220"/>
        <v>2.0949426</v>
      </c>
      <c r="E284" s="26">
        <f t="shared" si="214"/>
        <v>2.1268057077375895</v>
      </c>
      <c r="F284" s="26"/>
      <c r="G284" s="57">
        <v>5</v>
      </c>
      <c r="H284" s="1">
        <v>282</v>
      </c>
      <c r="I284" s="26">
        <v>8.4048552000000001</v>
      </c>
      <c r="J284" s="26">
        <v>7.4965770000000012</v>
      </c>
      <c r="K284" s="26">
        <f t="shared" si="255"/>
        <v>2.1012138</v>
      </c>
      <c r="L284" s="26">
        <f t="shared" si="256"/>
        <v>1.8741442500000003</v>
      </c>
      <c r="M284" s="26">
        <f t="shared" ref="M284:N284" si="281">AVERAGE(K257:K284)</f>
        <v>2.1362331821038443</v>
      </c>
      <c r="N284" s="26">
        <f t="shared" si="281"/>
        <v>1.7005330385398485</v>
      </c>
      <c r="O284" s="26"/>
      <c r="Q284">
        <v>282</v>
      </c>
      <c r="R284" s="26">
        <f t="shared" si="216"/>
        <v>2.1268057077375895</v>
      </c>
      <c r="S284" s="26">
        <f t="shared" si="229"/>
        <v>2.1362331821038443</v>
      </c>
      <c r="U284" s="26"/>
      <c r="V284" s="26"/>
      <c r="W284" s="26"/>
      <c r="X284" s="26"/>
      <c r="Y284" s="26"/>
    </row>
    <row r="285" spans="1:25">
      <c r="A285" s="57">
        <v>5.9</v>
      </c>
      <c r="B285">
        <v>283</v>
      </c>
      <c r="C285" s="26">
        <v>9.4776175999999985</v>
      </c>
      <c r="D285" s="26">
        <f t="shared" si="220"/>
        <v>2.3694043999999996</v>
      </c>
      <c r="E285" s="26">
        <f t="shared" si="214"/>
        <v>2.1273217795035109</v>
      </c>
      <c r="F285" s="26"/>
      <c r="G285" s="57">
        <v>5</v>
      </c>
      <c r="H285" s="1">
        <v>283</v>
      </c>
      <c r="I285" s="26">
        <v>8.8314173999999994</v>
      </c>
      <c r="J285" s="26">
        <v>7.4662877999999999</v>
      </c>
      <c r="K285" s="26">
        <f t="shared" si="255"/>
        <v>2.2078543499999999</v>
      </c>
      <c r="L285" s="26">
        <f t="shared" si="256"/>
        <v>1.86657195</v>
      </c>
      <c r="M285" s="26">
        <f t="shared" ref="M285:N285" si="282">AVERAGE(K258:K285)</f>
        <v>2.1341833433384241</v>
      </c>
      <c r="N285" s="26">
        <f t="shared" si="282"/>
        <v>1.7149748879581153</v>
      </c>
      <c r="O285" s="26"/>
      <c r="Q285">
        <v>283</v>
      </c>
      <c r="R285" s="26">
        <f t="shared" si="216"/>
        <v>2.1273217795035109</v>
      </c>
      <c r="S285" s="26">
        <f t="shared" si="229"/>
        <v>2.1341833433384241</v>
      </c>
      <c r="U285" s="26"/>
      <c r="V285" s="26"/>
      <c r="W285" s="26"/>
      <c r="X285" s="26"/>
      <c r="Y285" s="26"/>
    </row>
    <row r="286" spans="1:25">
      <c r="A286" s="57">
        <v>6.6</v>
      </c>
      <c r="B286">
        <v>284</v>
      </c>
      <c r="C286" s="26">
        <v>10.367012799999998</v>
      </c>
      <c r="D286" s="26">
        <f t="shared" si="220"/>
        <v>2.5917531999999994</v>
      </c>
      <c r="E286" s="26">
        <f t="shared" si="214"/>
        <v>2.1389727601173809</v>
      </c>
      <c r="F286" s="26"/>
      <c r="G286" s="57">
        <v>5</v>
      </c>
      <c r="H286" s="1">
        <v>284</v>
      </c>
      <c r="I286" s="26">
        <v>8.4680496000000005</v>
      </c>
      <c r="J286" s="26">
        <v>7.7691798000000007</v>
      </c>
      <c r="K286" s="26">
        <f t="shared" si="255"/>
        <v>2.1170124000000001</v>
      </c>
      <c r="L286" s="26">
        <f t="shared" si="256"/>
        <v>1.9422949500000002</v>
      </c>
      <c r="M286" s="26">
        <f t="shared" ref="M286:N286" si="283">AVERAGE(K259:K286)</f>
        <v>2.1339250121127633</v>
      </c>
      <c r="N286" s="26">
        <f t="shared" si="283"/>
        <v>1.7309888321989528</v>
      </c>
      <c r="O286" s="26"/>
      <c r="Q286">
        <v>284</v>
      </c>
      <c r="R286" s="26">
        <f t="shared" si="216"/>
        <v>2.1389727601173809</v>
      </c>
      <c r="S286" s="26">
        <f t="shared" si="229"/>
        <v>2.1339250121127633</v>
      </c>
      <c r="U286" s="26"/>
      <c r="V286" s="26"/>
      <c r="W286" s="26"/>
      <c r="X286" s="26"/>
      <c r="Y286" s="26"/>
    </row>
    <row r="287" spans="1:25">
      <c r="A287" s="57">
        <v>4.7</v>
      </c>
      <c r="B287">
        <v>285</v>
      </c>
      <c r="C287" s="26">
        <v>8.3380799999999979</v>
      </c>
      <c r="D287" s="26">
        <f t="shared" si="220"/>
        <v>2.0845199999999995</v>
      </c>
      <c r="E287" s="26">
        <f t="shared" ref="E287:E350" si="284">AVERAGE(D260:D287)</f>
        <v>2.1318428775784048</v>
      </c>
      <c r="F287" s="26"/>
      <c r="G287" s="57">
        <v>5</v>
      </c>
      <c r="H287" s="1">
        <v>285</v>
      </c>
      <c r="I287" s="26">
        <v>8.3890566</v>
      </c>
      <c r="J287" s="26">
        <v>7.9660596000000012</v>
      </c>
      <c r="K287" s="26">
        <f t="shared" si="255"/>
        <v>2.09726415</v>
      </c>
      <c r="L287" s="26">
        <f t="shared" si="256"/>
        <v>1.9915149000000003</v>
      </c>
      <c r="M287" s="26">
        <f t="shared" ref="M287:N287" si="285">AVERAGE(K260:K287)</f>
        <v>2.1336718391070684</v>
      </c>
      <c r="N287" s="26">
        <f t="shared" si="285"/>
        <v>1.7438958946189644</v>
      </c>
      <c r="O287" s="26"/>
      <c r="Q287">
        <v>285</v>
      </c>
      <c r="R287" s="26">
        <f t="shared" ref="R287:R350" si="286">E287</f>
        <v>2.1318428775784048</v>
      </c>
      <c r="S287" s="26">
        <f t="shared" si="229"/>
        <v>2.1336718391070684</v>
      </c>
      <c r="U287" s="26"/>
      <c r="V287" s="26"/>
      <c r="W287" s="26"/>
      <c r="X287" s="26"/>
      <c r="Y287" s="26"/>
    </row>
    <row r="288" spans="1:25">
      <c r="A288" s="57">
        <v>4</v>
      </c>
      <c r="B288">
        <v>286</v>
      </c>
      <c r="C288" s="26">
        <v>7.3882255999999993</v>
      </c>
      <c r="D288" s="26">
        <f t="shared" si="220"/>
        <v>1.8470563999999998</v>
      </c>
      <c r="E288" s="26">
        <f t="shared" si="284"/>
        <v>2.1204906592176465</v>
      </c>
      <c r="F288" s="26"/>
      <c r="G288" s="57">
        <v>5</v>
      </c>
      <c r="H288" s="1">
        <v>286</v>
      </c>
      <c r="I288" s="26">
        <v>8.5312439999999992</v>
      </c>
      <c r="J288" s="26">
        <v>8.0266380000000002</v>
      </c>
      <c r="K288" s="26">
        <f t="shared" si="255"/>
        <v>2.1328109999999998</v>
      </c>
      <c r="L288" s="26">
        <f t="shared" si="256"/>
        <v>2.0066595</v>
      </c>
      <c r="M288" s="26">
        <f t="shared" ref="M288:N288" si="287">AVERAGE(K261:K288)</f>
        <v>2.1366503108066168</v>
      </c>
      <c r="N288" s="26">
        <f t="shared" si="287"/>
        <v>1.7556692346422338</v>
      </c>
      <c r="O288" s="26"/>
      <c r="Q288">
        <v>286</v>
      </c>
      <c r="R288" s="26">
        <f t="shared" si="286"/>
        <v>2.1204906592176465</v>
      </c>
      <c r="S288" s="26">
        <f t="shared" si="229"/>
        <v>2.1366503108066168</v>
      </c>
      <c r="U288" s="26"/>
      <c r="V288" s="26"/>
      <c r="W288" s="26"/>
      <c r="X288" s="26"/>
      <c r="Y288" s="26"/>
    </row>
    <row r="289" spans="1:25">
      <c r="A289" s="57">
        <v>3.5</v>
      </c>
      <c r="B289">
        <v>287</v>
      </c>
      <c r="C289" s="26">
        <v>6.8016367999999998</v>
      </c>
      <c r="D289" s="26">
        <f t="shared" si="220"/>
        <v>1.7004092</v>
      </c>
      <c r="E289" s="26">
        <f t="shared" si="284"/>
        <v>2.1210159597569658</v>
      </c>
      <c r="F289" s="26"/>
      <c r="G289" s="57">
        <v>5</v>
      </c>
      <c r="H289" s="1">
        <v>287</v>
      </c>
      <c r="I289" s="26">
        <v>8.4411945999999993</v>
      </c>
      <c r="J289" s="26">
        <v>8.0417825999999994</v>
      </c>
      <c r="K289" s="26">
        <f t="shared" si="255"/>
        <v>2.1102986499999998</v>
      </c>
      <c r="L289" s="26">
        <f t="shared" si="256"/>
        <v>2.0104456499999999</v>
      </c>
      <c r="M289" s="26">
        <f t="shared" ref="M289:N289" si="288">AVERAGE(K262:K289)</f>
        <v>2.1399048457598946</v>
      </c>
      <c r="N289" s="26">
        <f t="shared" si="288"/>
        <v>1.7663503417102968</v>
      </c>
      <c r="O289" s="26"/>
      <c r="Q289">
        <v>287</v>
      </c>
      <c r="R289" s="26">
        <f t="shared" si="286"/>
        <v>2.1210159597569658</v>
      </c>
      <c r="S289" s="26">
        <f t="shared" si="229"/>
        <v>2.1399048457598946</v>
      </c>
      <c r="U289" s="26"/>
      <c r="V289" s="26"/>
      <c r="W289" s="26"/>
      <c r="X289" s="26"/>
      <c r="Y289" s="26"/>
    </row>
    <row r="290" spans="1:25">
      <c r="A290" s="57">
        <v>3.9</v>
      </c>
      <c r="B290">
        <v>288</v>
      </c>
      <c r="C290" s="26">
        <v>5.8100224000000003</v>
      </c>
      <c r="D290" s="26">
        <f t="shared" si="220"/>
        <v>1.4525056000000001</v>
      </c>
      <c r="E290" s="26">
        <f t="shared" si="284"/>
        <v>2.1048933442946796</v>
      </c>
      <c r="F290" s="26"/>
      <c r="G290" s="57">
        <v>5</v>
      </c>
      <c r="H290" s="1">
        <v>288</v>
      </c>
      <c r="I290" s="26">
        <v>7.6696046000000004</v>
      </c>
      <c r="J290" s="26">
        <v>8.2083732000000005</v>
      </c>
      <c r="K290" s="26">
        <f t="shared" si="255"/>
        <v>1.9174011500000001</v>
      </c>
      <c r="L290" s="26">
        <f t="shared" si="256"/>
        <v>2.0520933000000001</v>
      </c>
      <c r="M290" s="26">
        <f t="shared" ref="M290:N290" si="289">AVERAGE(K263:K290)</f>
        <v>2.1409989015157298</v>
      </c>
      <c r="N290" s="26">
        <f t="shared" si="289"/>
        <v>1.7801145302501455</v>
      </c>
      <c r="O290" s="26"/>
      <c r="Q290">
        <v>288</v>
      </c>
      <c r="R290" s="26">
        <f t="shared" si="286"/>
        <v>2.1048933442946796</v>
      </c>
      <c r="S290" s="26">
        <f t="shared" si="229"/>
        <v>2.1409989015157298</v>
      </c>
      <c r="U290" s="26"/>
      <c r="V290" s="26"/>
      <c r="W290" s="26"/>
      <c r="X290" s="26"/>
      <c r="Y290" s="26"/>
    </row>
    <row r="291" spans="1:25">
      <c r="A291" s="57">
        <v>5.0999999999999996</v>
      </c>
      <c r="B291">
        <v>289</v>
      </c>
      <c r="C291" s="26">
        <v>8.254142400000001</v>
      </c>
      <c r="D291" s="26">
        <f t="shared" ref="D291:D354" si="290">C291/4</f>
        <v>2.0635356000000002</v>
      </c>
      <c r="E291" s="26">
        <f t="shared" si="284"/>
        <v>2.0865386656550227</v>
      </c>
      <c r="F291" s="26"/>
      <c r="G291" s="57">
        <v>5</v>
      </c>
      <c r="H291" s="1">
        <v>289</v>
      </c>
      <c r="I291" s="26">
        <v>9.1356255999999991</v>
      </c>
      <c r="J291" s="26">
        <v>8.2840962000000005</v>
      </c>
      <c r="K291" s="26">
        <f t="shared" si="255"/>
        <v>2.2839063999999998</v>
      </c>
      <c r="L291" s="26">
        <f t="shared" si="256"/>
        <v>2.0710240500000001</v>
      </c>
      <c r="M291" s="26">
        <f t="shared" ref="M291:N291" si="291">AVERAGE(K264:K291)</f>
        <v>2.1465789874202774</v>
      </c>
      <c r="N291" s="26">
        <f t="shared" si="291"/>
        <v>1.8020941246945898</v>
      </c>
      <c r="O291" s="26"/>
      <c r="Q291">
        <v>289</v>
      </c>
      <c r="R291" s="26">
        <f t="shared" si="286"/>
        <v>2.0865386656550227</v>
      </c>
      <c r="S291" s="26">
        <f t="shared" si="229"/>
        <v>2.1465789874202774</v>
      </c>
      <c r="U291" s="26"/>
      <c r="V291" s="26"/>
      <c r="W291" s="26"/>
      <c r="X291" s="26"/>
      <c r="Y291" s="26"/>
    </row>
    <row r="292" spans="1:25">
      <c r="A292" s="57">
        <v>5.2</v>
      </c>
      <c r="B292">
        <v>290</v>
      </c>
      <c r="C292" s="26">
        <v>8.7010672000000007</v>
      </c>
      <c r="D292" s="26">
        <f t="shared" si="290"/>
        <v>2.1752668000000002</v>
      </c>
      <c r="E292" s="26">
        <f t="shared" si="284"/>
        <v>2.0931381403989961</v>
      </c>
      <c r="F292" s="26"/>
      <c r="G292" s="57">
        <v>5</v>
      </c>
      <c r="H292" s="1">
        <v>290</v>
      </c>
      <c r="I292" s="26">
        <v>8.3794674000000011</v>
      </c>
      <c r="J292" s="26">
        <v>5.6489358000000003</v>
      </c>
      <c r="K292" s="26">
        <f t="shared" si="255"/>
        <v>2.0948668500000003</v>
      </c>
      <c r="L292" s="26">
        <f t="shared" si="256"/>
        <v>1.4122339500000001</v>
      </c>
      <c r="M292" s="26">
        <f t="shared" ref="M292:N292" si="292">AVERAGE(K265:K292)</f>
        <v>2.1473563758575445</v>
      </c>
      <c r="N292" s="26">
        <f t="shared" si="292"/>
        <v>1.8033988240255963</v>
      </c>
      <c r="O292" s="26"/>
      <c r="Q292">
        <v>290</v>
      </c>
      <c r="R292" s="26">
        <f t="shared" si="286"/>
        <v>2.0931381403989961</v>
      </c>
      <c r="S292" s="26">
        <f t="shared" si="229"/>
        <v>2.1473563758575445</v>
      </c>
      <c r="U292" s="26"/>
      <c r="V292" s="26"/>
      <c r="W292" s="26"/>
      <c r="X292" s="26"/>
      <c r="Y292" s="26"/>
    </row>
    <row r="293" spans="1:25">
      <c r="A293" s="57">
        <v>5</v>
      </c>
      <c r="B293">
        <v>291</v>
      </c>
      <c r="C293" s="26">
        <v>8.1843103999999993</v>
      </c>
      <c r="D293" s="26">
        <f t="shared" si="290"/>
        <v>2.0460775999999998</v>
      </c>
      <c r="E293" s="26">
        <f t="shared" si="284"/>
        <v>2.1017084838339812</v>
      </c>
      <c r="F293" s="26"/>
      <c r="G293" s="57">
        <v>5</v>
      </c>
      <c r="H293" s="1">
        <v>291</v>
      </c>
      <c r="I293" s="26">
        <v>7.9319452000000004</v>
      </c>
      <c r="J293" s="26">
        <v>8.3295300000000001</v>
      </c>
      <c r="K293" s="26">
        <f t="shared" si="255"/>
        <v>1.9829863000000001</v>
      </c>
      <c r="L293" s="26">
        <f t="shared" si="256"/>
        <v>2.0823825</v>
      </c>
      <c r="M293" s="26">
        <f t="shared" ref="M293:N293" si="293">AVERAGE(K266:K293)</f>
        <v>2.1414860160054894</v>
      </c>
      <c r="N293" s="26">
        <f t="shared" si="293"/>
        <v>1.8204985127981386</v>
      </c>
      <c r="O293" s="26"/>
      <c r="Q293">
        <v>291</v>
      </c>
      <c r="R293" s="26">
        <f t="shared" si="286"/>
        <v>2.1017084838339812</v>
      </c>
      <c r="S293" s="26">
        <f t="shared" si="229"/>
        <v>2.1414860160054894</v>
      </c>
      <c r="U293" s="26"/>
      <c r="V293" s="26"/>
      <c r="W293" s="26"/>
      <c r="X293" s="26"/>
      <c r="Y293" s="26"/>
    </row>
    <row r="294" spans="1:25">
      <c r="A294" s="57">
        <v>5.6</v>
      </c>
      <c r="B294">
        <v>292</v>
      </c>
      <c r="C294" s="26">
        <v>8.8826304</v>
      </c>
      <c r="D294" s="26">
        <f t="shared" si="290"/>
        <v>2.2206576</v>
      </c>
      <c r="E294" s="26">
        <f t="shared" si="284"/>
        <v>2.11154165499208</v>
      </c>
      <c r="F294" s="26"/>
      <c r="G294" s="57">
        <v>5</v>
      </c>
      <c r="H294" s="1">
        <v>292</v>
      </c>
      <c r="I294" s="26">
        <v>7.9782406000000003</v>
      </c>
      <c r="J294" s="26">
        <v>8.3295300000000001</v>
      </c>
      <c r="K294" s="26">
        <f t="shared" si="255"/>
        <v>1.9945601500000001</v>
      </c>
      <c r="L294" s="26">
        <f t="shared" si="256"/>
        <v>2.0823825</v>
      </c>
      <c r="M294" s="26">
        <f t="shared" ref="M294:N294" si="294">AVERAGE(K267:K294)</f>
        <v>2.1383705597681701</v>
      </c>
      <c r="N294" s="26">
        <f t="shared" si="294"/>
        <v>1.837454942408377</v>
      </c>
      <c r="O294" s="26"/>
      <c r="Q294">
        <v>292</v>
      </c>
      <c r="R294" s="26">
        <f t="shared" si="286"/>
        <v>2.11154165499208</v>
      </c>
      <c r="S294" s="26">
        <f t="shared" si="229"/>
        <v>2.1383705597681701</v>
      </c>
      <c r="U294" s="26"/>
      <c r="V294" s="26"/>
      <c r="W294" s="26"/>
      <c r="X294" s="26"/>
      <c r="Y294" s="26"/>
    </row>
    <row r="295" spans="1:25">
      <c r="A295" s="57">
        <v>3.6</v>
      </c>
      <c r="B295">
        <v>293</v>
      </c>
      <c r="C295" s="26">
        <v>7.458057600000001</v>
      </c>
      <c r="D295" s="26">
        <f t="shared" si="290"/>
        <v>1.8645144000000002</v>
      </c>
      <c r="E295" s="26">
        <f t="shared" si="284"/>
        <v>2.073715837177462</v>
      </c>
      <c r="F295" s="26"/>
      <c r="G295" s="57">
        <v>5</v>
      </c>
      <c r="H295" s="1">
        <v>293</v>
      </c>
      <c r="I295" s="26">
        <v>8.8857300000000006</v>
      </c>
      <c r="J295" s="26">
        <v>7.7994690000000011</v>
      </c>
      <c r="K295" s="26">
        <f t="shared" si="255"/>
        <v>2.2214325000000001</v>
      </c>
      <c r="L295" s="26">
        <f t="shared" si="256"/>
        <v>1.9498672500000003</v>
      </c>
      <c r="M295" s="26">
        <f t="shared" ref="M295:N295" si="295">AVERAGE(K268:K295)</f>
        <v>2.1389758582454097</v>
      </c>
      <c r="N295" s="26">
        <f t="shared" si="295"/>
        <v>1.8414696676795064</v>
      </c>
      <c r="O295" s="26"/>
      <c r="Q295">
        <v>293</v>
      </c>
      <c r="R295" s="26">
        <f t="shared" si="286"/>
        <v>2.073715837177462</v>
      </c>
      <c r="S295" s="26">
        <f t="shared" si="229"/>
        <v>2.1389758582454097</v>
      </c>
      <c r="U295" s="26"/>
      <c r="V295" s="26"/>
      <c r="W295" s="26"/>
      <c r="X295" s="26"/>
      <c r="Y295" s="26"/>
    </row>
    <row r="296" spans="1:25">
      <c r="A296" s="57">
        <v>6.6</v>
      </c>
      <c r="B296">
        <v>294</v>
      </c>
      <c r="C296" s="26">
        <v>10.90516</v>
      </c>
      <c r="D296" s="26">
        <f t="shared" si="290"/>
        <v>2.7262900000000001</v>
      </c>
      <c r="E296" s="26">
        <f t="shared" si="284"/>
        <v>2.1049942826810861</v>
      </c>
      <c r="F296" s="26"/>
      <c r="G296" s="57">
        <v>5</v>
      </c>
      <c r="H296" s="1">
        <v>294</v>
      </c>
      <c r="I296" s="26">
        <v>8.8077850000000009</v>
      </c>
      <c r="J296" s="26">
        <v>7.8449027999999998</v>
      </c>
      <c r="K296" s="26">
        <f t="shared" si="255"/>
        <v>2.2019462500000002</v>
      </c>
      <c r="L296" s="26">
        <f t="shared" si="256"/>
        <v>1.9612257</v>
      </c>
      <c r="M296" s="26">
        <f t="shared" ref="M296:N296" si="296">AVERAGE(K269:K296)</f>
        <v>2.1440747588908584</v>
      </c>
      <c r="N296" s="26">
        <f t="shared" si="296"/>
        <v>1.8528027681282722</v>
      </c>
      <c r="O296" s="26"/>
      <c r="Q296">
        <v>294</v>
      </c>
      <c r="R296" s="26">
        <f t="shared" si="286"/>
        <v>2.1049942826810861</v>
      </c>
      <c r="S296" s="26">
        <f t="shared" si="229"/>
        <v>2.1440747588908584</v>
      </c>
      <c r="U296" s="26"/>
      <c r="V296" s="26"/>
      <c r="W296" s="26"/>
      <c r="X296" s="26"/>
      <c r="Y296" s="26"/>
    </row>
    <row r="297" spans="1:25">
      <c r="A297" s="57">
        <v>6.8</v>
      </c>
      <c r="B297">
        <v>295</v>
      </c>
      <c r="C297" s="26">
        <v>11.567751999999999</v>
      </c>
      <c r="D297" s="26">
        <f t="shared" si="290"/>
        <v>2.8919379999999997</v>
      </c>
      <c r="E297" s="26">
        <f t="shared" si="284"/>
        <v>2.1304395629409103</v>
      </c>
      <c r="F297" s="26"/>
      <c r="G297" s="57">
        <v>5</v>
      </c>
      <c r="H297" s="1">
        <v>295</v>
      </c>
      <c r="I297" s="26">
        <v>8.761018</v>
      </c>
      <c r="J297" s="26">
        <v>8.6172774000000008</v>
      </c>
      <c r="K297" s="26">
        <f t="shared" si="255"/>
        <v>2.1902545</v>
      </c>
      <c r="L297" s="26">
        <f t="shared" si="256"/>
        <v>2.1543193500000002</v>
      </c>
      <c r="M297" s="26">
        <f t="shared" ref="M297:N297" si="297">AVERAGE(K270:K297)</f>
        <v>2.1479009570728822</v>
      </c>
      <c r="N297" s="26">
        <f t="shared" si="297"/>
        <v>1.8620527907255051</v>
      </c>
      <c r="O297" s="26"/>
      <c r="Q297">
        <v>295</v>
      </c>
      <c r="R297" s="26">
        <f t="shared" si="286"/>
        <v>2.1304395629409103</v>
      </c>
      <c r="S297" s="26">
        <f t="shared" si="229"/>
        <v>2.1479009570728822</v>
      </c>
      <c r="U297" s="26"/>
      <c r="V297" s="26"/>
      <c r="W297" s="26"/>
      <c r="X297" s="26"/>
      <c r="Y297" s="26"/>
    </row>
    <row r="298" spans="1:25">
      <c r="A298" s="57">
        <v>4.3</v>
      </c>
      <c r="B298">
        <v>296</v>
      </c>
      <c r="C298" s="26">
        <v>8.0891439999999992</v>
      </c>
      <c r="D298" s="26">
        <f t="shared" si="290"/>
        <v>2.0222859999999998</v>
      </c>
      <c r="E298" s="26">
        <f t="shared" si="284"/>
        <v>2.1200193665100886</v>
      </c>
      <c r="F298" s="26"/>
      <c r="G298" s="57">
        <v>5</v>
      </c>
      <c r="H298" s="1">
        <v>296</v>
      </c>
      <c r="I298" s="26">
        <v>8.4648269999999997</v>
      </c>
      <c r="J298" s="26">
        <v>8.8604939999999992</v>
      </c>
      <c r="K298" s="26">
        <f t="shared" si="255"/>
        <v>2.1162067499999999</v>
      </c>
      <c r="L298" s="26">
        <f t="shared" si="256"/>
        <v>2.2151234999999998</v>
      </c>
      <c r="M298" s="26">
        <f t="shared" ref="M298:N298" si="298">AVERAGE(K271:K298)</f>
        <v>2.1416713797385563</v>
      </c>
      <c r="N298" s="26">
        <f t="shared" si="298"/>
        <v>1.8788790811144354</v>
      </c>
      <c r="O298" s="26"/>
      <c r="Q298">
        <v>296</v>
      </c>
      <c r="R298" s="26">
        <f t="shared" si="286"/>
        <v>2.1200193665100886</v>
      </c>
      <c r="S298" s="26">
        <f t="shared" ref="S298:S333" si="299">M298</f>
        <v>2.1416713797385563</v>
      </c>
      <c r="U298" s="26"/>
      <c r="V298" s="26"/>
      <c r="W298" s="26"/>
      <c r="X298" s="26"/>
      <c r="Y298" s="26"/>
    </row>
    <row r="299" spans="1:25">
      <c r="A299" s="57">
        <v>4</v>
      </c>
      <c r="B299">
        <v>297</v>
      </c>
      <c r="C299" s="26">
        <v>7.9096919999999997</v>
      </c>
      <c r="D299" s="26">
        <f t="shared" si="290"/>
        <v>1.9774229999999999</v>
      </c>
      <c r="E299" s="26">
        <f t="shared" si="284"/>
        <v>2.1220158104269831</v>
      </c>
      <c r="F299" s="26"/>
      <c r="G299" s="57">
        <v>5</v>
      </c>
      <c r="H299" s="1">
        <v>297</v>
      </c>
      <c r="I299" s="26">
        <v>8.7921960000000006</v>
      </c>
      <c r="J299" s="26">
        <v>8.8604939999999992</v>
      </c>
      <c r="K299" s="26">
        <f t="shared" si="255"/>
        <v>2.1980490000000001</v>
      </c>
      <c r="L299" s="26">
        <f t="shared" si="256"/>
        <v>2.2151234999999998</v>
      </c>
      <c r="M299" s="26">
        <f t="shared" ref="M299:N299" si="300">AVERAGE(K272:K299)</f>
        <v>2.1407876364672673</v>
      </c>
      <c r="N299" s="26">
        <f t="shared" si="300"/>
        <v>1.8972045791510845</v>
      </c>
      <c r="O299" s="26"/>
      <c r="Q299">
        <v>297</v>
      </c>
      <c r="R299" s="26">
        <f t="shared" si="286"/>
        <v>2.1220158104269831</v>
      </c>
      <c r="S299" s="26">
        <f t="shared" si="299"/>
        <v>2.1407876364672673</v>
      </c>
      <c r="U299" s="26"/>
      <c r="V299" s="26"/>
      <c r="W299" s="26"/>
      <c r="X299" s="26"/>
      <c r="Y299" s="26"/>
    </row>
    <row r="300" spans="1:25">
      <c r="A300" s="57">
        <v>3.6</v>
      </c>
      <c r="B300">
        <v>298</v>
      </c>
      <c r="C300" s="26">
        <v>7.4265519999999992</v>
      </c>
      <c r="D300" s="26">
        <f t="shared" si="290"/>
        <v>1.8566379999999998</v>
      </c>
      <c r="E300" s="26">
        <f t="shared" si="284"/>
        <v>2.1034098888922452</v>
      </c>
      <c r="F300" s="26"/>
      <c r="G300" s="57">
        <v>5</v>
      </c>
      <c r="H300" s="1">
        <v>298</v>
      </c>
      <c r="I300" s="26">
        <v>8.7921960000000006</v>
      </c>
      <c r="J300" s="26">
        <v>8.5142580000000017</v>
      </c>
      <c r="K300" s="26">
        <f t="shared" si="255"/>
        <v>2.1980490000000001</v>
      </c>
      <c r="L300" s="26">
        <f t="shared" si="256"/>
        <v>2.1285645000000004</v>
      </c>
      <c r="M300" s="26">
        <f t="shared" ref="M300:N300" si="301">AVERAGE(K273:K300)</f>
        <v>2.1417566964500661</v>
      </c>
      <c r="N300" s="26">
        <f t="shared" si="301"/>
        <v>1.9102580186611819</v>
      </c>
      <c r="O300" s="26"/>
      <c r="Q300">
        <v>298</v>
      </c>
      <c r="R300" s="26">
        <f t="shared" si="286"/>
        <v>2.1034098888922452</v>
      </c>
      <c r="S300" s="26">
        <f t="shared" si="299"/>
        <v>2.1417566964500661</v>
      </c>
      <c r="U300" s="26"/>
      <c r="V300" s="26"/>
      <c r="W300" s="26"/>
      <c r="X300" s="26"/>
      <c r="Y300" s="26"/>
    </row>
    <row r="301" spans="1:25">
      <c r="A301" s="57">
        <v>6.7</v>
      </c>
      <c r="B301">
        <v>299</v>
      </c>
      <c r="C301" s="26">
        <v>11.222652</v>
      </c>
      <c r="D301" s="26">
        <f t="shared" si="290"/>
        <v>2.805663</v>
      </c>
      <c r="E301" s="26">
        <f t="shared" si="284"/>
        <v>2.1344522798435128</v>
      </c>
      <c r="F301" s="26"/>
      <c r="G301" s="57">
        <v>5</v>
      </c>
      <c r="H301" s="1">
        <v>299</v>
      </c>
      <c r="I301" s="26">
        <v>8.4492380000000011</v>
      </c>
      <c r="J301" s="26">
        <v>8.8762319999999999</v>
      </c>
      <c r="K301" s="26">
        <f t="shared" si="255"/>
        <v>2.1123095000000003</v>
      </c>
      <c r="L301" s="26">
        <f t="shared" si="256"/>
        <v>2.219058</v>
      </c>
      <c r="M301" s="26">
        <f t="shared" ref="M301:N301" si="302">AVERAGE(K274:K301)</f>
        <v>2.1375257815243023</v>
      </c>
      <c r="N301" s="26">
        <f t="shared" si="302"/>
        <v>1.9274974101159312</v>
      </c>
      <c r="O301" s="26"/>
      <c r="Q301">
        <v>299</v>
      </c>
      <c r="R301" s="26">
        <f t="shared" si="286"/>
        <v>2.1344522798435128</v>
      </c>
      <c r="S301" s="26">
        <f t="shared" si="299"/>
        <v>2.1375257815243023</v>
      </c>
      <c r="U301" s="26"/>
      <c r="V301" s="26"/>
      <c r="W301" s="26"/>
      <c r="X301" s="26"/>
      <c r="Y301" s="26"/>
    </row>
    <row r="302" spans="1:25">
      <c r="A302" s="57">
        <v>5.9</v>
      </c>
      <c r="B302">
        <v>300</v>
      </c>
      <c r="C302" s="26">
        <v>7.7026319999999995</v>
      </c>
      <c r="D302" s="26">
        <f t="shared" si="290"/>
        <v>1.9256579999999999</v>
      </c>
      <c r="E302" s="26">
        <f t="shared" si="284"/>
        <v>2.1020227428571427</v>
      </c>
      <c r="F302" s="26"/>
      <c r="G302" s="57">
        <v>5</v>
      </c>
      <c r="H302" s="1">
        <v>300</v>
      </c>
      <c r="I302" s="26">
        <v>8.2621700000000011</v>
      </c>
      <c r="J302" s="26">
        <v>8.8919700000000006</v>
      </c>
      <c r="K302" s="26">
        <f t="shared" si="255"/>
        <v>2.0655425000000003</v>
      </c>
      <c r="L302" s="26">
        <f t="shared" si="256"/>
        <v>2.2229925000000001</v>
      </c>
      <c r="M302" s="26">
        <f t="shared" ref="M302:N302" si="303">AVERAGE(K275:K302)</f>
        <v>2.146732089285714</v>
      </c>
      <c r="N302" s="26">
        <f t="shared" si="303"/>
        <v>1.9488297759536277</v>
      </c>
      <c r="O302" s="26"/>
      <c r="Q302">
        <v>300</v>
      </c>
      <c r="R302" s="26">
        <f t="shared" si="286"/>
        <v>2.1020227428571427</v>
      </c>
      <c r="S302" s="26">
        <f t="shared" si="299"/>
        <v>2.146732089285714</v>
      </c>
      <c r="U302" s="26"/>
      <c r="V302" s="26"/>
      <c r="W302" s="26"/>
      <c r="X302" s="26"/>
      <c r="Y302" s="26"/>
    </row>
    <row r="303" spans="1:25">
      <c r="A303" s="57">
        <v>3.7000000000000028</v>
      </c>
      <c r="B303">
        <v>301</v>
      </c>
      <c r="C303" s="26">
        <v>10.341446399999997</v>
      </c>
      <c r="D303" s="26">
        <f t="shared" si="290"/>
        <v>2.5853615999999993</v>
      </c>
      <c r="E303" s="26">
        <f t="shared" si="284"/>
        <v>2.122681307142857</v>
      </c>
      <c r="F303" s="26"/>
      <c r="G303" s="57">
        <v>5</v>
      </c>
      <c r="H303" s="1">
        <v>301</v>
      </c>
      <c r="I303" s="26">
        <v>8.5115940000000005</v>
      </c>
      <c r="J303" s="26">
        <v>8.4985199999999992</v>
      </c>
      <c r="K303" s="26">
        <f t="shared" si="255"/>
        <v>2.1278985000000001</v>
      </c>
      <c r="L303" s="26">
        <f t="shared" si="256"/>
        <v>2.1246299999999998</v>
      </c>
      <c r="M303" s="26">
        <f t="shared" ref="M303:N303" si="304">AVERAGE(K276:K303)</f>
        <v>2.1434112392857143</v>
      </c>
      <c r="N303" s="26">
        <f t="shared" si="304"/>
        <v>1.9639233632759907</v>
      </c>
      <c r="O303" s="26"/>
      <c r="Q303">
        <v>301</v>
      </c>
      <c r="R303" s="26">
        <f t="shared" si="286"/>
        <v>2.122681307142857</v>
      </c>
      <c r="S303" s="26">
        <f t="shared" si="299"/>
        <v>2.1434112392857143</v>
      </c>
      <c r="U303" s="26"/>
      <c r="V303" s="26"/>
      <c r="W303" s="26"/>
      <c r="X303" s="26"/>
      <c r="Y303" s="26"/>
    </row>
    <row r="304" spans="1:25">
      <c r="A304" s="57">
        <v>4</v>
      </c>
      <c r="B304">
        <v>302</v>
      </c>
      <c r="C304" s="26">
        <v>8.2255135999999993</v>
      </c>
      <c r="D304" s="26">
        <f t="shared" si="290"/>
        <v>2.0563783999999998</v>
      </c>
      <c r="E304" s="26">
        <f t="shared" si="284"/>
        <v>2.1248322785714282</v>
      </c>
      <c r="F304" s="26"/>
      <c r="G304" s="57">
        <v>5</v>
      </c>
      <c r="H304" s="1">
        <v>302</v>
      </c>
      <c r="I304" s="26">
        <v>8.4492380000000011</v>
      </c>
      <c r="J304" s="26">
        <v>8.3411399999999993</v>
      </c>
      <c r="K304" s="26">
        <f t="shared" si="255"/>
        <v>2.1123095000000003</v>
      </c>
      <c r="L304" s="26">
        <f t="shared" si="256"/>
        <v>2.0852849999999998</v>
      </c>
      <c r="M304" s="26">
        <f t="shared" ref="M304:N304" si="305">AVERAGE(K277:K304)</f>
        <v>2.1389740821428571</v>
      </c>
      <c r="N304" s="26">
        <f t="shared" si="305"/>
        <v>1.9787021048616305</v>
      </c>
      <c r="O304" s="26"/>
      <c r="Q304">
        <v>302</v>
      </c>
      <c r="R304" s="26">
        <f t="shared" si="286"/>
        <v>2.1248322785714282</v>
      </c>
      <c r="S304" s="26">
        <f t="shared" si="299"/>
        <v>2.1389740821428571</v>
      </c>
      <c r="U304" s="26"/>
      <c r="V304" s="26"/>
      <c r="W304" s="26"/>
      <c r="X304" s="26"/>
      <c r="Y304" s="26"/>
    </row>
    <row r="305" spans="1:25">
      <c r="A305" s="57">
        <v>5</v>
      </c>
      <c r="B305">
        <v>303</v>
      </c>
      <c r="C305" s="26">
        <v>9.1083199999999991</v>
      </c>
      <c r="D305" s="26">
        <f t="shared" si="290"/>
        <v>2.2770799999999998</v>
      </c>
      <c r="E305" s="26">
        <f t="shared" si="284"/>
        <v>2.1406354142857138</v>
      </c>
      <c r="F305" s="26"/>
      <c r="G305" s="57">
        <v>5</v>
      </c>
      <c r="H305" s="1">
        <v>303</v>
      </c>
      <c r="I305" s="26">
        <v>8.3868819999999999</v>
      </c>
      <c r="J305" s="26">
        <v>8.5614720000000002</v>
      </c>
      <c r="K305" s="26">
        <f t="shared" si="255"/>
        <v>2.0967205</v>
      </c>
      <c r="L305" s="26">
        <f t="shared" si="256"/>
        <v>2.140368</v>
      </c>
      <c r="M305" s="26">
        <f t="shared" ref="M305:N305" si="306">AVERAGE(K278:K305)</f>
        <v>2.1324413928571424</v>
      </c>
      <c r="N305" s="26">
        <f t="shared" si="306"/>
        <v>1.9925672297681374</v>
      </c>
      <c r="O305" s="26"/>
      <c r="Q305">
        <v>303</v>
      </c>
      <c r="R305" s="26">
        <f t="shared" si="286"/>
        <v>2.1406354142857138</v>
      </c>
      <c r="S305" s="26">
        <f t="shared" si="299"/>
        <v>2.1324413928571424</v>
      </c>
      <c r="U305" s="26"/>
      <c r="V305" s="26"/>
      <c r="W305" s="26"/>
      <c r="X305" s="26"/>
      <c r="Y305" s="26"/>
    </row>
    <row r="306" spans="1:25">
      <c r="A306" s="57">
        <v>6.5</v>
      </c>
      <c r="B306">
        <v>304</v>
      </c>
      <c r="C306" s="26">
        <v>11.056099199999998</v>
      </c>
      <c r="D306" s="26">
        <f t="shared" si="290"/>
        <v>2.7640247999999996</v>
      </c>
      <c r="E306" s="26">
        <f t="shared" si="284"/>
        <v>2.1793429571428566</v>
      </c>
      <c r="F306" s="26"/>
      <c r="G306" s="57">
        <v>5</v>
      </c>
      <c r="H306" s="1">
        <v>304</v>
      </c>
      <c r="I306" s="26">
        <v>8.480416</v>
      </c>
      <c r="J306" s="26">
        <v>8.5614720000000002</v>
      </c>
      <c r="K306" s="26">
        <f t="shared" si="255"/>
        <v>2.120104</v>
      </c>
      <c r="L306" s="26">
        <f t="shared" si="256"/>
        <v>2.140368</v>
      </c>
      <c r="M306" s="26">
        <f t="shared" ref="M306:N306" si="307">AVERAGE(K279:K306)</f>
        <v>2.1321995107142855</v>
      </c>
      <c r="N306" s="26">
        <f t="shared" si="307"/>
        <v>2.0039698499999998</v>
      </c>
      <c r="O306" s="26"/>
      <c r="Q306">
        <v>304</v>
      </c>
      <c r="R306" s="26">
        <f t="shared" si="286"/>
        <v>2.1793429571428566</v>
      </c>
      <c r="S306" s="26">
        <f t="shared" si="299"/>
        <v>2.1321995107142855</v>
      </c>
      <c r="U306" s="26"/>
      <c r="V306" s="26"/>
      <c r="W306" s="26"/>
      <c r="X306" s="26"/>
      <c r="Y306" s="26"/>
    </row>
    <row r="307" spans="1:25">
      <c r="A307" s="57">
        <v>6</v>
      </c>
      <c r="B307">
        <v>305</v>
      </c>
      <c r="C307" s="26">
        <v>10.341446399999997</v>
      </c>
      <c r="D307" s="26">
        <f t="shared" si="290"/>
        <v>2.5853615999999993</v>
      </c>
      <c r="E307" s="26">
        <f t="shared" si="284"/>
        <v>2.2094899071428569</v>
      </c>
      <c r="F307" s="26"/>
      <c r="G307" s="57">
        <v>5</v>
      </c>
      <c r="H307" s="1">
        <v>305</v>
      </c>
      <c r="I307" s="26">
        <v>8.1842249999999996</v>
      </c>
      <c r="J307" s="26">
        <v>8.4985199999999992</v>
      </c>
      <c r="K307" s="26">
        <f t="shared" si="255"/>
        <v>2.0460562499999999</v>
      </c>
      <c r="L307" s="26">
        <f t="shared" si="256"/>
        <v>2.1246299999999998</v>
      </c>
      <c r="M307" s="26">
        <f t="shared" ref="M307:N307" si="308">AVERAGE(K280:K307)</f>
        <v>2.1263753910714285</v>
      </c>
      <c r="N307" s="26">
        <f t="shared" si="308"/>
        <v>2.0156201624999999</v>
      </c>
      <c r="O307" s="26"/>
      <c r="Q307">
        <v>305</v>
      </c>
      <c r="R307" s="26">
        <f t="shared" si="286"/>
        <v>2.2094899071428569</v>
      </c>
      <c r="S307" s="26">
        <f t="shared" si="299"/>
        <v>2.1263753910714285</v>
      </c>
      <c r="U307" s="26"/>
      <c r="V307" s="26"/>
      <c r="W307" s="26"/>
      <c r="X307" s="26"/>
      <c r="Y307" s="26"/>
    </row>
    <row r="308" spans="1:25">
      <c r="A308" s="57">
        <v>3.5</v>
      </c>
      <c r="B308">
        <v>306</v>
      </c>
      <c r="C308" s="26">
        <v>7.2866560000000007</v>
      </c>
      <c r="D308" s="26">
        <f t="shared" si="290"/>
        <v>1.8216640000000002</v>
      </c>
      <c r="E308" s="26">
        <f t="shared" si="284"/>
        <v>2.2044122142857137</v>
      </c>
      <c r="F308" s="26"/>
      <c r="G308" s="57">
        <v>5</v>
      </c>
      <c r="H308" s="1">
        <v>306</v>
      </c>
      <c r="I308" s="26">
        <v>8.3093535000000003</v>
      </c>
      <c r="J308" s="26">
        <v>8.5457339999999995</v>
      </c>
      <c r="K308" s="26">
        <f t="shared" si="255"/>
        <v>2.0773383750000001</v>
      </c>
      <c r="L308" s="26">
        <f t="shared" si="256"/>
        <v>2.1364334999999999</v>
      </c>
      <c r="M308" s="26">
        <f t="shared" ref="M308:N308" si="309">AVERAGE(K281:K308)</f>
        <v>2.1215286008928573</v>
      </c>
      <c r="N308" s="26">
        <f t="shared" si="309"/>
        <v>2.0293146642857143</v>
      </c>
      <c r="O308" s="26"/>
      <c r="Q308">
        <v>306</v>
      </c>
      <c r="R308" s="26">
        <f t="shared" si="286"/>
        <v>2.2044122142857137</v>
      </c>
      <c r="S308" s="26">
        <f t="shared" si="299"/>
        <v>2.1215286008928573</v>
      </c>
      <c r="U308" s="26"/>
      <c r="V308" s="26"/>
      <c r="W308" s="26"/>
      <c r="X308" s="26"/>
      <c r="Y308" s="26"/>
    </row>
    <row r="309" spans="1:25">
      <c r="A309" s="57">
        <v>3</v>
      </c>
      <c r="B309">
        <v>307</v>
      </c>
      <c r="C309" s="26">
        <v>6.3197727999999991</v>
      </c>
      <c r="D309" s="26">
        <f t="shared" si="290"/>
        <v>1.5799431999999998</v>
      </c>
      <c r="E309" s="26">
        <f t="shared" si="284"/>
        <v>2.1768375642857141</v>
      </c>
      <c r="F309" s="26"/>
      <c r="G309" s="57">
        <v>5</v>
      </c>
      <c r="H309" s="1">
        <v>307</v>
      </c>
      <c r="I309" s="26">
        <v>8.5127839999999999</v>
      </c>
      <c r="J309" s="26">
        <v>8.4040920000000003</v>
      </c>
      <c r="K309" s="26">
        <f t="shared" si="255"/>
        <v>2.128196</v>
      </c>
      <c r="L309" s="26">
        <f t="shared" si="256"/>
        <v>2.1010230000000001</v>
      </c>
      <c r="M309" s="26">
        <f t="shared" ref="M309:N309" si="310">AVERAGE(K282:K309)</f>
        <v>2.1173790401785717</v>
      </c>
      <c r="N309" s="26">
        <f t="shared" si="310"/>
        <v>2.0398514303571429</v>
      </c>
      <c r="O309" s="26"/>
      <c r="Q309">
        <v>307</v>
      </c>
      <c r="R309" s="26">
        <f t="shared" si="286"/>
        <v>2.1768375642857141</v>
      </c>
      <c r="S309" s="26">
        <f t="shared" si="299"/>
        <v>2.1173790401785717</v>
      </c>
      <c r="U309" s="26"/>
      <c r="V309" s="26"/>
      <c r="W309" s="26"/>
      <c r="X309" s="26"/>
      <c r="Y309" s="26"/>
    </row>
    <row r="310" spans="1:25">
      <c r="A310" s="57">
        <v>7</v>
      </c>
      <c r="B310">
        <v>308</v>
      </c>
      <c r="C310" s="26">
        <v>11.219659199999999</v>
      </c>
      <c r="D310" s="26">
        <f t="shared" si="290"/>
        <v>2.8049147999999997</v>
      </c>
      <c r="E310" s="26">
        <f t="shared" si="284"/>
        <v>2.1863116571428569</v>
      </c>
      <c r="F310" s="26"/>
      <c r="G310" s="57">
        <v>5</v>
      </c>
      <c r="H310" s="1">
        <v>308</v>
      </c>
      <c r="I310" s="26">
        <v>8.8584711999999985</v>
      </c>
      <c r="J310" s="26">
        <v>8.8927019999999999</v>
      </c>
      <c r="K310" s="26">
        <f t="shared" si="255"/>
        <v>2.2146177999999996</v>
      </c>
      <c r="L310" s="26">
        <f t="shared" si="256"/>
        <v>2.2231755</v>
      </c>
      <c r="M310" s="26">
        <f t="shared" ref="M310:N310" si="311">AVERAGE(K283:K310)</f>
        <v>2.1188901223214285</v>
      </c>
      <c r="N310" s="26">
        <f t="shared" si="311"/>
        <v>2.0519111732142861</v>
      </c>
      <c r="O310" s="26"/>
      <c r="Q310">
        <v>308</v>
      </c>
      <c r="R310" s="26">
        <f t="shared" si="286"/>
        <v>2.1863116571428569</v>
      </c>
      <c r="S310" s="26">
        <f t="shared" si="299"/>
        <v>2.1188901223214285</v>
      </c>
      <c r="U310" s="26"/>
      <c r="V310" s="26"/>
      <c r="W310" s="26"/>
      <c r="X310" s="26"/>
      <c r="Y310" s="26"/>
    </row>
    <row r="311" spans="1:25">
      <c r="A311" s="57">
        <v>5</v>
      </c>
      <c r="B311">
        <v>309</v>
      </c>
      <c r="C311" s="26">
        <v>8.9393543999999991</v>
      </c>
      <c r="D311" s="26">
        <f t="shared" si="290"/>
        <v>2.2348385999999998</v>
      </c>
      <c r="E311" s="26">
        <f t="shared" si="284"/>
        <v>2.1937895142857142</v>
      </c>
      <c r="F311" s="26"/>
      <c r="G311" s="57">
        <v>5</v>
      </c>
      <c r="H311" s="1">
        <v>309</v>
      </c>
      <c r="I311" s="26">
        <v>8.7025121999999993</v>
      </c>
      <c r="J311" s="26">
        <v>9.125843999999999</v>
      </c>
      <c r="K311" s="26">
        <f t="shared" si="255"/>
        <v>2.1756280499999998</v>
      </c>
      <c r="L311" s="26">
        <f t="shared" si="256"/>
        <v>2.2814609999999997</v>
      </c>
      <c r="M311" s="26">
        <f t="shared" ref="M311:N311" si="312">AVERAGE(K284:K311)</f>
        <v>2.1229583633928573</v>
      </c>
      <c r="N311" s="26">
        <f t="shared" si="312"/>
        <v>2.0648355642857141</v>
      </c>
      <c r="O311" s="26"/>
      <c r="Q311">
        <v>309</v>
      </c>
      <c r="R311" s="26">
        <f t="shared" si="286"/>
        <v>2.1937895142857142</v>
      </c>
      <c r="S311" s="26">
        <f t="shared" si="299"/>
        <v>2.1229583633928573</v>
      </c>
      <c r="U311" s="26"/>
      <c r="V311" s="26"/>
      <c r="W311" s="26"/>
      <c r="X311" s="26"/>
      <c r="Y311" s="26"/>
    </row>
    <row r="312" spans="1:25">
      <c r="A312" s="57">
        <v>4.5999999999999996</v>
      </c>
      <c r="B312">
        <v>310</v>
      </c>
      <c r="C312" s="26">
        <v>8.4916871999999994</v>
      </c>
      <c r="D312" s="26">
        <f t="shared" si="290"/>
        <v>2.1229217999999999</v>
      </c>
      <c r="E312" s="26">
        <f t="shared" si="284"/>
        <v>2.1947887714285712</v>
      </c>
      <c r="F312" s="26"/>
      <c r="G312" s="57">
        <v>5</v>
      </c>
      <c r="H312" s="1">
        <v>310</v>
      </c>
      <c r="I312" s="26">
        <v>8.8428752999999993</v>
      </c>
      <c r="J312" s="26">
        <v>9.6322589999999995</v>
      </c>
      <c r="K312" s="26">
        <f t="shared" si="255"/>
        <v>2.2107188249999998</v>
      </c>
      <c r="L312" s="26">
        <f t="shared" si="256"/>
        <v>2.4080647499999999</v>
      </c>
      <c r="M312" s="26">
        <f t="shared" ref="M312:N312" si="313">AVERAGE(K285:K312)</f>
        <v>2.1268692571428574</v>
      </c>
      <c r="N312" s="26">
        <f t="shared" si="313"/>
        <v>2.0839041535714284</v>
      </c>
      <c r="O312" s="26"/>
      <c r="Q312">
        <v>310</v>
      </c>
      <c r="R312" s="26">
        <f t="shared" si="286"/>
        <v>2.1947887714285712</v>
      </c>
      <c r="S312" s="26">
        <f t="shared" si="299"/>
        <v>2.1268692571428574</v>
      </c>
      <c r="U312" s="26"/>
      <c r="V312" s="26"/>
      <c r="W312" s="26"/>
      <c r="X312" s="26"/>
      <c r="Y312" s="26"/>
    </row>
    <row r="313" spans="1:25">
      <c r="A313" s="57">
        <v>3.6</v>
      </c>
      <c r="B313">
        <v>311</v>
      </c>
      <c r="C313" s="26">
        <v>7.4564567999999989</v>
      </c>
      <c r="D313" s="26">
        <f t="shared" si="290"/>
        <v>1.8641141999999997</v>
      </c>
      <c r="E313" s="26">
        <f t="shared" si="284"/>
        <v>2.1767426928571427</v>
      </c>
      <c r="F313" s="26"/>
      <c r="G313" s="57">
        <v>5</v>
      </c>
      <c r="H313" s="1">
        <v>311</v>
      </c>
      <c r="I313" s="26">
        <v>8.9988343000000004</v>
      </c>
      <c r="J313" s="26">
        <v>9.3787784999999992</v>
      </c>
      <c r="K313" s="26">
        <f t="shared" si="255"/>
        <v>2.2497085750000001</v>
      </c>
      <c r="L313" s="26">
        <f t="shared" si="256"/>
        <v>2.3446946249999998</v>
      </c>
      <c r="M313" s="26">
        <f t="shared" ref="M313:N313" si="314">AVERAGE(K286:K313)</f>
        <v>2.128364050892857</v>
      </c>
      <c r="N313" s="26">
        <f t="shared" si="314"/>
        <v>2.1009799633928572</v>
      </c>
      <c r="O313" s="26"/>
      <c r="Q313">
        <v>311</v>
      </c>
      <c r="R313" s="26">
        <f t="shared" si="286"/>
        <v>2.1767426928571427</v>
      </c>
      <c r="S313" s="26">
        <f t="shared" si="299"/>
        <v>2.128364050892857</v>
      </c>
      <c r="U313" s="26"/>
      <c r="V313" s="26"/>
      <c r="W313" s="26"/>
      <c r="X313" s="26"/>
      <c r="Y313" s="26"/>
    </row>
    <row r="314" spans="1:25">
      <c r="A314" s="57">
        <v>5.9</v>
      </c>
      <c r="B314">
        <v>312</v>
      </c>
      <c r="C314" s="26">
        <v>9.7647408000000002</v>
      </c>
      <c r="D314" s="26">
        <f t="shared" si="290"/>
        <v>2.4411852000000001</v>
      </c>
      <c r="E314" s="26">
        <f t="shared" si="284"/>
        <v>2.171365264285714</v>
      </c>
      <c r="F314" s="26"/>
      <c r="G314" s="57">
        <v>5</v>
      </c>
      <c r="H314" s="1">
        <v>312</v>
      </c>
      <c r="I314" s="26">
        <v>8.5933408999999994</v>
      </c>
      <c r="J314" s="26">
        <v>9.6660564000000004</v>
      </c>
      <c r="K314" s="26">
        <f t="shared" si="255"/>
        <v>2.1483352249999998</v>
      </c>
      <c r="L314" s="26">
        <f t="shared" si="256"/>
        <v>2.4165141000000001</v>
      </c>
      <c r="M314" s="26">
        <f t="shared" ref="M314:N314" si="315">AVERAGE(K287:K314)</f>
        <v>2.1294827232142857</v>
      </c>
      <c r="N314" s="26">
        <f t="shared" si="315"/>
        <v>2.117916361607143</v>
      </c>
      <c r="O314" s="26"/>
      <c r="Q314">
        <v>312</v>
      </c>
      <c r="R314" s="26">
        <f t="shared" si="286"/>
        <v>2.171365264285714</v>
      </c>
      <c r="S314" s="26">
        <f t="shared" si="299"/>
        <v>2.1294827232142857</v>
      </c>
      <c r="U314" s="26"/>
      <c r="V314" s="26"/>
      <c r="W314" s="26"/>
      <c r="X314" s="26"/>
      <c r="Y314" s="26"/>
    </row>
    <row r="315" spans="1:25">
      <c r="A315" s="57">
        <v>5.4</v>
      </c>
      <c r="B315">
        <v>313</v>
      </c>
      <c r="C315" s="26">
        <v>9.1631879999999981</v>
      </c>
      <c r="D315" s="26">
        <f t="shared" si="290"/>
        <v>2.2907969999999995</v>
      </c>
      <c r="E315" s="26">
        <f t="shared" si="284"/>
        <v>2.1787322999999996</v>
      </c>
      <c r="F315" s="26"/>
      <c r="G315" s="57">
        <v>5</v>
      </c>
      <c r="H315" s="1">
        <v>313</v>
      </c>
      <c r="I315" s="26">
        <v>8.312614700000001</v>
      </c>
      <c r="J315" s="26">
        <v>9.868840800000001</v>
      </c>
      <c r="K315" s="26">
        <f t="shared" si="255"/>
        <v>2.0781536750000003</v>
      </c>
      <c r="L315" s="26">
        <f t="shared" si="256"/>
        <v>2.4672102000000002</v>
      </c>
      <c r="M315" s="26">
        <f t="shared" ref="M315:N315" si="316">AVERAGE(K288:K315)</f>
        <v>2.1288002062500002</v>
      </c>
      <c r="N315" s="26">
        <f t="shared" si="316"/>
        <v>2.1349054794642863</v>
      </c>
      <c r="O315" s="26"/>
      <c r="Q315">
        <v>313</v>
      </c>
      <c r="R315" s="26">
        <f t="shared" si="286"/>
        <v>2.1787322999999996</v>
      </c>
      <c r="S315" s="26">
        <f t="shared" si="299"/>
        <v>2.1288002062500002</v>
      </c>
      <c r="U315" s="26"/>
      <c r="V315" s="26"/>
      <c r="W315" s="26"/>
      <c r="X315" s="26"/>
      <c r="Y315" s="26"/>
    </row>
    <row r="316" spans="1:25">
      <c r="A316" s="57">
        <v>6.9</v>
      </c>
      <c r="B316">
        <v>314</v>
      </c>
      <c r="C316" s="26">
        <v>12.003076799999999</v>
      </c>
      <c r="D316" s="26">
        <f t="shared" si="290"/>
        <v>3.0007691999999997</v>
      </c>
      <c r="E316" s="26">
        <f t="shared" si="284"/>
        <v>2.2199363285714284</v>
      </c>
      <c r="F316" s="26"/>
      <c r="G316" s="57">
        <v>5</v>
      </c>
      <c r="H316" s="1">
        <v>314</v>
      </c>
      <c r="I316" s="26">
        <v>9.4043276999999996</v>
      </c>
      <c r="J316" s="26">
        <v>9.6829551000000009</v>
      </c>
      <c r="K316" s="26">
        <f t="shared" si="255"/>
        <v>2.3510819249999999</v>
      </c>
      <c r="L316" s="26">
        <f t="shared" si="256"/>
        <v>2.4207387750000002</v>
      </c>
      <c r="M316" s="26">
        <f t="shared" ref="M316:N316" si="317">AVERAGE(K289:K316)</f>
        <v>2.1365955964285717</v>
      </c>
      <c r="N316" s="26">
        <f t="shared" si="317"/>
        <v>2.149694025000001</v>
      </c>
      <c r="O316" s="26"/>
      <c r="Q316">
        <v>314</v>
      </c>
      <c r="R316" s="26">
        <f t="shared" si="286"/>
        <v>2.2199363285714284</v>
      </c>
      <c r="S316" s="26">
        <f t="shared" si="299"/>
        <v>2.1365955964285717</v>
      </c>
      <c r="U316" s="26"/>
      <c r="V316" s="26"/>
      <c r="W316" s="26"/>
      <c r="X316" s="26"/>
      <c r="Y316" s="26"/>
    </row>
    <row r="317" spans="1:25">
      <c r="A317" s="57">
        <v>3.6000000000000014</v>
      </c>
      <c r="B317">
        <v>315</v>
      </c>
      <c r="C317" s="26">
        <v>6.3608832</v>
      </c>
      <c r="D317" s="26">
        <f t="shared" si="290"/>
        <v>1.5902208</v>
      </c>
      <c r="E317" s="26">
        <f t="shared" si="284"/>
        <v>2.2160010285714287</v>
      </c>
      <c r="F317" s="26"/>
      <c r="G317" s="57">
        <v>5</v>
      </c>
      <c r="H317" s="1">
        <v>315</v>
      </c>
      <c r="I317" s="26">
        <v>9.2169927999999999</v>
      </c>
      <c r="J317" s="26">
        <v>9.0070070999999992</v>
      </c>
      <c r="K317" s="26">
        <f t="shared" si="255"/>
        <v>2.3042482</v>
      </c>
      <c r="L317" s="26">
        <f t="shared" si="256"/>
        <v>2.2517517749999998</v>
      </c>
      <c r="M317" s="26">
        <f t="shared" ref="M317:N317" si="318">AVERAGE(K290:K317)</f>
        <v>2.1435223660714291</v>
      </c>
      <c r="N317" s="26">
        <f t="shared" si="318"/>
        <v>2.1583121008928576</v>
      </c>
      <c r="O317" s="26"/>
      <c r="Q317">
        <v>315</v>
      </c>
      <c r="R317" s="26">
        <f t="shared" si="286"/>
        <v>2.2160010285714287</v>
      </c>
      <c r="S317" s="26">
        <f t="shared" si="299"/>
        <v>2.1435223660714291</v>
      </c>
      <c r="U317" s="26"/>
      <c r="V317" s="26"/>
      <c r="W317" s="26"/>
      <c r="X317" s="26"/>
      <c r="Y317" s="26"/>
    </row>
    <row r="318" spans="1:25">
      <c r="A318" s="57">
        <v>5.7</v>
      </c>
      <c r="B318">
        <v>316</v>
      </c>
      <c r="C318" s="26">
        <v>10.0666656</v>
      </c>
      <c r="D318" s="26">
        <f t="shared" si="290"/>
        <v>2.5166664000000001</v>
      </c>
      <c r="E318" s="26">
        <f t="shared" si="284"/>
        <v>2.2540067714285708</v>
      </c>
      <c r="F318" s="26"/>
      <c r="G318" s="57">
        <v>5</v>
      </c>
      <c r="H318" s="1">
        <v>316</v>
      </c>
      <c r="I318" s="26">
        <v>9.2656741000000018</v>
      </c>
      <c r="J318" s="26">
        <v>10.1899161</v>
      </c>
      <c r="K318" s="26">
        <f t="shared" si="255"/>
        <v>2.3164185250000005</v>
      </c>
      <c r="L318" s="26">
        <f t="shared" si="256"/>
        <v>2.5474790249999999</v>
      </c>
      <c r="M318" s="26">
        <f t="shared" ref="M318:N318" si="319">AVERAGE(K291:K318)</f>
        <v>2.1577729866071431</v>
      </c>
      <c r="N318" s="26">
        <f t="shared" si="319"/>
        <v>2.176004448214286</v>
      </c>
      <c r="O318" s="26"/>
      <c r="Q318">
        <v>316</v>
      </c>
      <c r="R318" s="26">
        <f t="shared" si="286"/>
        <v>2.2540067714285708</v>
      </c>
      <c r="S318" s="26">
        <f t="shared" si="299"/>
        <v>2.1577729866071431</v>
      </c>
      <c r="U318" s="26"/>
      <c r="V318" s="26"/>
      <c r="W318" s="26"/>
      <c r="X318" s="26"/>
      <c r="Y318" s="26"/>
    </row>
    <row r="319" spans="1:25">
      <c r="A319" s="57">
        <v>4.0999999999999996</v>
      </c>
      <c r="B319">
        <v>317</v>
      </c>
      <c r="C319" s="26">
        <v>8.4622463999999997</v>
      </c>
      <c r="D319" s="26">
        <f t="shared" si="290"/>
        <v>2.1155615999999999</v>
      </c>
      <c r="E319" s="26">
        <f t="shared" si="284"/>
        <v>2.2558648428571426</v>
      </c>
      <c r="F319" s="26"/>
      <c r="G319" s="57">
        <v>5</v>
      </c>
      <c r="H319" s="1">
        <v>317</v>
      </c>
      <c r="I319" s="26">
        <v>9.2656741000000018</v>
      </c>
      <c r="J319" s="26">
        <v>9.4144050000000004</v>
      </c>
      <c r="K319" s="26">
        <f t="shared" si="255"/>
        <v>2.3164185250000005</v>
      </c>
      <c r="L319" s="26">
        <f t="shared" si="256"/>
        <v>2.3536012500000001</v>
      </c>
      <c r="M319" s="26">
        <f t="shared" ref="M319:N319" si="320">AVERAGE(K292:K319)</f>
        <v>2.1589341339285717</v>
      </c>
      <c r="N319" s="26">
        <f t="shared" si="320"/>
        <v>2.1860964910714284</v>
      </c>
      <c r="O319" s="26"/>
      <c r="Q319">
        <v>317</v>
      </c>
      <c r="R319" s="26">
        <f t="shared" si="286"/>
        <v>2.2558648428571426</v>
      </c>
      <c r="S319" s="26">
        <f t="shared" si="299"/>
        <v>2.1589341339285717</v>
      </c>
      <c r="U319" s="26"/>
      <c r="V319" s="26"/>
      <c r="W319" s="26"/>
      <c r="X319" s="26"/>
      <c r="Y319" s="26"/>
    </row>
    <row r="320" spans="1:25">
      <c r="A320" s="57">
        <v>3.1</v>
      </c>
      <c r="B320">
        <v>318</v>
      </c>
      <c r="C320" s="26">
        <v>7.1275968000000001</v>
      </c>
      <c r="D320" s="26">
        <f t="shared" si="290"/>
        <v>1.7818992</v>
      </c>
      <c r="E320" s="26">
        <f t="shared" si="284"/>
        <v>2.2418159999999996</v>
      </c>
      <c r="F320" s="26"/>
      <c r="G320" s="57">
        <v>5</v>
      </c>
      <c r="H320" s="1">
        <v>318</v>
      </c>
      <c r="I320" s="26">
        <v>9.6551245000000012</v>
      </c>
      <c r="J320" s="26">
        <v>9.3978885000000005</v>
      </c>
      <c r="K320" s="26">
        <f t="shared" si="255"/>
        <v>2.4137811250000003</v>
      </c>
      <c r="L320" s="26">
        <f t="shared" si="256"/>
        <v>2.3494721250000001</v>
      </c>
      <c r="M320" s="26">
        <f t="shared" ref="M320:N320" si="321">AVERAGE(K293:K320)</f>
        <v>2.1703239294642862</v>
      </c>
      <c r="N320" s="26">
        <f t="shared" si="321"/>
        <v>2.2195692830357143</v>
      </c>
      <c r="O320" s="26"/>
      <c r="Q320">
        <v>318</v>
      </c>
      <c r="R320" s="26">
        <f t="shared" si="286"/>
        <v>2.2418159999999996</v>
      </c>
      <c r="S320" s="26">
        <f t="shared" si="299"/>
        <v>2.1703239294642862</v>
      </c>
      <c r="U320" s="26"/>
      <c r="V320" s="26"/>
      <c r="W320" s="26"/>
      <c r="X320" s="26"/>
      <c r="Y320" s="26"/>
    </row>
    <row r="321" spans="1:25">
      <c r="A321" s="57">
        <v>5.6</v>
      </c>
      <c r="B321">
        <v>319</v>
      </c>
      <c r="C321" s="26">
        <v>9.8536896000000009</v>
      </c>
      <c r="D321" s="26">
        <f t="shared" si="290"/>
        <v>2.4634224000000002</v>
      </c>
      <c r="E321" s="26">
        <f t="shared" si="284"/>
        <v>2.2567211714285711</v>
      </c>
      <c r="F321" s="26"/>
      <c r="G321" s="57">
        <v>5</v>
      </c>
      <c r="H321" s="1">
        <v>319</v>
      </c>
      <c r="I321" s="26">
        <v>9.6064431999999993</v>
      </c>
      <c r="J321" s="26">
        <v>9.2987894999999998</v>
      </c>
      <c r="K321" s="26">
        <f t="shared" si="255"/>
        <v>2.4016107999999998</v>
      </c>
      <c r="L321" s="26">
        <f t="shared" si="256"/>
        <v>2.324697375</v>
      </c>
      <c r="M321" s="26">
        <f t="shared" ref="M321:N321" si="322">AVERAGE(K294:K321)</f>
        <v>2.185274804464286</v>
      </c>
      <c r="N321" s="26">
        <f t="shared" si="322"/>
        <v>2.2282233857142857</v>
      </c>
      <c r="O321" s="26"/>
      <c r="Q321">
        <v>319</v>
      </c>
      <c r="R321" s="26">
        <f t="shared" si="286"/>
        <v>2.2567211714285711</v>
      </c>
      <c r="S321" s="26">
        <f t="shared" si="299"/>
        <v>2.185274804464286</v>
      </c>
      <c r="U321" s="26"/>
      <c r="V321" s="26"/>
      <c r="W321" s="26"/>
      <c r="X321" s="26"/>
      <c r="Y321" s="26"/>
    </row>
    <row r="322" spans="1:25">
      <c r="A322" s="57">
        <v>5.9</v>
      </c>
      <c r="B322">
        <v>320</v>
      </c>
      <c r="C322" s="26">
        <v>10.918569599999998</v>
      </c>
      <c r="D322" s="26">
        <f t="shared" si="290"/>
        <v>2.7296423999999995</v>
      </c>
      <c r="E322" s="26">
        <f t="shared" si="284"/>
        <v>2.2748991999999997</v>
      </c>
      <c r="F322" s="26"/>
      <c r="G322" s="57">
        <v>5</v>
      </c>
      <c r="H322" s="1">
        <v>320</v>
      </c>
      <c r="I322" s="26">
        <v>9.7200329000000014</v>
      </c>
      <c r="J322" s="26">
        <v>9.5960865000000002</v>
      </c>
      <c r="K322" s="26">
        <f t="shared" si="255"/>
        <v>2.4300082250000004</v>
      </c>
      <c r="L322" s="26">
        <f t="shared" si="256"/>
        <v>2.399021625</v>
      </c>
      <c r="M322" s="26">
        <f t="shared" ref="M322:N322" si="323">AVERAGE(K295:K322)</f>
        <v>2.200826521428572</v>
      </c>
      <c r="N322" s="26">
        <f t="shared" si="323"/>
        <v>2.2395319258928574</v>
      </c>
      <c r="O322" s="26"/>
      <c r="Q322">
        <v>320</v>
      </c>
      <c r="R322" s="26">
        <f t="shared" si="286"/>
        <v>2.2748991999999997</v>
      </c>
      <c r="S322" s="26">
        <f t="shared" si="299"/>
        <v>2.200826521428572</v>
      </c>
      <c r="U322" s="26"/>
      <c r="V322" s="26"/>
      <c r="W322" s="26"/>
      <c r="X322" s="26"/>
      <c r="Y322" s="26"/>
    </row>
    <row r="323" spans="1:25">
      <c r="A323" s="57">
        <v>5.5</v>
      </c>
      <c r="B323">
        <v>321</v>
      </c>
      <c r="C323" s="26">
        <v>10.350633599999998</v>
      </c>
      <c r="D323" s="26">
        <f t="shared" si="290"/>
        <v>2.5876583999999996</v>
      </c>
      <c r="E323" s="26">
        <f t="shared" si="284"/>
        <v>2.3007257714285712</v>
      </c>
      <c r="F323" s="26"/>
      <c r="G323" s="57">
        <v>5</v>
      </c>
      <c r="H323" s="1">
        <v>321</v>
      </c>
      <c r="I323" s="26">
        <v>9.5902160999999992</v>
      </c>
      <c r="J323" s="26">
        <v>9.8768670000000007</v>
      </c>
      <c r="K323" s="26">
        <f t="shared" si="255"/>
        <v>2.3975540249999998</v>
      </c>
      <c r="L323" s="26">
        <f t="shared" si="256"/>
        <v>2.4692167500000002</v>
      </c>
      <c r="M323" s="26">
        <f t="shared" ref="M323:N323" si="324">AVERAGE(K296:K323)</f>
        <v>2.2071165758928575</v>
      </c>
      <c r="N323" s="26">
        <f t="shared" si="324"/>
        <v>2.2580801223214286</v>
      </c>
      <c r="O323" s="26"/>
      <c r="Q323">
        <v>321</v>
      </c>
      <c r="R323" s="26">
        <f t="shared" si="286"/>
        <v>2.3007257714285712</v>
      </c>
      <c r="S323" s="26">
        <f t="shared" si="299"/>
        <v>2.2071165758928575</v>
      </c>
      <c r="U323" s="26"/>
      <c r="V323" s="26"/>
      <c r="W323" s="26"/>
      <c r="X323" s="26"/>
      <c r="Y323" s="26"/>
    </row>
    <row r="324" spans="1:25">
      <c r="A324" s="57">
        <v>5.1000000000000014</v>
      </c>
      <c r="B324">
        <v>322</v>
      </c>
      <c r="C324" s="26">
        <v>8.6274999999999995</v>
      </c>
      <c r="D324" s="26">
        <f t="shared" si="290"/>
        <v>2.1568749999999999</v>
      </c>
      <c r="E324" s="26">
        <f t="shared" si="284"/>
        <v>2.2803895214285714</v>
      </c>
      <c r="F324" s="26"/>
      <c r="G324" s="57">
        <v>5</v>
      </c>
      <c r="H324" s="1">
        <v>322</v>
      </c>
      <c r="I324" s="26">
        <v>9.1236014999999995</v>
      </c>
      <c r="J324" s="26">
        <v>9.5795700000000004</v>
      </c>
      <c r="K324" s="26">
        <f t="shared" ref="K324:K387" si="325">I324/4</f>
        <v>2.2809003749999999</v>
      </c>
      <c r="L324" s="26">
        <f t="shared" ref="L324:L387" si="326">J324/4</f>
        <v>2.3948925000000001</v>
      </c>
      <c r="M324" s="26">
        <f t="shared" ref="M324:N324" si="327">AVERAGE(K297:K324)</f>
        <v>2.2099363660714291</v>
      </c>
      <c r="N324" s="26">
        <f t="shared" si="327"/>
        <v>2.2735682223214289</v>
      </c>
      <c r="O324" s="26"/>
      <c r="Q324">
        <v>322</v>
      </c>
      <c r="R324" s="26">
        <f t="shared" si="286"/>
        <v>2.2803895214285714</v>
      </c>
      <c r="S324" s="26">
        <f t="shared" si="299"/>
        <v>2.2099363660714291</v>
      </c>
      <c r="U324" s="26"/>
      <c r="V324" s="26"/>
      <c r="W324" s="26"/>
      <c r="X324" s="26"/>
      <c r="Y324" s="26"/>
    </row>
    <row r="325" spans="1:25">
      <c r="A325" s="57">
        <v>6</v>
      </c>
      <c r="B325">
        <v>323</v>
      </c>
      <c r="C325" s="26">
        <v>12.18</v>
      </c>
      <c r="D325" s="26">
        <f t="shared" si="290"/>
        <v>3.0449999999999999</v>
      </c>
      <c r="E325" s="26">
        <f t="shared" si="284"/>
        <v>2.2858560214285708</v>
      </c>
      <c r="F325" s="26"/>
      <c r="G325" s="57">
        <v>5</v>
      </c>
      <c r="H325" s="1">
        <v>323</v>
      </c>
      <c r="I325" s="26">
        <v>9.1703891999999989</v>
      </c>
      <c r="J325" s="26">
        <v>9.6291194999999998</v>
      </c>
      <c r="K325" s="26">
        <f t="shared" si="325"/>
        <v>2.2925972999999997</v>
      </c>
      <c r="L325" s="26">
        <f t="shared" si="326"/>
        <v>2.407279875</v>
      </c>
      <c r="M325" s="26">
        <f t="shared" ref="M325:N325" si="328">AVERAGE(K298:K325)</f>
        <v>2.2135914660714286</v>
      </c>
      <c r="N325" s="26">
        <f t="shared" si="328"/>
        <v>2.2826025267857144</v>
      </c>
      <c r="O325" s="26"/>
      <c r="Q325">
        <v>323</v>
      </c>
      <c r="R325" s="26">
        <f t="shared" si="286"/>
        <v>2.2858560214285708</v>
      </c>
      <c r="S325" s="26">
        <f t="shared" si="299"/>
        <v>2.2135914660714286</v>
      </c>
      <c r="U325" s="26"/>
      <c r="V325" s="26"/>
      <c r="W325" s="26"/>
      <c r="X325" s="26"/>
      <c r="Y325" s="26"/>
    </row>
    <row r="326" spans="1:25">
      <c r="A326" s="57">
        <v>5.0999999999999996</v>
      </c>
      <c r="B326">
        <v>324</v>
      </c>
      <c r="C326" s="26">
        <v>10.019499999999999</v>
      </c>
      <c r="D326" s="26">
        <f t="shared" si="290"/>
        <v>2.5048749999999997</v>
      </c>
      <c r="E326" s="26">
        <f t="shared" si="284"/>
        <v>2.3030913428571429</v>
      </c>
      <c r="F326" s="26"/>
      <c r="G326" s="57">
        <v>5</v>
      </c>
      <c r="H326" s="1">
        <v>324</v>
      </c>
      <c r="I326" s="26">
        <v>9.0300261000000006</v>
      </c>
      <c r="J326" s="26">
        <v>9.1804167000000003</v>
      </c>
      <c r="K326" s="26">
        <f t="shared" si="325"/>
        <v>2.2575065250000002</v>
      </c>
      <c r="L326" s="26">
        <f t="shared" si="326"/>
        <v>2.2951041750000001</v>
      </c>
      <c r="M326" s="26">
        <f t="shared" ref="M326:N326" si="329">AVERAGE(K299:K326)</f>
        <v>2.218637886607143</v>
      </c>
      <c r="N326" s="26">
        <f t="shared" si="329"/>
        <v>2.2854589794642863</v>
      </c>
      <c r="O326" s="26"/>
      <c r="Q326">
        <v>324</v>
      </c>
      <c r="R326" s="26">
        <f t="shared" si="286"/>
        <v>2.3030913428571429</v>
      </c>
      <c r="S326" s="26">
        <f t="shared" si="299"/>
        <v>2.218637886607143</v>
      </c>
      <c r="U326" s="26"/>
      <c r="V326" s="26"/>
      <c r="W326" s="26"/>
      <c r="X326" s="26"/>
      <c r="Y326" s="26"/>
    </row>
    <row r="327" spans="1:25">
      <c r="A327" s="57">
        <v>3.3</v>
      </c>
      <c r="B327">
        <v>325</v>
      </c>
      <c r="C327" s="26">
        <v>7.6994999999999996</v>
      </c>
      <c r="D327" s="26">
        <f t="shared" si="290"/>
        <v>1.9248749999999999</v>
      </c>
      <c r="E327" s="26">
        <f t="shared" si="284"/>
        <v>2.3012146285714281</v>
      </c>
      <c r="F327" s="26"/>
      <c r="G327" s="57">
        <v>5</v>
      </c>
      <c r="H327" s="1">
        <v>325</v>
      </c>
      <c r="I327" s="26">
        <v>9.3575400000000002</v>
      </c>
      <c r="J327" s="26">
        <v>9.4869684000000021</v>
      </c>
      <c r="K327" s="26">
        <f t="shared" si="325"/>
        <v>2.339385</v>
      </c>
      <c r="L327" s="26">
        <f t="shared" si="326"/>
        <v>2.3717421000000005</v>
      </c>
      <c r="M327" s="26">
        <f t="shared" ref="M327:N327" si="330">AVERAGE(K300:K327)</f>
        <v>2.2236856008928574</v>
      </c>
      <c r="N327" s="26">
        <f t="shared" si="330"/>
        <v>2.2910525008928575</v>
      </c>
      <c r="O327" s="26"/>
      <c r="Q327">
        <v>325</v>
      </c>
      <c r="R327" s="26">
        <f t="shared" si="286"/>
        <v>2.3012146285714281</v>
      </c>
      <c r="S327" s="26">
        <f t="shared" si="299"/>
        <v>2.2236856008928574</v>
      </c>
      <c r="U327" s="26"/>
      <c r="V327" s="26"/>
      <c r="W327" s="26"/>
      <c r="X327" s="26"/>
      <c r="Y327" s="26"/>
    </row>
    <row r="328" spans="1:25">
      <c r="A328" s="57">
        <v>3.3</v>
      </c>
      <c r="B328">
        <v>326</v>
      </c>
      <c r="C328" s="26">
        <v>6.96</v>
      </c>
      <c r="D328" s="26">
        <f t="shared" si="290"/>
        <v>1.74</v>
      </c>
      <c r="E328" s="26">
        <f t="shared" si="284"/>
        <v>2.2970489857142851</v>
      </c>
      <c r="F328" s="26"/>
      <c r="G328" s="57">
        <v>5</v>
      </c>
      <c r="H328" s="1">
        <v>326</v>
      </c>
      <c r="I328" s="26">
        <v>8.9832383999999994</v>
      </c>
      <c r="J328" s="26">
        <v>8.7125220000000017</v>
      </c>
      <c r="K328" s="26">
        <f t="shared" si="325"/>
        <v>2.2458095999999999</v>
      </c>
      <c r="L328" s="26">
        <f t="shared" si="326"/>
        <v>2.1781305000000004</v>
      </c>
      <c r="M328" s="26">
        <f t="shared" ref="M328:N328" si="331">AVERAGE(K301:K328)</f>
        <v>2.2253913366071432</v>
      </c>
      <c r="N328" s="26">
        <f t="shared" si="331"/>
        <v>2.2928227151785712</v>
      </c>
      <c r="O328" s="26"/>
      <c r="Q328">
        <v>326</v>
      </c>
      <c r="R328" s="26">
        <f t="shared" si="286"/>
        <v>2.2970489857142851</v>
      </c>
      <c r="S328" s="26">
        <f t="shared" si="299"/>
        <v>2.2253913366071432</v>
      </c>
      <c r="U328" s="26"/>
      <c r="V328" s="26"/>
      <c r="W328" s="26"/>
      <c r="X328" s="26"/>
      <c r="Y328" s="26"/>
    </row>
    <row r="329" spans="1:25">
      <c r="A329" s="57">
        <v>6.7</v>
      </c>
      <c r="B329">
        <v>327</v>
      </c>
      <c r="C329" s="26">
        <v>11.034499999999998</v>
      </c>
      <c r="D329" s="26">
        <f t="shared" si="290"/>
        <v>2.7586249999999994</v>
      </c>
      <c r="E329" s="26">
        <f t="shared" si="284"/>
        <v>2.2953690571428567</v>
      </c>
      <c r="F329" s="26"/>
      <c r="G329" s="57">
        <v>5</v>
      </c>
      <c r="H329" s="1">
        <v>327</v>
      </c>
      <c r="I329" s="26">
        <v>9.3731358999999994</v>
      </c>
      <c r="J329" s="26">
        <v>9.2772225000000006</v>
      </c>
      <c r="K329" s="26">
        <f t="shared" si="325"/>
        <v>2.3432839749999999</v>
      </c>
      <c r="L329" s="26">
        <f t="shared" si="326"/>
        <v>2.3193056250000001</v>
      </c>
      <c r="M329" s="26">
        <f t="shared" ref="M329:N329" si="332">AVERAGE(K302:K329)</f>
        <v>2.2336404249999999</v>
      </c>
      <c r="N329" s="26">
        <f t="shared" si="332"/>
        <v>2.2964029875</v>
      </c>
      <c r="O329" s="26"/>
      <c r="Q329">
        <v>327</v>
      </c>
      <c r="R329" s="26">
        <f t="shared" si="286"/>
        <v>2.2953690571428567</v>
      </c>
      <c r="S329" s="26">
        <f t="shared" si="299"/>
        <v>2.2336404249999999</v>
      </c>
      <c r="U329" s="26"/>
      <c r="V329" s="26"/>
      <c r="W329" s="26"/>
      <c r="X329" s="26"/>
      <c r="Y329" s="26"/>
    </row>
    <row r="330" spans="1:25">
      <c r="A330" s="57">
        <v>6.5</v>
      </c>
      <c r="B330">
        <v>328</v>
      </c>
      <c r="C330" s="26">
        <v>11.628999999999998</v>
      </c>
      <c r="D330" s="26">
        <f t="shared" si="290"/>
        <v>2.9072499999999994</v>
      </c>
      <c r="E330" s="26">
        <f t="shared" si="284"/>
        <v>2.3304259142857142</v>
      </c>
      <c r="F330" s="26"/>
      <c r="G330" s="57">
        <v>5</v>
      </c>
      <c r="H330" s="1">
        <v>328</v>
      </c>
      <c r="I330" s="26">
        <v>9.6538621000000013</v>
      </c>
      <c r="J330" s="26">
        <v>8.9384022000000005</v>
      </c>
      <c r="K330" s="26">
        <f t="shared" si="325"/>
        <v>2.4134655250000003</v>
      </c>
      <c r="L330" s="26">
        <f t="shared" si="326"/>
        <v>2.2346005500000001</v>
      </c>
      <c r="M330" s="26">
        <f t="shared" ref="M330:N330" si="333">AVERAGE(K303:K330)</f>
        <v>2.2460662473214286</v>
      </c>
      <c r="N330" s="26">
        <f t="shared" si="333"/>
        <v>2.2968175607142856</v>
      </c>
      <c r="O330" s="26"/>
      <c r="Q330">
        <v>328</v>
      </c>
      <c r="R330" s="26">
        <f t="shared" si="286"/>
        <v>2.3304259142857142</v>
      </c>
      <c r="S330" s="26">
        <f t="shared" si="299"/>
        <v>2.2460662473214286</v>
      </c>
      <c r="U330" s="26"/>
      <c r="V330" s="26"/>
      <c r="W330" s="26"/>
      <c r="X330" s="26"/>
      <c r="Y330" s="26"/>
    </row>
    <row r="331" spans="1:25">
      <c r="A331" s="57">
        <v>4.1000000000000014</v>
      </c>
      <c r="B331">
        <v>329</v>
      </c>
      <c r="C331" s="26">
        <v>8.7159616</v>
      </c>
      <c r="D331" s="26">
        <f t="shared" si="290"/>
        <v>2.1789904</v>
      </c>
      <c r="E331" s="26">
        <f t="shared" si="284"/>
        <v>2.315912657142857</v>
      </c>
      <c r="F331" s="26"/>
      <c r="G331" s="57">
        <v>5</v>
      </c>
      <c r="H331" s="1">
        <v>329</v>
      </c>
      <c r="I331" s="26">
        <v>10.813034600000002</v>
      </c>
      <c r="J331" s="26">
        <v>9.0352080000000008</v>
      </c>
      <c r="K331" s="26">
        <f t="shared" si="325"/>
        <v>2.7032586500000004</v>
      </c>
      <c r="L331" s="26">
        <f t="shared" si="326"/>
        <v>2.2588020000000002</v>
      </c>
      <c r="M331" s="26">
        <f t="shared" ref="M331:N331" si="334">AVERAGE(K304:K331)</f>
        <v>2.2666148241071431</v>
      </c>
      <c r="N331" s="26">
        <f t="shared" si="334"/>
        <v>2.3016094178571427</v>
      </c>
      <c r="O331" s="26"/>
      <c r="Q331">
        <v>329</v>
      </c>
      <c r="R331" s="26">
        <f t="shared" si="286"/>
        <v>2.315912657142857</v>
      </c>
      <c r="S331" s="26">
        <f t="shared" si="299"/>
        <v>2.2666148241071431</v>
      </c>
      <c r="U331" s="26"/>
      <c r="V331" s="26"/>
      <c r="W331" s="26"/>
      <c r="X331" s="26"/>
      <c r="Y331" s="26"/>
    </row>
    <row r="332" spans="1:25">
      <c r="A332" s="57">
        <v>6</v>
      </c>
      <c r="B332">
        <v>330</v>
      </c>
      <c r="C332" s="26">
        <v>7.763091199999999</v>
      </c>
      <c r="D332" s="26">
        <f t="shared" si="290"/>
        <v>1.9407727999999997</v>
      </c>
      <c r="E332" s="26">
        <f t="shared" si="284"/>
        <v>2.3117838857142856</v>
      </c>
      <c r="F332" s="26"/>
      <c r="G332" s="57">
        <v>5</v>
      </c>
      <c r="H332" s="1">
        <v>330</v>
      </c>
      <c r="I332" s="26">
        <v>9.7988014000000003</v>
      </c>
      <c r="J332" s="26">
        <v>9.2610882000000014</v>
      </c>
      <c r="K332" s="26">
        <f t="shared" si="325"/>
        <v>2.4497003500000001</v>
      </c>
      <c r="L332" s="26">
        <f t="shared" si="326"/>
        <v>2.3152720500000004</v>
      </c>
      <c r="M332" s="26">
        <f t="shared" ref="M332:N332" si="335">AVERAGE(K305:K332)</f>
        <v>2.2786644973214285</v>
      </c>
      <c r="N332" s="26">
        <f t="shared" si="335"/>
        <v>2.3098232410714283</v>
      </c>
      <c r="O332" s="26"/>
      <c r="Q332">
        <v>330</v>
      </c>
      <c r="R332" s="26">
        <f t="shared" si="286"/>
        <v>2.3117838857142856</v>
      </c>
      <c r="S332" s="26">
        <f t="shared" si="299"/>
        <v>2.2786644973214285</v>
      </c>
      <c r="U332" s="26"/>
      <c r="V332" s="26"/>
      <c r="W332" s="26"/>
      <c r="X332" s="26"/>
      <c r="Y332" s="26"/>
    </row>
    <row r="333" spans="1:25">
      <c r="A333" s="57">
        <v>4</v>
      </c>
      <c r="B333">
        <v>331</v>
      </c>
      <c r="C333" s="26">
        <v>10.523612799999999</v>
      </c>
      <c r="D333" s="26">
        <f t="shared" si="290"/>
        <v>2.6309031999999997</v>
      </c>
      <c r="E333" s="26">
        <f t="shared" si="284"/>
        <v>2.3244204285714285</v>
      </c>
      <c r="F333" s="26"/>
      <c r="G333" s="57">
        <v>5</v>
      </c>
      <c r="H333" s="1">
        <v>331</v>
      </c>
      <c r="I333" s="26">
        <v>9.8315186000000008</v>
      </c>
      <c r="J333" s="26">
        <v>10.2531429</v>
      </c>
      <c r="K333" s="26">
        <f t="shared" si="325"/>
        <v>2.4578796500000002</v>
      </c>
      <c r="L333" s="26">
        <f t="shared" si="326"/>
        <v>2.5632857250000001</v>
      </c>
      <c r="M333" s="26">
        <f t="shared" ref="M333:N333" si="336">AVERAGE(K306:K333)</f>
        <v>2.2915630383928574</v>
      </c>
      <c r="N333" s="26">
        <f t="shared" si="336"/>
        <v>2.3249274455357143</v>
      </c>
      <c r="O333" s="26"/>
      <c r="Q333">
        <v>331</v>
      </c>
      <c r="R333" s="26">
        <f t="shared" si="286"/>
        <v>2.3244204285714285</v>
      </c>
      <c r="S333" s="26">
        <f t="shared" si="299"/>
        <v>2.2915630383928574</v>
      </c>
      <c r="U333" s="26"/>
      <c r="V333" s="26"/>
      <c r="W333" s="26"/>
      <c r="X333" s="26"/>
      <c r="Y333" s="26"/>
    </row>
    <row r="334" spans="1:25">
      <c r="A334" s="57">
        <v>4.0999999999999996</v>
      </c>
      <c r="B334">
        <v>332</v>
      </c>
      <c r="C334" s="26">
        <v>8.5197823999999986</v>
      </c>
      <c r="D334" s="26">
        <f t="shared" si="290"/>
        <v>2.1299455999999997</v>
      </c>
      <c r="E334" s="26">
        <f t="shared" si="284"/>
        <v>2.3017747428571433</v>
      </c>
      <c r="F334" s="26"/>
      <c r="G334" s="57">
        <v>5</v>
      </c>
      <c r="H334" s="1">
        <v>332</v>
      </c>
      <c r="I334" s="26">
        <v>9.7333670000000012</v>
      </c>
      <c r="J334" s="26">
        <v>9.0430431000000002</v>
      </c>
      <c r="K334" s="26">
        <f t="shared" si="325"/>
        <v>2.4333417500000003</v>
      </c>
      <c r="L334" s="26">
        <f t="shared" si="326"/>
        <v>2.2607607750000001</v>
      </c>
      <c r="M334" s="26">
        <f t="shared" ref="M334:N334" si="337">AVERAGE(K307:K334)</f>
        <v>2.3027501008928573</v>
      </c>
      <c r="N334" s="26">
        <f t="shared" si="337"/>
        <v>2.3292271874999999</v>
      </c>
      <c r="O334" s="26"/>
      <c r="Q334">
        <v>332</v>
      </c>
      <c r="R334" s="26">
        <f t="shared" si="286"/>
        <v>2.3017747428571433</v>
      </c>
      <c r="S334" s="26">
        <f t="shared" ref="S334:S350" si="338">AVERAGE(M334:N334)</f>
        <v>2.3159886441964286</v>
      </c>
      <c r="U334" s="26"/>
      <c r="V334" s="26"/>
      <c r="W334" s="26"/>
      <c r="X334" s="26"/>
      <c r="Y334" s="26"/>
    </row>
    <row r="335" spans="1:25">
      <c r="A335" s="57">
        <v>5.8</v>
      </c>
      <c r="B335">
        <v>333</v>
      </c>
      <c r="C335" s="26">
        <v>7.9732832</v>
      </c>
      <c r="D335" s="26">
        <f t="shared" si="290"/>
        <v>1.9933208</v>
      </c>
      <c r="E335" s="26">
        <f t="shared" si="284"/>
        <v>2.2806304285714285</v>
      </c>
      <c r="F335" s="26"/>
      <c r="G335" s="57">
        <v>5</v>
      </c>
      <c r="H335" s="1">
        <v>333</v>
      </c>
      <c r="I335" s="26">
        <v>9.3407606000000012</v>
      </c>
      <c r="J335" s="26">
        <v>9.6317403000000006</v>
      </c>
      <c r="K335" s="26">
        <f t="shared" si="325"/>
        <v>2.3351901500000003</v>
      </c>
      <c r="L335" s="26">
        <f t="shared" si="326"/>
        <v>2.4079350750000001</v>
      </c>
      <c r="M335" s="26">
        <f t="shared" ref="M335:N335" si="339">AVERAGE(K308:K335)</f>
        <v>2.3130763116071433</v>
      </c>
      <c r="N335" s="26">
        <f t="shared" si="339"/>
        <v>2.3393452258928571</v>
      </c>
      <c r="O335" s="26"/>
      <c r="Q335">
        <v>333</v>
      </c>
      <c r="R335" s="26">
        <f t="shared" si="286"/>
        <v>2.2806304285714285</v>
      </c>
      <c r="S335" s="26">
        <f t="shared" si="338"/>
        <v>2.3262107687500002</v>
      </c>
      <c r="U335" s="26"/>
      <c r="V335" s="26"/>
      <c r="W335" s="26"/>
      <c r="X335" s="26"/>
      <c r="Y335" s="26"/>
    </row>
    <row r="336" spans="1:25">
      <c r="A336" s="75">
        <v>5.7</v>
      </c>
      <c r="B336" s="73">
        <v>334</v>
      </c>
      <c r="C336" s="74">
        <v>9.4866655999999985</v>
      </c>
      <c r="D336" s="74">
        <f t="shared" si="290"/>
        <v>2.3716663999999996</v>
      </c>
      <c r="E336" s="26">
        <f t="shared" si="284"/>
        <v>2.3002733714285712</v>
      </c>
      <c r="F336" s="56"/>
      <c r="G336" s="75">
        <v>5</v>
      </c>
      <c r="H336" s="76">
        <v>334</v>
      </c>
      <c r="I336" s="74">
        <v>9.5207052000000001</v>
      </c>
      <c r="J336" s="26">
        <v>9.5172714000000003</v>
      </c>
      <c r="K336" s="26">
        <f t="shared" si="325"/>
        <v>2.3801763</v>
      </c>
      <c r="L336" s="26">
        <f t="shared" si="326"/>
        <v>2.3793178500000001</v>
      </c>
      <c r="M336" s="26">
        <f t="shared" ref="M336:N336" si="340">AVERAGE(K309:K336)</f>
        <v>2.3238919517857148</v>
      </c>
      <c r="N336" s="26">
        <f t="shared" si="340"/>
        <v>2.3480196669642859</v>
      </c>
      <c r="O336" s="26"/>
      <c r="Q336">
        <v>334</v>
      </c>
      <c r="R336" s="26">
        <f t="shared" si="286"/>
        <v>2.3002733714285712</v>
      </c>
      <c r="S336" s="26">
        <f t="shared" si="338"/>
        <v>2.3359558093750001</v>
      </c>
      <c r="U336" s="26"/>
      <c r="V336" s="26"/>
      <c r="W336" s="26"/>
      <c r="X336" s="26"/>
      <c r="Y336" s="26"/>
    </row>
    <row r="337" spans="1:25">
      <c r="A337" s="57">
        <v>4.4000000000000004</v>
      </c>
      <c r="B337">
        <v>335</v>
      </c>
      <c r="C337" s="26">
        <v>8.8140511999999998</v>
      </c>
      <c r="D337" s="26">
        <f t="shared" si="290"/>
        <v>2.2035127999999999</v>
      </c>
      <c r="E337" s="26">
        <f t="shared" si="284"/>
        <v>2.3225437142857142</v>
      </c>
      <c r="F337" s="26"/>
      <c r="G337" s="57">
        <v>5</v>
      </c>
      <c r="H337" s="1">
        <v>335</v>
      </c>
      <c r="I337" s="26">
        <v>9.1444574000000003</v>
      </c>
      <c r="J337" s="26">
        <v>9.1902173999999999</v>
      </c>
      <c r="K337" s="26">
        <f t="shared" si="325"/>
        <v>2.2861143500000001</v>
      </c>
      <c r="L337" s="26">
        <f t="shared" si="326"/>
        <v>2.29755435</v>
      </c>
      <c r="M337" s="26">
        <f t="shared" ref="M337:N337" si="341">AVERAGE(K310:K337)</f>
        <v>2.3295318928571436</v>
      </c>
      <c r="N337" s="26">
        <f t="shared" si="341"/>
        <v>2.3550386437499999</v>
      </c>
      <c r="O337" s="26"/>
      <c r="Q337">
        <v>335</v>
      </c>
      <c r="R337" s="26">
        <f t="shared" si="286"/>
        <v>2.3225437142857142</v>
      </c>
      <c r="S337" s="26">
        <f t="shared" si="338"/>
        <v>2.3422852683035718</v>
      </c>
      <c r="U337" s="26"/>
      <c r="V337" s="26"/>
      <c r="W337" s="26"/>
      <c r="X337" s="26"/>
      <c r="Y337" s="26"/>
    </row>
    <row r="338" spans="1:25">
      <c r="A338" s="57">
        <v>5</v>
      </c>
      <c r="B338">
        <v>336</v>
      </c>
      <c r="C338" s="26">
        <v>9.3992898149962336</v>
      </c>
      <c r="D338" s="26">
        <f t="shared" si="290"/>
        <v>2.3498224537490584</v>
      </c>
      <c r="E338" s="26">
        <f t="shared" si="284"/>
        <v>2.3062904162053228</v>
      </c>
      <c r="F338" s="26"/>
      <c r="G338" s="57">
        <v>5</v>
      </c>
      <c r="H338" s="1">
        <v>336</v>
      </c>
      <c r="I338" s="26">
        <v>9.5666831407894612</v>
      </c>
      <c r="J338" s="26">
        <v>9.2392754999999998</v>
      </c>
      <c r="K338" s="26">
        <f t="shared" si="325"/>
        <v>2.3916707851973653</v>
      </c>
      <c r="L338" s="26">
        <f t="shared" si="326"/>
        <v>2.3098188749999999</v>
      </c>
      <c r="M338" s="26">
        <f t="shared" ref="M338:N338" si="342">AVERAGE(K311:K338)</f>
        <v>2.3358552137570494</v>
      </c>
      <c r="N338" s="26">
        <f t="shared" si="342"/>
        <v>2.3581330500000002</v>
      </c>
      <c r="O338" s="26"/>
      <c r="Q338">
        <v>336</v>
      </c>
      <c r="R338" s="26">
        <f t="shared" si="286"/>
        <v>2.3062904162053228</v>
      </c>
      <c r="S338" s="26">
        <f t="shared" si="338"/>
        <v>2.3469941318785246</v>
      </c>
      <c r="U338" s="26"/>
      <c r="V338" s="26"/>
      <c r="W338" s="26"/>
      <c r="X338" s="26"/>
      <c r="Y338" s="26"/>
    </row>
    <row r="339" spans="1:25">
      <c r="A339" s="57">
        <v>6</v>
      </c>
      <c r="B339">
        <v>337</v>
      </c>
      <c r="C339" s="26">
        <v>10.526063556095934</v>
      </c>
      <c r="D339" s="26">
        <f t="shared" si="290"/>
        <v>2.6315158890239836</v>
      </c>
      <c r="E339" s="26">
        <f t="shared" si="284"/>
        <v>2.3204574622418943</v>
      </c>
      <c r="F339" s="26"/>
      <c r="G339" s="57">
        <v>5</v>
      </c>
      <c r="H339" s="1">
        <v>337</v>
      </c>
      <c r="I339" s="26">
        <v>9.5836754731887339</v>
      </c>
      <c r="J339" s="26">
        <v>9.0757484999999996</v>
      </c>
      <c r="K339" s="26">
        <f t="shared" si="325"/>
        <v>2.3959188682971835</v>
      </c>
      <c r="L339" s="26">
        <f t="shared" si="326"/>
        <v>2.2689371249999999</v>
      </c>
      <c r="M339" s="26">
        <f t="shared" ref="M339:N339" si="343">AVERAGE(K312:K339)</f>
        <v>2.3437227429819485</v>
      </c>
      <c r="N339" s="26">
        <f t="shared" si="343"/>
        <v>2.3576857687499997</v>
      </c>
      <c r="O339" s="26"/>
      <c r="Q339">
        <v>337</v>
      </c>
      <c r="R339" s="26">
        <f t="shared" si="286"/>
        <v>2.3204574622418943</v>
      </c>
      <c r="S339" s="26">
        <f t="shared" si="338"/>
        <v>2.3507042558659741</v>
      </c>
      <c r="U339" s="26"/>
      <c r="V339" s="26"/>
      <c r="W339" s="26"/>
      <c r="X339" s="26"/>
      <c r="Y339" s="26"/>
    </row>
    <row r="340" spans="1:25">
      <c r="A340" s="57">
        <v>4.3</v>
      </c>
      <c r="B340">
        <v>338</v>
      </c>
      <c r="C340" s="26">
        <v>5.591079829254209</v>
      </c>
      <c r="D340" s="26">
        <f t="shared" si="290"/>
        <v>1.3977699573135522</v>
      </c>
      <c r="E340" s="26">
        <f t="shared" si="284"/>
        <v>2.2945591821459494</v>
      </c>
      <c r="F340" s="26"/>
      <c r="G340" s="57">
        <v>5</v>
      </c>
      <c r="H340" s="1">
        <v>338</v>
      </c>
      <c r="I340" s="26">
        <v>10.127430109965399</v>
      </c>
      <c r="J340" s="26">
        <v>9.4897625692629184</v>
      </c>
      <c r="K340" s="26">
        <f t="shared" si="325"/>
        <v>2.5318575274913497</v>
      </c>
      <c r="L340" s="26">
        <f t="shared" si="326"/>
        <v>2.3724406423157296</v>
      </c>
      <c r="M340" s="26">
        <f t="shared" ref="M340:N340" si="344">AVERAGE(K313:K340)</f>
        <v>2.3551919823566396</v>
      </c>
      <c r="N340" s="26">
        <f t="shared" si="344"/>
        <v>2.3564134791898472</v>
      </c>
      <c r="O340" s="26"/>
      <c r="Q340">
        <v>338</v>
      </c>
      <c r="R340" s="26">
        <f t="shared" si="286"/>
        <v>2.2945591821459494</v>
      </c>
      <c r="S340" s="26">
        <f t="shared" si="338"/>
        <v>2.3558027307732434</v>
      </c>
      <c r="U340" s="26"/>
      <c r="V340" s="26"/>
      <c r="W340" s="26"/>
      <c r="X340" s="26"/>
      <c r="Y340" s="26"/>
    </row>
    <row r="341" spans="1:25">
      <c r="A341" s="57">
        <v>6.1</v>
      </c>
      <c r="B341">
        <v>339</v>
      </c>
      <c r="C341" s="26">
        <v>11.16789669976032</v>
      </c>
      <c r="D341" s="26">
        <f t="shared" si="290"/>
        <v>2.7919741749400799</v>
      </c>
      <c r="E341" s="26">
        <f t="shared" si="284"/>
        <v>2.32769703839381</v>
      </c>
      <c r="F341" s="26"/>
      <c r="G341" s="57">
        <v>5</v>
      </c>
      <c r="H341" s="1">
        <v>339</v>
      </c>
      <c r="I341" s="26">
        <v>9.7535987971814411</v>
      </c>
      <c r="J341" s="26">
        <v>9.472936749104651</v>
      </c>
      <c r="K341" s="26">
        <f t="shared" si="325"/>
        <v>2.4383996992953603</v>
      </c>
      <c r="L341" s="26">
        <f t="shared" si="326"/>
        <v>2.3682341872761627</v>
      </c>
      <c r="M341" s="26">
        <f t="shared" ref="M341:N341" si="345">AVERAGE(K314:K341)</f>
        <v>2.3619309510814737</v>
      </c>
      <c r="N341" s="26">
        <f t="shared" si="345"/>
        <v>2.3572541778425675</v>
      </c>
      <c r="O341" s="26"/>
      <c r="Q341">
        <v>339</v>
      </c>
      <c r="R341" s="26">
        <f t="shared" si="286"/>
        <v>2.32769703839381</v>
      </c>
      <c r="S341" s="26">
        <f t="shared" si="338"/>
        <v>2.3595925644620204</v>
      </c>
      <c r="U341" s="26"/>
      <c r="V341" s="26"/>
      <c r="W341" s="26"/>
      <c r="X341" s="26"/>
      <c r="Y341" s="26"/>
    </row>
    <row r="342" spans="1:25">
      <c r="A342" s="57">
        <v>5.8</v>
      </c>
      <c r="B342">
        <v>340</v>
      </c>
      <c r="C342" s="26">
        <v>10.354908051118764</v>
      </c>
      <c r="D342" s="26">
        <f t="shared" si="290"/>
        <v>2.5887270127796911</v>
      </c>
      <c r="E342" s="26">
        <f t="shared" si="284"/>
        <v>2.332966388850227</v>
      </c>
      <c r="F342" s="26"/>
      <c r="G342" s="57">
        <v>5</v>
      </c>
      <c r="H342" s="1">
        <v>340</v>
      </c>
      <c r="I342" s="26">
        <v>10.195399439562483</v>
      </c>
      <c r="J342" s="26">
        <v>10.465660138442438</v>
      </c>
      <c r="K342" s="26">
        <f t="shared" si="325"/>
        <v>2.5488498598906206</v>
      </c>
      <c r="L342" s="26">
        <f t="shared" si="326"/>
        <v>2.6164150346106094</v>
      </c>
      <c r="M342" s="26">
        <f t="shared" ref="M342:N342" si="346">AVERAGE(K315:K342)</f>
        <v>2.3762350451847101</v>
      </c>
      <c r="N342" s="26">
        <f t="shared" si="346"/>
        <v>2.3643934969358038</v>
      </c>
      <c r="O342" s="26"/>
      <c r="Q342">
        <v>340</v>
      </c>
      <c r="R342" s="26">
        <f t="shared" si="286"/>
        <v>2.332966388850227</v>
      </c>
      <c r="S342" s="26">
        <f t="shared" si="338"/>
        <v>2.3703142710602569</v>
      </c>
      <c r="U342" s="26"/>
      <c r="V342" s="26"/>
      <c r="W342" s="26"/>
      <c r="X342" s="26"/>
      <c r="Y342" s="26"/>
    </row>
    <row r="343" spans="1:25">
      <c r="A343" s="57">
        <v>3.2</v>
      </c>
      <c r="B343">
        <v>341</v>
      </c>
      <c r="C343" s="26">
        <v>7.0601645803082489</v>
      </c>
      <c r="D343" s="26">
        <f t="shared" si="290"/>
        <v>1.7650411450770622</v>
      </c>
      <c r="E343" s="26">
        <f t="shared" si="284"/>
        <v>2.3141893940315508</v>
      </c>
      <c r="F343" s="26"/>
      <c r="G343" s="57">
        <v>5</v>
      </c>
      <c r="H343" s="1">
        <v>341</v>
      </c>
      <c r="I343" s="26">
        <v>9.6346524703865466</v>
      </c>
      <c r="J343" s="26">
        <v>9.8767564329030737</v>
      </c>
      <c r="K343" s="26">
        <f t="shared" si="325"/>
        <v>2.4086631175966366</v>
      </c>
      <c r="L343" s="26">
        <f t="shared" si="326"/>
        <v>2.4691891082257684</v>
      </c>
      <c r="M343" s="26">
        <f t="shared" ref="M343:N343" si="347">AVERAGE(K316:K343)</f>
        <v>2.3880389538488758</v>
      </c>
      <c r="N343" s="26">
        <f t="shared" si="347"/>
        <v>2.3644641722295812</v>
      </c>
      <c r="O343" s="26"/>
      <c r="Q343">
        <v>341</v>
      </c>
      <c r="R343" s="26">
        <f t="shared" si="286"/>
        <v>2.3141893940315508</v>
      </c>
      <c r="S343" s="26">
        <f t="shared" si="338"/>
        <v>2.3762515630392285</v>
      </c>
      <c r="U343" s="26"/>
      <c r="V343" s="26"/>
      <c r="W343" s="26"/>
      <c r="X343" s="26"/>
      <c r="Y343" s="26"/>
    </row>
    <row r="344" spans="1:25">
      <c r="A344" s="57">
        <v>5.6</v>
      </c>
      <c r="B344">
        <v>342</v>
      </c>
      <c r="C344" s="26">
        <v>9.4991305262329142</v>
      </c>
      <c r="D344" s="26">
        <f t="shared" si="290"/>
        <v>2.3747826315582286</v>
      </c>
      <c r="E344" s="26">
        <f t="shared" si="284"/>
        <v>2.2918327308729158</v>
      </c>
      <c r="F344" s="26"/>
      <c r="G344" s="57">
        <v>5</v>
      </c>
      <c r="H344" s="1">
        <v>342</v>
      </c>
      <c r="I344" s="26">
        <v>9.1928518280055052</v>
      </c>
      <c r="J344" s="26">
        <v>10.297401936859762</v>
      </c>
      <c r="K344" s="26">
        <f t="shared" si="325"/>
        <v>2.2982129570013763</v>
      </c>
      <c r="L344" s="26">
        <f t="shared" si="326"/>
        <v>2.5743504842149405</v>
      </c>
      <c r="M344" s="26">
        <f t="shared" ref="M344:N344" si="348">AVERAGE(K317:K344)</f>
        <v>2.386150776420354</v>
      </c>
      <c r="N344" s="26">
        <f t="shared" si="348"/>
        <v>2.3699503047015433</v>
      </c>
      <c r="O344" s="26"/>
      <c r="Q344">
        <v>342</v>
      </c>
      <c r="R344" s="26">
        <f t="shared" si="286"/>
        <v>2.2918327308729158</v>
      </c>
      <c r="S344" s="26">
        <f t="shared" si="338"/>
        <v>2.3780505405609489</v>
      </c>
      <c r="U344" s="26"/>
      <c r="V344" s="26"/>
      <c r="W344" s="26"/>
      <c r="X344" s="26"/>
      <c r="Y344" s="26"/>
    </row>
    <row r="345" spans="1:25">
      <c r="A345" s="57">
        <v>4</v>
      </c>
      <c r="B345">
        <v>343</v>
      </c>
      <c r="C345" s="26">
        <v>8.486791053499573</v>
      </c>
      <c r="D345" s="26">
        <f t="shared" si="290"/>
        <v>2.1216977633748932</v>
      </c>
      <c r="E345" s="26">
        <f t="shared" si="284"/>
        <v>2.3108140509934474</v>
      </c>
      <c r="F345" s="26"/>
      <c r="G345" s="57">
        <v>5</v>
      </c>
      <c r="H345" s="1">
        <v>343</v>
      </c>
      <c r="I345" s="26">
        <v>9.6014693307011765</v>
      </c>
      <c r="J345" s="26">
        <v>9.7084982313203962</v>
      </c>
      <c r="K345" s="26">
        <f t="shared" si="325"/>
        <v>2.4003673326752941</v>
      </c>
      <c r="L345" s="26">
        <f t="shared" si="326"/>
        <v>2.4271245578300991</v>
      </c>
      <c r="M345" s="26">
        <f t="shared" ref="M345:N345" si="349">AVERAGE(K318:K345)</f>
        <v>2.3895836025873285</v>
      </c>
      <c r="N345" s="26">
        <f t="shared" si="349"/>
        <v>2.3762136183740465</v>
      </c>
      <c r="O345" s="26"/>
      <c r="Q345">
        <v>343</v>
      </c>
      <c r="R345" s="26">
        <f t="shared" si="286"/>
        <v>2.3108140509934474</v>
      </c>
      <c r="S345" s="26">
        <f t="shared" si="338"/>
        <v>2.3828986104806873</v>
      </c>
      <c r="U345" s="26"/>
      <c r="V345" s="26"/>
      <c r="W345" s="26"/>
      <c r="X345" s="26"/>
      <c r="Y345" s="26"/>
    </row>
    <row r="346" spans="1:25">
      <c r="A346" s="57">
        <v>4.7</v>
      </c>
      <c r="B346">
        <v>344</v>
      </c>
      <c r="C346" s="26">
        <v>6.1127640753849537</v>
      </c>
      <c r="D346" s="26">
        <f t="shared" si="290"/>
        <v>1.5281910188462384</v>
      </c>
      <c r="E346" s="26">
        <f t="shared" si="284"/>
        <v>2.2755113588093843</v>
      </c>
      <c r="F346" s="26"/>
      <c r="G346" s="57">
        <v>5</v>
      </c>
      <c r="H346" s="1">
        <v>344</v>
      </c>
      <c r="I346" s="26">
        <v>8.9225775598435177</v>
      </c>
      <c r="J346" s="26">
        <v>9.1700719862558362</v>
      </c>
      <c r="K346" s="26">
        <f t="shared" si="325"/>
        <v>2.2306443899608794</v>
      </c>
      <c r="L346" s="26">
        <f t="shared" si="326"/>
        <v>2.292517996563959</v>
      </c>
      <c r="M346" s="26">
        <f t="shared" ref="M346:N346" si="350">AVERAGE(K319:K346)</f>
        <v>2.3865202406216457</v>
      </c>
      <c r="N346" s="26">
        <f t="shared" si="350"/>
        <v>2.3671078673584738</v>
      </c>
      <c r="O346" s="26"/>
      <c r="Q346">
        <v>344</v>
      </c>
      <c r="R346" s="26">
        <f t="shared" si="286"/>
        <v>2.2755113588093843</v>
      </c>
      <c r="S346" s="26">
        <f t="shared" si="338"/>
        <v>2.37681405399006</v>
      </c>
      <c r="U346" s="26"/>
      <c r="V346" s="26"/>
      <c r="W346" s="26"/>
      <c r="X346" s="26"/>
      <c r="Y346" s="26"/>
    </row>
    <row r="347" spans="1:25">
      <c r="A347" s="57">
        <v>5.9</v>
      </c>
      <c r="B347">
        <v>345</v>
      </c>
      <c r="C347" s="26">
        <v>10.420130388970165</v>
      </c>
      <c r="D347" s="26">
        <f t="shared" si="290"/>
        <v>2.6050325972425412</v>
      </c>
      <c r="E347" s="26">
        <f t="shared" si="284"/>
        <v>2.2929924658537613</v>
      </c>
      <c r="F347" s="26"/>
      <c r="G347" s="57">
        <v>5</v>
      </c>
      <c r="H347" s="1">
        <v>345</v>
      </c>
      <c r="I347" s="26">
        <v>8.8094289313672416</v>
      </c>
      <c r="J347" s="26">
        <v>10.010243139250194</v>
      </c>
      <c r="K347" s="26">
        <f t="shared" si="325"/>
        <v>2.2023572328418104</v>
      </c>
      <c r="L347" s="26">
        <f t="shared" si="326"/>
        <v>2.5025607848125486</v>
      </c>
      <c r="M347" s="26">
        <f t="shared" ref="M347:N347" si="351">AVERAGE(K320:K347)</f>
        <v>2.3824466230445664</v>
      </c>
      <c r="N347" s="26">
        <f t="shared" si="351"/>
        <v>2.3724278507446361</v>
      </c>
      <c r="O347" s="26"/>
      <c r="Q347">
        <v>345</v>
      </c>
      <c r="R347" s="26">
        <f t="shared" si="286"/>
        <v>2.2929924658537613</v>
      </c>
      <c r="S347" s="26">
        <f t="shared" si="338"/>
        <v>2.3774372368946013</v>
      </c>
      <c r="U347" s="26"/>
      <c r="V347" s="26"/>
      <c r="W347" s="26"/>
      <c r="X347" s="26"/>
      <c r="Y347" s="26"/>
    </row>
    <row r="348" spans="1:25">
      <c r="A348" s="57">
        <v>6.1</v>
      </c>
      <c r="B348">
        <v>346</v>
      </c>
      <c r="C348" s="26">
        <v>11.18777983099525</v>
      </c>
      <c r="D348" s="26">
        <f t="shared" si="290"/>
        <v>2.7969449577488126</v>
      </c>
      <c r="E348" s="26">
        <f t="shared" si="284"/>
        <v>2.3292441000590758</v>
      </c>
      <c r="F348" s="26"/>
      <c r="G348" s="57">
        <v>5</v>
      </c>
      <c r="H348" s="1">
        <v>346</v>
      </c>
      <c r="I348" s="26">
        <v>9.1003825474490956</v>
      </c>
      <c r="J348" s="26">
        <v>9.2988553019430746</v>
      </c>
      <c r="K348" s="26">
        <f t="shared" si="325"/>
        <v>2.2750956368622739</v>
      </c>
      <c r="L348" s="26">
        <f t="shared" si="326"/>
        <v>2.3247138254857687</v>
      </c>
      <c r="M348" s="26">
        <f t="shared" ref="M348:N348" si="352">AVERAGE(K321:K348)</f>
        <v>2.3774935698967914</v>
      </c>
      <c r="N348" s="26">
        <f t="shared" si="352"/>
        <v>2.3715436257619857</v>
      </c>
      <c r="O348" s="26"/>
      <c r="Q348">
        <v>346</v>
      </c>
      <c r="R348" s="26">
        <f t="shared" si="286"/>
        <v>2.3292441000590758</v>
      </c>
      <c r="S348" s="26">
        <f t="shared" si="338"/>
        <v>2.3745185978293888</v>
      </c>
      <c r="U348" s="26"/>
      <c r="V348" s="26"/>
      <c r="W348" s="26"/>
      <c r="X348" s="26"/>
      <c r="Y348" s="26"/>
    </row>
    <row r="349" spans="1:25">
      <c r="A349" s="57">
        <v>5.3</v>
      </c>
      <c r="B349">
        <v>347</v>
      </c>
      <c r="C349" s="26">
        <v>10.363267467338677</v>
      </c>
      <c r="D349" s="26">
        <f t="shared" si="290"/>
        <v>2.5908168668346692</v>
      </c>
      <c r="E349" s="26">
        <f t="shared" si="284"/>
        <v>2.3337939024460286</v>
      </c>
      <c r="F349" s="26"/>
      <c r="G349" s="57">
        <v>5</v>
      </c>
      <c r="H349" s="1">
        <v>347</v>
      </c>
      <c r="I349" s="26">
        <v>9.3590079839662987</v>
      </c>
      <c r="J349" s="26">
        <v>9.231104079342396</v>
      </c>
      <c r="K349" s="26">
        <f t="shared" si="325"/>
        <v>2.3397519959915747</v>
      </c>
      <c r="L349" s="26">
        <f t="shared" si="326"/>
        <v>2.307776019835599</v>
      </c>
      <c r="M349" s="26">
        <f t="shared" ref="M349:N349" si="353">AVERAGE(K322:K349)</f>
        <v>2.3752843268964905</v>
      </c>
      <c r="N349" s="26">
        <f t="shared" si="353"/>
        <v>2.3709392916489711</v>
      </c>
      <c r="O349" s="26"/>
      <c r="Q349">
        <v>347</v>
      </c>
      <c r="R349" s="26">
        <f t="shared" si="286"/>
        <v>2.3337939024460286</v>
      </c>
      <c r="S349" s="26">
        <f t="shared" si="338"/>
        <v>2.3731118092727308</v>
      </c>
      <c r="U349" s="26"/>
      <c r="V349" s="26"/>
      <c r="W349" s="26"/>
      <c r="X349" s="26"/>
      <c r="Y349" s="26"/>
    </row>
    <row r="350" spans="1:25">
      <c r="A350" s="57">
        <v>6.5</v>
      </c>
      <c r="B350">
        <v>348</v>
      </c>
      <c r="C350" s="26">
        <v>11.52895736078418</v>
      </c>
      <c r="D350" s="26">
        <f t="shared" si="290"/>
        <v>2.8822393401960449</v>
      </c>
      <c r="E350" s="26">
        <f t="shared" si="284"/>
        <v>2.339243793167316</v>
      </c>
      <c r="F350" s="26"/>
      <c r="G350" s="57">
        <v>5</v>
      </c>
      <c r="H350" s="1">
        <v>348</v>
      </c>
      <c r="I350" s="26">
        <v>9.2620234452723462</v>
      </c>
      <c r="J350" s="26">
        <v>9.5359845810454473</v>
      </c>
      <c r="K350" s="26">
        <f t="shared" si="325"/>
        <v>2.3155058613180866</v>
      </c>
      <c r="L350" s="26">
        <f t="shared" si="326"/>
        <v>2.3839961452613618</v>
      </c>
      <c r="M350" s="26">
        <f t="shared" ref="M350:N350" si="354">AVERAGE(K323:K350)</f>
        <v>2.371194956764993</v>
      </c>
      <c r="N350" s="26">
        <f t="shared" si="354"/>
        <v>2.3704026673725913</v>
      </c>
      <c r="O350" s="26"/>
      <c r="Q350">
        <v>348</v>
      </c>
      <c r="R350" s="26">
        <f t="shared" si="286"/>
        <v>2.339243793167316</v>
      </c>
      <c r="S350" s="26">
        <f t="shared" si="338"/>
        <v>2.3707988120687924</v>
      </c>
      <c r="U350" s="26"/>
      <c r="V350" s="26"/>
      <c r="W350" s="26"/>
      <c r="X350" s="26"/>
      <c r="Y350" s="26"/>
    </row>
    <row r="351" spans="1:25">
      <c r="A351" s="57">
        <v>3.1</v>
      </c>
      <c r="B351">
        <v>349</v>
      </c>
      <c r="C351" s="26">
        <v>7.4490427337249194</v>
      </c>
      <c r="D351" s="26">
        <f t="shared" si="290"/>
        <v>1.8622606834312299</v>
      </c>
      <c r="E351" s="26">
        <f t="shared" ref="E351:E414" si="355">AVERAGE(D324:D351)</f>
        <v>2.3133367318612881</v>
      </c>
      <c r="F351" s="26"/>
      <c r="G351" s="57">
        <v>5</v>
      </c>
      <c r="H351" s="1">
        <v>349</v>
      </c>
      <c r="I351" s="26">
        <v>9.2620234452723462</v>
      </c>
      <c r="J351" s="26">
        <v>9.77311386014782</v>
      </c>
      <c r="K351" s="26">
        <f t="shared" si="325"/>
        <v>2.3155058613180866</v>
      </c>
      <c r="L351" s="26">
        <f t="shared" si="326"/>
        <v>2.443278465036955</v>
      </c>
      <c r="M351" s="26">
        <f t="shared" ref="M351:N351" si="356">AVERAGE(K324:K351)</f>
        <v>2.3682646652049248</v>
      </c>
      <c r="N351" s="26">
        <f t="shared" si="356"/>
        <v>2.3694763000524826</v>
      </c>
      <c r="O351" s="26"/>
      <c r="Q351">
        <v>349</v>
      </c>
      <c r="R351" s="26">
        <f t="shared" ref="R351:R414" si="357">E351</f>
        <v>2.3133367318612881</v>
      </c>
      <c r="S351" s="26">
        <f t="shared" ref="S351:S414" si="358">AVERAGE(M351:N351)</f>
        <v>2.3688704826287035</v>
      </c>
      <c r="U351" s="26"/>
      <c r="V351" s="26"/>
      <c r="W351" s="26"/>
      <c r="X351" s="26"/>
      <c r="Y351" s="26"/>
    </row>
    <row r="352" spans="1:25">
      <c r="A352" s="57">
        <v>3.4</v>
      </c>
      <c r="B352">
        <v>350</v>
      </c>
      <c r="C352" s="26">
        <v>7.3415510313717087</v>
      </c>
      <c r="D352" s="26">
        <f t="shared" si="290"/>
        <v>1.8353877578429272</v>
      </c>
      <c r="E352" s="26">
        <f t="shared" si="355"/>
        <v>2.301855044641393</v>
      </c>
      <c r="F352" s="26"/>
      <c r="G352" s="57">
        <v>5</v>
      </c>
      <c r="H352" s="1">
        <v>350</v>
      </c>
      <c r="I352" s="26">
        <v>9.2321799935585336</v>
      </c>
      <c r="J352" s="26">
        <v>9.6206736092962952</v>
      </c>
      <c r="K352" s="26">
        <f t="shared" si="325"/>
        <v>2.3080449983896334</v>
      </c>
      <c r="L352" s="26">
        <f t="shared" si="326"/>
        <v>2.4051684023240738</v>
      </c>
      <c r="M352" s="26">
        <f t="shared" ref="M352:N352" si="359">AVERAGE(K325:K352)</f>
        <v>2.369234116040269</v>
      </c>
      <c r="N352" s="26">
        <f t="shared" si="359"/>
        <v>2.3698432965640568</v>
      </c>
      <c r="O352" s="26"/>
      <c r="Q352">
        <v>350</v>
      </c>
      <c r="R352" s="26">
        <f t="shared" si="357"/>
        <v>2.301855044641393</v>
      </c>
      <c r="S352" s="26">
        <f t="shared" si="358"/>
        <v>2.3695387063021629</v>
      </c>
      <c r="U352" s="26"/>
      <c r="V352" s="26"/>
      <c r="W352" s="26"/>
      <c r="X352" s="26"/>
      <c r="Y352" s="26"/>
    </row>
    <row r="353" spans="1:25">
      <c r="A353" s="57">
        <v>4.5</v>
      </c>
      <c r="B353">
        <v>351</v>
      </c>
      <c r="C353" s="26">
        <v>8.4687970558736634</v>
      </c>
      <c r="D353" s="26">
        <f t="shared" si="290"/>
        <v>2.1171992639684158</v>
      </c>
      <c r="E353" s="26">
        <f t="shared" si="355"/>
        <v>2.2687193040688363</v>
      </c>
      <c r="F353" s="26"/>
      <c r="G353" s="57">
        <v>5</v>
      </c>
      <c r="H353" s="1">
        <v>351</v>
      </c>
      <c r="I353" s="26">
        <v>9.280431805371558</v>
      </c>
      <c r="J353" s="26">
        <v>9.586797997995955</v>
      </c>
      <c r="K353" s="26">
        <f t="shared" si="325"/>
        <v>2.3201079513428895</v>
      </c>
      <c r="L353" s="26">
        <f t="shared" si="326"/>
        <v>2.3966994994989888</v>
      </c>
      <c r="M353" s="26">
        <f t="shared" ref="M353:N353" si="360">AVERAGE(K326:K353)</f>
        <v>2.3702166393025155</v>
      </c>
      <c r="N353" s="26">
        <f t="shared" si="360"/>
        <v>2.3694654260104491</v>
      </c>
      <c r="O353" s="26"/>
      <c r="Q353">
        <v>351</v>
      </c>
      <c r="R353" s="26">
        <f t="shared" si="357"/>
        <v>2.2687193040688363</v>
      </c>
      <c r="S353" s="26">
        <f t="shared" si="358"/>
        <v>2.369841032656482</v>
      </c>
      <c r="U353" s="26"/>
      <c r="V353" s="26"/>
      <c r="W353" s="26"/>
      <c r="X353" s="26"/>
      <c r="Y353" s="26"/>
    </row>
    <row r="354" spans="1:25">
      <c r="A354" s="57">
        <v>6.4</v>
      </c>
      <c r="B354">
        <v>352</v>
      </c>
      <c r="C354" s="26">
        <v>11.315815861346548</v>
      </c>
      <c r="D354" s="26">
        <f t="shared" si="290"/>
        <v>2.8289539653366371</v>
      </c>
      <c r="E354" s="26">
        <f t="shared" si="355"/>
        <v>2.2802935528308597</v>
      </c>
      <c r="F354" s="26"/>
      <c r="G354" s="57">
        <v>5</v>
      </c>
      <c r="H354" s="1">
        <v>352</v>
      </c>
      <c r="I354" s="26">
        <v>9.4091033035396201</v>
      </c>
      <c r="J354" s="26">
        <v>9.7561760544976508</v>
      </c>
      <c r="K354" s="26">
        <f t="shared" si="325"/>
        <v>2.352275825884905</v>
      </c>
      <c r="L354" s="26">
        <f t="shared" si="326"/>
        <v>2.4390440136244127</v>
      </c>
      <c r="M354" s="26">
        <f t="shared" ref="M354:N354" si="361">AVERAGE(K327:K354)</f>
        <v>2.3736012571912615</v>
      </c>
      <c r="N354" s="26">
        <f t="shared" si="361"/>
        <v>2.3746061345327498</v>
      </c>
      <c r="O354" s="26"/>
      <c r="Q354">
        <v>352</v>
      </c>
      <c r="R354" s="26">
        <f t="shared" si="357"/>
        <v>2.2802935528308597</v>
      </c>
      <c r="S354" s="26">
        <f t="shared" si="358"/>
        <v>2.3741036958620056</v>
      </c>
      <c r="U354" s="26"/>
      <c r="V354" s="26"/>
      <c r="W354" s="26"/>
      <c r="X354" s="26"/>
      <c r="Y354" s="26"/>
    </row>
    <row r="355" spans="1:25">
      <c r="A355" s="57">
        <v>4.0999999999999996</v>
      </c>
      <c r="B355">
        <v>353</v>
      </c>
      <c r="C355" s="26">
        <v>8.8300938585986497</v>
      </c>
      <c r="D355" s="26">
        <f t="shared" ref="D355:D418" si="362">C355/4</f>
        <v>2.2075234646496624</v>
      </c>
      <c r="E355" s="26">
        <f t="shared" si="355"/>
        <v>2.2903881408540623</v>
      </c>
      <c r="F355" s="26"/>
      <c r="G355" s="57">
        <v>5</v>
      </c>
      <c r="H355" s="1">
        <v>353</v>
      </c>
      <c r="I355" s="26">
        <v>9.5860266135207084</v>
      </c>
      <c r="J355" s="26">
        <v>9.8069894714481602</v>
      </c>
      <c r="K355" s="26">
        <f t="shared" si="325"/>
        <v>2.3965066533801771</v>
      </c>
      <c r="L355" s="26">
        <f t="shared" si="326"/>
        <v>2.4517473678620401</v>
      </c>
      <c r="M355" s="26">
        <f t="shared" ref="M355:N355" si="363">AVERAGE(K328:K355)</f>
        <v>2.3756413162405541</v>
      </c>
      <c r="N355" s="26">
        <f t="shared" si="363"/>
        <v>2.3774634655278222</v>
      </c>
      <c r="O355" s="26"/>
      <c r="Q355">
        <v>353</v>
      </c>
      <c r="R355" s="26">
        <f t="shared" si="357"/>
        <v>2.2903881408540623</v>
      </c>
      <c r="S355" s="26">
        <f t="shared" si="358"/>
        <v>2.3765523908841883</v>
      </c>
      <c r="U355" s="26"/>
      <c r="V355" s="26"/>
      <c r="W355" s="26"/>
      <c r="X355" s="26"/>
      <c r="Y355" s="26"/>
    </row>
    <row r="356" spans="1:25">
      <c r="A356" s="57">
        <v>3.5</v>
      </c>
      <c r="B356">
        <v>354</v>
      </c>
      <c r="C356" s="26">
        <v>7.471617880352702</v>
      </c>
      <c r="D356" s="26">
        <f t="shared" si="362"/>
        <v>1.8679044700881755</v>
      </c>
      <c r="E356" s="26">
        <f t="shared" si="355"/>
        <v>2.2949561576429249</v>
      </c>
      <c r="F356" s="26"/>
      <c r="G356" s="57">
        <v>5</v>
      </c>
      <c r="H356" s="1">
        <v>354</v>
      </c>
      <c r="I356" s="26">
        <v>9.183928181745511</v>
      </c>
      <c r="J356" s="26">
        <v>9.9086163053491774</v>
      </c>
      <c r="K356" s="26">
        <f t="shared" si="325"/>
        <v>2.2959820454363777</v>
      </c>
      <c r="L356" s="26">
        <f t="shared" si="326"/>
        <v>2.4771540763372943</v>
      </c>
      <c r="M356" s="26">
        <f t="shared" ref="M356:N356" si="364">AVERAGE(K329:K356)</f>
        <v>2.3774331892918532</v>
      </c>
      <c r="N356" s="26">
        <f t="shared" si="364"/>
        <v>2.38814287896844</v>
      </c>
      <c r="O356" s="26"/>
      <c r="Q356">
        <v>354</v>
      </c>
      <c r="R356" s="26">
        <f t="shared" si="357"/>
        <v>2.2949561576429249</v>
      </c>
      <c r="S356" s="26">
        <f t="shared" si="358"/>
        <v>2.3827880341301464</v>
      </c>
      <c r="U356" s="26"/>
      <c r="V356" s="26"/>
      <c r="W356" s="26"/>
      <c r="X356" s="26"/>
      <c r="Y356" s="26"/>
    </row>
    <row r="357" spans="1:25">
      <c r="A357" s="57">
        <v>4.5999999999999996</v>
      </c>
      <c r="B357">
        <v>355</v>
      </c>
      <c r="C357" s="26">
        <v>8.6422195211816568</v>
      </c>
      <c r="D357" s="26">
        <f t="shared" si="362"/>
        <v>2.1605548802954142</v>
      </c>
      <c r="E357" s="26">
        <f t="shared" si="355"/>
        <v>2.2735965105106186</v>
      </c>
      <c r="F357" s="26"/>
      <c r="G357" s="57">
        <v>5</v>
      </c>
      <c r="H357" s="1">
        <v>355</v>
      </c>
      <c r="I357" s="26">
        <v>9.2321799935585336</v>
      </c>
      <c r="J357" s="26">
        <v>9.9933053336000253</v>
      </c>
      <c r="K357" s="26">
        <f t="shared" si="325"/>
        <v>2.3080449983896334</v>
      </c>
      <c r="L357" s="26">
        <f t="shared" si="326"/>
        <v>2.4983263334000063</v>
      </c>
      <c r="M357" s="26">
        <f t="shared" ref="M357:N357" si="365">AVERAGE(K330:K357)</f>
        <v>2.3761746544129116</v>
      </c>
      <c r="N357" s="26">
        <f t="shared" si="365"/>
        <v>2.3945364756970116</v>
      </c>
      <c r="O357" s="26"/>
      <c r="Q357">
        <v>355</v>
      </c>
      <c r="R357" s="26">
        <f t="shared" si="357"/>
        <v>2.2735965105106186</v>
      </c>
      <c r="S357" s="26">
        <f t="shared" si="358"/>
        <v>2.3853555650549616</v>
      </c>
      <c r="U357" s="26"/>
      <c r="V357" s="26"/>
      <c r="W357" s="26"/>
      <c r="X357" s="26"/>
      <c r="Y357" s="26"/>
    </row>
    <row r="358" spans="1:25">
      <c r="A358" s="57">
        <v>6</v>
      </c>
      <c r="B358">
        <v>356</v>
      </c>
      <c r="C358" s="26">
        <v>10.56431851167858</v>
      </c>
      <c r="D358" s="26">
        <f t="shared" si="362"/>
        <v>2.6410796279196451</v>
      </c>
      <c r="E358" s="26">
        <f t="shared" si="355"/>
        <v>2.2640904257934631</v>
      </c>
      <c r="F358" s="26"/>
      <c r="G358" s="57">
        <v>5</v>
      </c>
      <c r="H358" s="1">
        <v>356</v>
      </c>
      <c r="I358" s="26">
        <v>9.3125996799135731</v>
      </c>
      <c r="J358" s="26">
        <v>9.6714870262468029</v>
      </c>
      <c r="K358" s="26">
        <f t="shared" si="325"/>
        <v>2.3281499199783933</v>
      </c>
      <c r="L358" s="26">
        <f t="shared" si="326"/>
        <v>2.4178717565617007</v>
      </c>
      <c r="M358" s="26">
        <f t="shared" ref="M358:N358" si="366">AVERAGE(K331:K358)</f>
        <v>2.3731276685192824</v>
      </c>
      <c r="N358" s="26">
        <f t="shared" si="366"/>
        <v>2.4010818759313572</v>
      </c>
      <c r="O358" s="26"/>
      <c r="Q358">
        <v>356</v>
      </c>
      <c r="R358" s="26">
        <f t="shared" si="357"/>
        <v>2.2640904257934631</v>
      </c>
      <c r="S358" s="26">
        <f t="shared" si="358"/>
        <v>2.38710477222532</v>
      </c>
      <c r="U358" s="26"/>
      <c r="V358" s="26"/>
      <c r="W358" s="26"/>
      <c r="X358" s="26"/>
      <c r="Y358" s="26"/>
    </row>
    <row r="359" spans="1:25">
      <c r="A359" s="57">
        <v>5.9</v>
      </c>
      <c r="B359">
        <v>357</v>
      </c>
      <c r="C359" s="26">
        <v>10.408960886506836</v>
      </c>
      <c r="D359" s="26">
        <f t="shared" si="362"/>
        <v>2.6022402216267091</v>
      </c>
      <c r="E359" s="26">
        <f t="shared" si="355"/>
        <v>2.2792064908515601</v>
      </c>
      <c r="F359" s="26"/>
      <c r="G359" s="57">
        <v>5</v>
      </c>
      <c r="H359" s="1">
        <v>357</v>
      </c>
      <c r="I359" s="26">
        <v>8.8943638758598222</v>
      </c>
      <c r="J359" s="26">
        <v>9.6545492205966337</v>
      </c>
      <c r="K359" s="26">
        <f t="shared" si="325"/>
        <v>2.2235909689649556</v>
      </c>
      <c r="L359" s="26">
        <f t="shared" si="326"/>
        <v>2.4136373051491584</v>
      </c>
      <c r="M359" s="26">
        <f t="shared" ref="M359:N359" si="367">AVERAGE(K332:K359)</f>
        <v>2.3559966799108878</v>
      </c>
      <c r="N359" s="26">
        <f t="shared" si="367"/>
        <v>2.4066117082581129</v>
      </c>
      <c r="O359" s="26"/>
      <c r="Q359">
        <v>357</v>
      </c>
      <c r="R359" s="26">
        <f t="shared" si="357"/>
        <v>2.2792064908515601</v>
      </c>
      <c r="S359" s="26">
        <f t="shared" si="358"/>
        <v>2.3813041940845006</v>
      </c>
      <c r="U359" s="26"/>
      <c r="V359" s="26"/>
      <c r="W359" s="26"/>
      <c r="X359" s="26"/>
      <c r="Y359" s="26"/>
    </row>
    <row r="360" spans="1:25">
      <c r="A360" s="57">
        <v>5.8</v>
      </c>
      <c r="B360">
        <v>358</v>
      </c>
      <c r="C360" s="26">
        <v>11.106688770828086</v>
      </c>
      <c r="D360" s="26">
        <f t="shared" si="362"/>
        <v>2.7766721927070215</v>
      </c>
      <c r="E360" s="26">
        <f t="shared" si="355"/>
        <v>2.3090600405910964</v>
      </c>
      <c r="F360" s="26"/>
      <c r="G360" s="57">
        <v>5</v>
      </c>
      <c r="H360" s="1">
        <v>358</v>
      </c>
      <c r="I360" s="26">
        <v>8.6766696551219962</v>
      </c>
      <c r="J360" s="26">
        <v>9.8069894714481602</v>
      </c>
      <c r="K360" s="26">
        <f t="shared" si="325"/>
        <v>2.169167413780499</v>
      </c>
      <c r="L360" s="26">
        <f t="shared" si="326"/>
        <v>2.4517473678620401</v>
      </c>
      <c r="M360" s="26">
        <f t="shared" ref="M360:N360" si="368">AVERAGE(K333:K360)</f>
        <v>2.345977646474477</v>
      </c>
      <c r="N360" s="26">
        <f t="shared" si="368"/>
        <v>2.4114858267531862</v>
      </c>
      <c r="O360" s="26"/>
      <c r="Q360">
        <v>358</v>
      </c>
      <c r="R360" s="26">
        <f t="shared" si="357"/>
        <v>2.3090600405910964</v>
      </c>
      <c r="S360" s="26">
        <f t="shared" si="358"/>
        <v>2.3787317366138314</v>
      </c>
      <c r="U360" s="26"/>
      <c r="V360" s="26"/>
      <c r="W360" s="26"/>
      <c r="X360" s="26"/>
      <c r="Y360" s="26"/>
    </row>
    <row r="361" spans="1:25">
      <c r="A361" s="57">
        <v>6.2</v>
      </c>
      <c r="B361">
        <v>359</v>
      </c>
      <c r="C361" s="26">
        <v>7.9028362407815234</v>
      </c>
      <c r="D361" s="26">
        <f t="shared" si="362"/>
        <v>1.9757090601953808</v>
      </c>
      <c r="E361" s="26">
        <f t="shared" si="355"/>
        <v>2.2856602498837888</v>
      </c>
      <c r="F361" s="26"/>
      <c r="G361" s="57">
        <v>5</v>
      </c>
      <c r="H361" s="1">
        <v>359</v>
      </c>
      <c r="I361" s="26">
        <v>9.1120580965976519</v>
      </c>
      <c r="J361" s="26">
        <v>9.6884248318969739</v>
      </c>
      <c r="K361" s="26">
        <f t="shared" si="325"/>
        <v>2.278014524149413</v>
      </c>
      <c r="L361" s="26">
        <f t="shared" si="326"/>
        <v>2.4221062079742435</v>
      </c>
      <c r="M361" s="26">
        <f t="shared" ref="M361:N361" si="369">AVERAGE(K334:K361)</f>
        <v>2.3395538919798136</v>
      </c>
      <c r="N361" s="26">
        <f t="shared" si="369"/>
        <v>2.4064437011451232</v>
      </c>
      <c r="O361" s="26"/>
      <c r="Q361">
        <v>359</v>
      </c>
      <c r="R361" s="26">
        <f t="shared" si="357"/>
        <v>2.2856602498837888</v>
      </c>
      <c r="S361" s="26">
        <f t="shared" si="358"/>
        <v>2.3729987965624684</v>
      </c>
      <c r="U361" s="26"/>
      <c r="V361" s="26"/>
      <c r="W361" s="26"/>
      <c r="X361" s="26"/>
      <c r="Y361" s="26"/>
    </row>
    <row r="362" spans="1:25">
      <c r="A362" s="57">
        <v>3.4</v>
      </c>
      <c r="B362">
        <v>360</v>
      </c>
      <c r="C362" s="26">
        <v>10.878859257580332</v>
      </c>
      <c r="D362" s="26">
        <f t="shared" si="362"/>
        <v>2.7197148143950831</v>
      </c>
      <c r="E362" s="26">
        <f t="shared" si="355"/>
        <v>2.3067234361121849</v>
      </c>
      <c r="F362" s="26"/>
      <c r="G362" s="57">
        <v>5</v>
      </c>
      <c r="H362" s="1">
        <v>360</v>
      </c>
      <c r="I362" s="26">
        <v>9.0498597478154164</v>
      </c>
      <c r="J362" s="26">
        <v>9.4682333584447704</v>
      </c>
      <c r="K362" s="26">
        <f t="shared" si="325"/>
        <v>2.2624649369538541</v>
      </c>
      <c r="L362" s="26">
        <f t="shared" si="326"/>
        <v>2.3670583396111926</v>
      </c>
      <c r="M362" s="26">
        <f t="shared" ref="M362:N362" si="370">AVERAGE(K335:K362)</f>
        <v>2.3334511486567364</v>
      </c>
      <c r="N362" s="26">
        <f t="shared" si="370"/>
        <v>2.4102400427383803</v>
      </c>
      <c r="O362" s="26"/>
      <c r="Q362">
        <v>360</v>
      </c>
      <c r="R362" s="26">
        <f t="shared" si="357"/>
        <v>2.3067234361121849</v>
      </c>
      <c r="S362" s="26">
        <f t="shared" si="358"/>
        <v>2.3718455956975584</v>
      </c>
      <c r="U362" s="26"/>
      <c r="V362" s="26"/>
      <c r="W362" s="26"/>
      <c r="X362" s="26"/>
      <c r="Y362" s="26"/>
    </row>
    <row r="363" spans="1:25">
      <c r="A363" s="57">
        <v>4.7</v>
      </c>
      <c r="B363">
        <v>361</v>
      </c>
      <c r="C363" s="26">
        <v>11.149406804562041</v>
      </c>
      <c r="D363" s="26">
        <f t="shared" si="362"/>
        <v>2.7873517011405102</v>
      </c>
      <c r="E363" s="26">
        <f t="shared" si="355"/>
        <v>2.3350816825814884</v>
      </c>
      <c r="F363" s="26"/>
      <c r="G363" s="57">
        <v>5</v>
      </c>
      <c r="H363" s="1">
        <v>361</v>
      </c>
      <c r="I363" s="26">
        <v>8.7077688295131139</v>
      </c>
      <c r="J363" s="26">
        <v>9.9086163053491774</v>
      </c>
      <c r="K363" s="26">
        <f t="shared" si="325"/>
        <v>2.1769422073782785</v>
      </c>
      <c r="L363" s="26">
        <f t="shared" si="326"/>
        <v>2.4771540763372943</v>
      </c>
      <c r="M363" s="26">
        <f t="shared" ref="M363:N363" si="371">AVERAGE(K336:K363)</f>
        <v>2.3277994364202468</v>
      </c>
      <c r="N363" s="26">
        <f t="shared" si="371"/>
        <v>2.4127121499289985</v>
      </c>
      <c r="O363" s="26"/>
      <c r="Q363">
        <v>361</v>
      </c>
      <c r="R363" s="26">
        <f t="shared" si="357"/>
        <v>2.3350816825814884</v>
      </c>
      <c r="S363" s="26">
        <f t="shared" si="358"/>
        <v>2.3702557931746226</v>
      </c>
      <c r="U363" s="26"/>
      <c r="V363" s="26"/>
      <c r="W363" s="26"/>
      <c r="X363" s="26"/>
      <c r="Y363" s="26"/>
    </row>
    <row r="364" spans="1:25">
      <c r="A364" s="57">
        <v>4.7</v>
      </c>
      <c r="B364">
        <v>362</v>
      </c>
      <c r="C364" s="26">
        <v>8.9992657732863464</v>
      </c>
      <c r="D364" s="26">
        <f t="shared" si="362"/>
        <v>2.2498164433215866</v>
      </c>
      <c r="E364" s="26">
        <f t="shared" si="355"/>
        <v>2.3307298984144018</v>
      </c>
      <c r="F364" s="26"/>
      <c r="G364" s="57">
        <v>5</v>
      </c>
      <c r="H364" s="1">
        <v>362</v>
      </c>
      <c r="I364" s="26">
        <v>8.7233184167086737</v>
      </c>
      <c r="J364" s="26">
        <v>9.8747406940488371</v>
      </c>
      <c r="K364" s="26">
        <f t="shared" si="325"/>
        <v>2.1808296041771684</v>
      </c>
      <c r="L364" s="26">
        <f t="shared" si="326"/>
        <v>2.4686851735122093</v>
      </c>
      <c r="M364" s="26">
        <f t="shared" ref="M364:N364" si="372">AVERAGE(K337:K364)</f>
        <v>2.3206799115694308</v>
      </c>
      <c r="N364" s="26">
        <f t="shared" si="372"/>
        <v>2.4159038400544341</v>
      </c>
      <c r="O364" s="26"/>
      <c r="Q364">
        <v>362</v>
      </c>
      <c r="R364" s="26">
        <f t="shared" si="357"/>
        <v>2.3307298984144018</v>
      </c>
      <c r="S364" s="26">
        <f t="shared" si="358"/>
        <v>2.3682918758119325</v>
      </c>
      <c r="U364" s="26"/>
      <c r="V364" s="26"/>
      <c r="W364" s="26"/>
      <c r="X364" s="26"/>
      <c r="Y364" s="26"/>
    </row>
    <row r="365" spans="1:25">
      <c r="A365" s="57">
        <v>4.5</v>
      </c>
      <c r="B365">
        <v>363</v>
      </c>
      <c r="C365" s="26">
        <v>8.6005641251027747</v>
      </c>
      <c r="D365" s="26">
        <f t="shared" si="362"/>
        <v>2.1501410312756937</v>
      </c>
      <c r="E365" s="26">
        <f t="shared" si="355"/>
        <v>2.328823763817105</v>
      </c>
      <c r="F365" s="26"/>
      <c r="G365" s="57">
        <v>5</v>
      </c>
      <c r="H365" s="1">
        <v>363</v>
      </c>
      <c r="I365" s="26">
        <v>9.0498597478154164</v>
      </c>
      <c r="J365" s="26">
        <v>9.4343577471444302</v>
      </c>
      <c r="K365" s="26">
        <f t="shared" si="325"/>
        <v>2.2624649369538541</v>
      </c>
      <c r="L365" s="26">
        <f t="shared" si="326"/>
        <v>2.3585894367861076</v>
      </c>
      <c r="M365" s="26">
        <f t="shared" ref="M365:N365" si="373">AVERAGE(K338:K365)</f>
        <v>2.3198352896749261</v>
      </c>
      <c r="N365" s="26">
        <f t="shared" si="373"/>
        <v>2.4180836645825088</v>
      </c>
      <c r="O365" s="26"/>
      <c r="Q365">
        <v>363</v>
      </c>
      <c r="R365" s="26">
        <f t="shared" si="357"/>
        <v>2.328823763817105</v>
      </c>
      <c r="S365" s="26">
        <f t="shared" si="358"/>
        <v>2.3689594771287172</v>
      </c>
      <c r="U365" s="26"/>
      <c r="V365" s="26"/>
      <c r="W365" s="26"/>
      <c r="X365" s="26"/>
      <c r="Y365" s="26"/>
    </row>
    <row r="366" spans="1:25">
      <c r="A366" s="57">
        <v>5.6999999999999993</v>
      </c>
      <c r="B366">
        <v>364</v>
      </c>
      <c r="C366" s="26">
        <v>9.7578001456479129</v>
      </c>
      <c r="D366" s="26">
        <f t="shared" si="362"/>
        <v>2.4394500364119782</v>
      </c>
      <c r="E366" s="26">
        <f t="shared" si="355"/>
        <v>2.3320247489122097</v>
      </c>
      <c r="F366" s="26"/>
      <c r="G366" s="57">
        <v>5</v>
      </c>
      <c r="H366" s="1">
        <v>364</v>
      </c>
      <c r="I366" s="26">
        <v>8.5833721319486411</v>
      </c>
      <c r="J366" s="26">
        <v>9.5021089697451089</v>
      </c>
      <c r="K366" s="26">
        <f t="shared" si="325"/>
        <v>2.1458430329871603</v>
      </c>
      <c r="L366" s="26">
        <f t="shared" si="326"/>
        <v>2.3755272424362772</v>
      </c>
      <c r="M366" s="26">
        <f t="shared" ref="M366:N366" si="374">AVERAGE(K339:K366)</f>
        <v>2.3110557270959902</v>
      </c>
      <c r="N366" s="26">
        <f t="shared" si="374"/>
        <v>2.4204303919909478</v>
      </c>
      <c r="O366" s="26"/>
      <c r="Q366">
        <v>364</v>
      </c>
      <c r="R366" s="26">
        <f t="shared" si="357"/>
        <v>2.3320247489122097</v>
      </c>
      <c r="S366" s="26">
        <f t="shared" si="358"/>
        <v>2.365743059543469</v>
      </c>
      <c r="U366" s="26"/>
      <c r="V366" s="26"/>
      <c r="W366" s="26"/>
      <c r="X366" s="26"/>
      <c r="Y366" s="26"/>
    </row>
    <row r="367" spans="1:25">
      <c r="A367" s="57">
        <v>5.8</v>
      </c>
      <c r="B367">
        <v>365</v>
      </c>
      <c r="C367" s="26">
        <v>10.195559631197964</v>
      </c>
      <c r="D367" s="26">
        <f t="shared" si="362"/>
        <v>2.5488899077994911</v>
      </c>
      <c r="E367" s="26">
        <f t="shared" si="355"/>
        <v>2.3290738210113346</v>
      </c>
      <c r="F367" s="26"/>
      <c r="G367" s="57">
        <v>5</v>
      </c>
      <c r="H367" s="1">
        <v>365</v>
      </c>
      <c r="I367" s="26">
        <v>8.6611200679264364</v>
      </c>
      <c r="J367" s="26">
        <v>9.6206736092962952</v>
      </c>
      <c r="K367" s="26">
        <f t="shared" si="325"/>
        <v>2.1652800169816091</v>
      </c>
      <c r="L367" s="26">
        <f t="shared" si="326"/>
        <v>2.4051684023240738</v>
      </c>
      <c r="M367" s="26">
        <f t="shared" ref="M367:N367" si="375">AVERAGE(K340:K367)</f>
        <v>2.3028186252632912</v>
      </c>
      <c r="N367" s="26">
        <f t="shared" si="375"/>
        <v>2.4252957947525218</v>
      </c>
      <c r="O367" s="26"/>
      <c r="Q367">
        <v>365</v>
      </c>
      <c r="R367" s="26">
        <f t="shared" si="357"/>
        <v>2.3290738210113346</v>
      </c>
      <c r="S367" s="26">
        <f t="shared" si="358"/>
        <v>2.3640572100079065</v>
      </c>
      <c r="U367" s="26"/>
      <c r="V367" s="26"/>
      <c r="W367" s="26"/>
      <c r="X367" s="26"/>
      <c r="Y367" s="26"/>
    </row>
    <row r="368" spans="1:25">
      <c r="A368" s="57">
        <v>4.2</v>
      </c>
      <c r="B368">
        <v>366</v>
      </c>
      <c r="C368" s="26">
        <v>8.5010067839074459</v>
      </c>
      <c r="D368" s="26">
        <f t="shared" si="362"/>
        <v>2.1252516959768615</v>
      </c>
      <c r="E368" s="26">
        <f t="shared" si="355"/>
        <v>2.355055311677881</v>
      </c>
      <c r="F368" s="26"/>
      <c r="G368" s="57">
        <v>5</v>
      </c>
      <c r="H368" s="1">
        <v>366</v>
      </c>
      <c r="I368" s="26">
        <v>8.8477151142731465</v>
      </c>
      <c r="J368" s="26">
        <v>9.3563878484076994</v>
      </c>
      <c r="K368" s="26">
        <f t="shared" si="325"/>
        <v>2.2119287785682866</v>
      </c>
      <c r="L368" s="26">
        <f t="shared" si="326"/>
        <v>2.3390969621019249</v>
      </c>
      <c r="M368" s="26">
        <f t="shared" ref="M368:N368" si="376">AVERAGE(K341:K368)</f>
        <v>2.2913925985160395</v>
      </c>
      <c r="N368" s="26">
        <f t="shared" si="376"/>
        <v>2.4241049490306001</v>
      </c>
      <c r="O368" s="26"/>
      <c r="Q368">
        <v>366</v>
      </c>
      <c r="R368" s="26">
        <f t="shared" si="357"/>
        <v>2.355055311677881</v>
      </c>
      <c r="S368" s="26">
        <f t="shared" si="358"/>
        <v>2.35774877377332</v>
      </c>
      <c r="U368" s="26"/>
      <c r="V368" s="26"/>
      <c r="W368" s="26"/>
      <c r="X368" s="26"/>
      <c r="Y368" s="26"/>
    </row>
    <row r="369" spans="1:25">
      <c r="A369" s="57">
        <v>3.9</v>
      </c>
      <c r="B369">
        <v>367</v>
      </c>
      <c r="C369" s="26">
        <v>8.0783819999999995</v>
      </c>
      <c r="D369" s="26">
        <f t="shared" si="362"/>
        <v>2.0195954999999999</v>
      </c>
      <c r="E369" s="26">
        <f t="shared" si="355"/>
        <v>2.3274703590014498</v>
      </c>
      <c r="F369" s="26"/>
      <c r="G369" s="57">
        <v>5</v>
      </c>
      <c r="H369" s="1">
        <v>367</v>
      </c>
      <c r="I369" s="26">
        <v>9.0439308</v>
      </c>
      <c r="J369" s="26">
        <v>9.3227922008371156</v>
      </c>
      <c r="K369" s="26">
        <f t="shared" si="325"/>
        <v>2.2609827</v>
      </c>
      <c r="L369" s="26">
        <f t="shared" si="326"/>
        <v>2.3306980502092789</v>
      </c>
      <c r="M369" s="26">
        <f t="shared" ref="M369:N369" si="377">AVERAGE(K342:K369)</f>
        <v>2.2850562771126333</v>
      </c>
      <c r="N369" s="26">
        <f t="shared" si="377"/>
        <v>2.4227643727067831</v>
      </c>
      <c r="O369" s="26"/>
      <c r="Q369">
        <v>367</v>
      </c>
      <c r="R369" s="26">
        <f t="shared" si="357"/>
        <v>2.3274703590014498</v>
      </c>
      <c r="S369" s="26">
        <f t="shared" si="358"/>
        <v>2.353910324909708</v>
      </c>
      <c r="U369" s="26"/>
      <c r="V369" s="26"/>
      <c r="W369" s="26"/>
      <c r="X369" s="26"/>
      <c r="Y369" s="26"/>
    </row>
    <row r="370" spans="1:25">
      <c r="A370" s="57">
        <v>5.5</v>
      </c>
      <c r="B370">
        <v>368</v>
      </c>
      <c r="C370" s="26">
        <v>9.3397433999999997</v>
      </c>
      <c r="D370" s="26">
        <f t="shared" si="362"/>
        <v>2.3349358499999999</v>
      </c>
      <c r="E370" s="26">
        <f t="shared" si="355"/>
        <v>2.3184063889021749</v>
      </c>
      <c r="F370" s="26"/>
      <c r="G370" s="57">
        <v>5</v>
      </c>
      <c r="H370" s="1">
        <v>368</v>
      </c>
      <c r="I370" s="26">
        <v>8.3601972000000018</v>
      </c>
      <c r="J370" s="26">
        <v>9.5579617338312044</v>
      </c>
      <c r="K370" s="26">
        <f t="shared" si="325"/>
        <v>2.0900493000000004</v>
      </c>
      <c r="L370" s="26">
        <f t="shared" si="326"/>
        <v>2.3894904334578011</v>
      </c>
      <c r="M370" s="26">
        <f t="shared" ref="M370:N370" si="378">AVERAGE(K343:K370)</f>
        <v>2.2686705428308254</v>
      </c>
      <c r="N370" s="26">
        <f t="shared" si="378"/>
        <v>2.4146599226656109</v>
      </c>
      <c r="O370" s="26"/>
      <c r="Q370">
        <v>368</v>
      </c>
      <c r="R370" s="26">
        <f t="shared" si="357"/>
        <v>2.3184063889021749</v>
      </c>
      <c r="S370" s="26">
        <f t="shared" si="358"/>
        <v>2.3416652327482179</v>
      </c>
      <c r="U370" s="26"/>
      <c r="V370" s="26"/>
      <c r="W370" s="26"/>
      <c r="X370" s="26"/>
      <c r="Y370" s="26"/>
    </row>
    <row r="371" spans="1:25">
      <c r="A371" s="57">
        <v>4.7</v>
      </c>
      <c r="B371">
        <v>369</v>
      </c>
      <c r="C371" s="26">
        <v>9.1413269999999986</v>
      </c>
      <c r="D371" s="26">
        <f t="shared" si="362"/>
        <v>2.2853317499999997</v>
      </c>
      <c r="E371" s="26">
        <f t="shared" si="355"/>
        <v>2.3369881962208519</v>
      </c>
      <c r="F371" s="26"/>
      <c r="G371" s="57">
        <v>5</v>
      </c>
      <c r="H371" s="1">
        <v>369</v>
      </c>
      <c r="I371" s="26">
        <v>9.1837853999999997</v>
      </c>
      <c r="J371" s="26">
        <v>9.3396600000000003</v>
      </c>
      <c r="K371" s="26">
        <f t="shared" si="325"/>
        <v>2.2959463499999999</v>
      </c>
      <c r="L371" s="26">
        <f t="shared" si="326"/>
        <v>2.3349150000000001</v>
      </c>
      <c r="M371" s="26">
        <f t="shared" ref="M371:N371" si="379">AVERAGE(K344:K371)</f>
        <v>2.2646449439880887</v>
      </c>
      <c r="N371" s="26">
        <f t="shared" si="379"/>
        <v>2.4098644188004053</v>
      </c>
      <c r="O371" s="26"/>
      <c r="Q371">
        <v>369</v>
      </c>
      <c r="R371" s="26">
        <f t="shared" si="357"/>
        <v>2.3369881962208519</v>
      </c>
      <c r="S371" s="26">
        <f t="shared" si="358"/>
        <v>2.337254681394247</v>
      </c>
      <c r="U371" s="26"/>
      <c r="V371" s="26"/>
      <c r="W371" s="26"/>
      <c r="X371" s="26"/>
      <c r="Y371" s="26"/>
    </row>
    <row r="372" spans="1:25">
      <c r="A372" s="57">
        <v>4.7</v>
      </c>
      <c r="B372">
        <v>370</v>
      </c>
      <c r="C372" s="26">
        <v>9.5239871999999988</v>
      </c>
      <c r="D372" s="26">
        <f t="shared" si="362"/>
        <v>2.3809967999999997</v>
      </c>
      <c r="E372" s="26">
        <f t="shared" si="355"/>
        <v>2.3372101308080575</v>
      </c>
      <c r="F372" s="26"/>
      <c r="G372" s="57">
        <v>5</v>
      </c>
      <c r="H372" s="1">
        <v>370</v>
      </c>
      <c r="I372" s="26">
        <v>9.4013370000000016</v>
      </c>
      <c r="J372" s="26">
        <v>8.5707000000000004</v>
      </c>
      <c r="K372" s="26">
        <f t="shared" si="325"/>
        <v>2.3503342500000004</v>
      </c>
      <c r="L372" s="26">
        <f t="shared" si="326"/>
        <v>2.1426750000000001</v>
      </c>
      <c r="M372" s="26">
        <f t="shared" ref="M372:N372" si="380">AVERAGE(K345:K372)</f>
        <v>2.266506418738039</v>
      </c>
      <c r="N372" s="26">
        <f t="shared" si="380"/>
        <v>2.3944474372212996</v>
      </c>
      <c r="O372" s="26"/>
      <c r="Q372">
        <v>370</v>
      </c>
      <c r="R372" s="26">
        <f t="shared" si="357"/>
        <v>2.3372101308080575</v>
      </c>
      <c r="S372" s="26">
        <f t="shared" si="358"/>
        <v>2.3304769279796691</v>
      </c>
      <c r="U372" s="26"/>
      <c r="V372" s="26"/>
      <c r="W372" s="26"/>
      <c r="X372" s="26"/>
      <c r="Y372" s="26"/>
    </row>
    <row r="373" spans="1:25">
      <c r="A373" s="57">
        <v>6.2</v>
      </c>
      <c r="B373">
        <v>371</v>
      </c>
      <c r="C373" s="26">
        <v>11.0414745</v>
      </c>
      <c r="D373" s="26">
        <f t="shared" si="362"/>
        <v>2.7603686249999999</v>
      </c>
      <c r="E373" s="26">
        <f t="shared" si="355"/>
        <v>2.3600198044375253</v>
      </c>
      <c r="F373" s="26"/>
      <c r="G373" s="57">
        <v>5</v>
      </c>
      <c r="H373" s="1">
        <v>371</v>
      </c>
      <c r="I373" s="26">
        <v>9.5795595000000002</v>
      </c>
      <c r="J373" s="26">
        <v>9.4518000000000004</v>
      </c>
      <c r="K373" s="26">
        <f t="shared" si="325"/>
        <v>2.3948898750000001</v>
      </c>
      <c r="L373" s="26">
        <f t="shared" si="326"/>
        <v>2.3629500000000001</v>
      </c>
      <c r="M373" s="26">
        <f t="shared" ref="M373:N373" si="381">AVERAGE(K346:K373)</f>
        <v>2.2663107952496353</v>
      </c>
      <c r="N373" s="26">
        <f t="shared" si="381"/>
        <v>2.3921554887273677</v>
      </c>
      <c r="O373" s="26"/>
      <c r="Q373">
        <v>371</v>
      </c>
      <c r="R373" s="26">
        <f t="shared" si="357"/>
        <v>2.3600198044375253</v>
      </c>
      <c r="S373" s="26">
        <f t="shared" si="358"/>
        <v>2.3292331419885013</v>
      </c>
      <c r="U373" s="26"/>
      <c r="V373" s="26"/>
      <c r="W373" s="26"/>
      <c r="X373" s="26"/>
      <c r="Y373" s="26"/>
    </row>
    <row r="374" spans="1:25">
      <c r="A374" s="57">
        <v>5</v>
      </c>
      <c r="B374">
        <v>372</v>
      </c>
      <c r="C374" s="26">
        <v>9.8146440000000013</v>
      </c>
      <c r="D374" s="26">
        <f t="shared" si="362"/>
        <v>2.4536610000000003</v>
      </c>
      <c r="E374" s="26">
        <f t="shared" si="355"/>
        <v>2.3930723037644457</v>
      </c>
      <c r="F374" s="26"/>
      <c r="G374" s="57">
        <v>5</v>
      </c>
      <c r="H374" s="1">
        <v>372</v>
      </c>
      <c r="I374" s="26">
        <v>9.8532612000000004</v>
      </c>
      <c r="J374" s="26">
        <v>9.5479200000000013</v>
      </c>
      <c r="K374" s="26">
        <f t="shared" si="325"/>
        <v>2.4633153000000001</v>
      </c>
      <c r="L374" s="26">
        <f t="shared" si="326"/>
        <v>2.3869800000000003</v>
      </c>
      <c r="M374" s="26">
        <f t="shared" ref="M374:N374" si="382">AVERAGE(K347:K374)</f>
        <v>2.2746204706081756</v>
      </c>
      <c r="N374" s="26">
        <f t="shared" si="382"/>
        <v>2.3955291317072258</v>
      </c>
      <c r="O374" s="26"/>
      <c r="Q374">
        <v>372</v>
      </c>
      <c r="R374" s="26">
        <f t="shared" si="357"/>
        <v>2.3930723037644457</v>
      </c>
      <c r="S374" s="26">
        <f t="shared" si="358"/>
        <v>2.3350748011577007</v>
      </c>
      <c r="U374" s="26"/>
      <c r="V374" s="26"/>
      <c r="W374" s="26"/>
      <c r="X374" s="26"/>
      <c r="Y374" s="26"/>
    </row>
    <row r="375" spans="1:25">
      <c r="A375" s="57">
        <v>6.5</v>
      </c>
      <c r="B375" s="73">
        <v>373</v>
      </c>
      <c r="C375" s="74">
        <v>8.7147269999999999</v>
      </c>
      <c r="D375" s="74">
        <f t="shared" si="362"/>
        <v>2.17868175</v>
      </c>
      <c r="E375" s="26">
        <f t="shared" si="355"/>
        <v>2.3778454877914976</v>
      </c>
      <c r="F375" s="56"/>
      <c r="G375" s="75">
        <v>5</v>
      </c>
      <c r="H375" s="76">
        <v>373</v>
      </c>
      <c r="I375" s="74">
        <v>8.8550550000000001</v>
      </c>
      <c r="J375" s="26">
        <v>9.2916000000000007</v>
      </c>
      <c r="K375" s="26">
        <f t="shared" si="325"/>
        <v>2.21376375</v>
      </c>
      <c r="L375" s="26">
        <f t="shared" si="326"/>
        <v>2.3229000000000002</v>
      </c>
      <c r="M375" s="26">
        <f t="shared" ref="M375:N375" si="383">AVERAGE(K348:K375)</f>
        <v>2.2750278462209681</v>
      </c>
      <c r="N375" s="26">
        <f t="shared" si="383"/>
        <v>2.3891126751067779</v>
      </c>
      <c r="O375" s="26"/>
      <c r="Q375">
        <v>373</v>
      </c>
      <c r="R375" s="26">
        <f t="shared" si="357"/>
        <v>2.3778454877914976</v>
      </c>
      <c r="S375" s="26">
        <f t="shared" si="358"/>
        <v>2.332070260663873</v>
      </c>
      <c r="U375" s="26"/>
      <c r="V375" s="26"/>
      <c r="W375" s="26"/>
      <c r="X375" s="26"/>
      <c r="Y375" s="26"/>
    </row>
    <row r="376" spans="1:25">
      <c r="A376" s="57">
        <v>4.8</v>
      </c>
      <c r="B376">
        <v>374</v>
      </c>
      <c r="C376" s="26">
        <v>9.7441364999999998</v>
      </c>
      <c r="D376" s="26">
        <f t="shared" si="362"/>
        <v>2.4360341249999999</v>
      </c>
      <c r="E376" s="26">
        <f t="shared" si="355"/>
        <v>2.3649558151933263</v>
      </c>
      <c r="F376" s="26"/>
      <c r="G376" s="57">
        <v>5</v>
      </c>
      <c r="H376" s="1">
        <v>374</v>
      </c>
      <c r="I376" s="26">
        <v>9.4507586999999997</v>
      </c>
      <c r="J376" s="26">
        <v>9.5639400000000006</v>
      </c>
      <c r="K376" s="26">
        <f t="shared" si="325"/>
        <v>2.3626896749999999</v>
      </c>
      <c r="L376" s="26">
        <f t="shared" si="326"/>
        <v>2.3909850000000001</v>
      </c>
      <c r="M376" s="26">
        <f t="shared" ref="M376:N376" si="384">AVERAGE(K349:K376)</f>
        <v>2.2781562047258865</v>
      </c>
      <c r="N376" s="26">
        <f t="shared" si="384"/>
        <v>2.3914795027680005</v>
      </c>
      <c r="O376" s="26"/>
      <c r="Q376">
        <v>374</v>
      </c>
      <c r="R376" s="26">
        <f t="shared" si="357"/>
        <v>2.3649558151933263</v>
      </c>
      <c r="S376" s="26">
        <f t="shared" si="358"/>
        <v>2.3348178537469435</v>
      </c>
      <c r="U376" s="26"/>
      <c r="V376" s="26"/>
      <c r="W376" s="26"/>
      <c r="X376" s="26"/>
      <c r="Y376" s="26"/>
    </row>
    <row r="377" spans="1:25">
      <c r="A377" s="57">
        <v>5.6</v>
      </c>
      <c r="B377">
        <v>375</v>
      </c>
      <c r="C377" s="26">
        <v>9.8428470000000008</v>
      </c>
      <c r="D377" s="26">
        <f t="shared" si="362"/>
        <v>2.4607117500000002</v>
      </c>
      <c r="E377" s="26">
        <f t="shared" si="355"/>
        <v>2.3603092038778022</v>
      </c>
      <c r="F377" s="26"/>
      <c r="G377" s="57">
        <v>5</v>
      </c>
      <c r="H377" s="1">
        <v>375</v>
      </c>
      <c r="I377" s="26">
        <v>9.2414573999999998</v>
      </c>
      <c r="J377" s="26">
        <v>8.8109999999999999</v>
      </c>
      <c r="K377" s="26">
        <f t="shared" si="325"/>
        <v>2.31036435</v>
      </c>
      <c r="L377" s="26">
        <f t="shared" si="326"/>
        <v>2.20275</v>
      </c>
      <c r="M377" s="26">
        <f t="shared" ref="M377:N377" si="385">AVERAGE(K350:K377)</f>
        <v>2.2771066459404734</v>
      </c>
      <c r="N377" s="26">
        <f t="shared" si="385"/>
        <v>2.3877285734881575</v>
      </c>
      <c r="O377" s="26"/>
      <c r="Q377">
        <v>375</v>
      </c>
      <c r="R377" s="26">
        <f t="shared" si="357"/>
        <v>2.3603092038778022</v>
      </c>
      <c r="S377" s="26">
        <f t="shared" si="358"/>
        <v>2.3324176097143154</v>
      </c>
      <c r="U377" s="26"/>
      <c r="V377" s="26"/>
      <c r="W377" s="26"/>
      <c r="X377" s="26"/>
      <c r="Y377" s="26"/>
    </row>
    <row r="378" spans="1:25">
      <c r="A378" s="57">
        <v>3</v>
      </c>
      <c r="B378">
        <v>376</v>
      </c>
      <c r="C378" s="26">
        <v>7.1212574999999996</v>
      </c>
      <c r="D378" s="26">
        <f t="shared" si="362"/>
        <v>1.7803143749999999</v>
      </c>
      <c r="E378" s="26">
        <f t="shared" si="355"/>
        <v>2.320954740835087</v>
      </c>
      <c r="F378" s="26"/>
      <c r="G378" s="57">
        <v>5</v>
      </c>
      <c r="H378" s="1">
        <v>376</v>
      </c>
      <c r="I378" s="26">
        <v>9.499058999999999</v>
      </c>
      <c r="J378" s="26">
        <v>9.1314000000000011</v>
      </c>
      <c r="K378" s="26">
        <f t="shared" si="325"/>
        <v>2.3747647499999998</v>
      </c>
      <c r="L378" s="26">
        <f t="shared" si="326"/>
        <v>2.2828500000000003</v>
      </c>
      <c r="M378" s="26">
        <f t="shared" ref="M378:N378" si="386">AVERAGE(K351:K378)</f>
        <v>2.2792230348219702</v>
      </c>
      <c r="N378" s="26">
        <f t="shared" si="386"/>
        <v>2.3841162111573948</v>
      </c>
      <c r="O378" s="26"/>
      <c r="Q378">
        <v>376</v>
      </c>
      <c r="R378" s="26">
        <f t="shared" si="357"/>
        <v>2.320954740835087</v>
      </c>
      <c r="S378" s="26">
        <f t="shared" si="358"/>
        <v>2.3316696229896827</v>
      </c>
      <c r="U378" s="26"/>
      <c r="V378" s="26"/>
      <c r="W378" s="26"/>
      <c r="X378" s="26"/>
      <c r="Y378" s="26"/>
    </row>
    <row r="379" spans="1:25">
      <c r="A379" s="57">
        <v>5.7</v>
      </c>
      <c r="B379">
        <v>377</v>
      </c>
      <c r="C379" s="26">
        <v>10.9286625</v>
      </c>
      <c r="D379" s="26">
        <f t="shared" si="362"/>
        <v>2.7321656249999999</v>
      </c>
      <c r="E379" s="26">
        <f t="shared" si="355"/>
        <v>2.3520227744625428</v>
      </c>
      <c r="F379" s="26"/>
      <c r="G379" s="57">
        <v>5</v>
      </c>
      <c r="H379" s="1">
        <v>377</v>
      </c>
      <c r="I379" s="26">
        <v>9.4507586999999997</v>
      </c>
      <c r="J379" s="26">
        <v>8.8750800000000005</v>
      </c>
      <c r="K379" s="26">
        <f t="shared" si="325"/>
        <v>2.3626896749999999</v>
      </c>
      <c r="L379" s="26">
        <f t="shared" si="326"/>
        <v>2.2187700000000001</v>
      </c>
      <c r="M379" s="26">
        <f t="shared" ref="M379:N379" si="387">AVERAGE(K352:K379)</f>
        <v>2.2809081710248957</v>
      </c>
      <c r="N379" s="26">
        <f t="shared" si="387"/>
        <v>2.3760980516917902</v>
      </c>
      <c r="O379" s="26"/>
      <c r="Q379">
        <v>377</v>
      </c>
      <c r="R379" s="26">
        <f t="shared" si="357"/>
        <v>2.3520227744625428</v>
      </c>
      <c r="S379" s="26">
        <f t="shared" si="358"/>
        <v>2.328503111358343</v>
      </c>
      <c r="U379" s="26"/>
      <c r="V379" s="26"/>
      <c r="W379" s="26"/>
      <c r="X379" s="26"/>
      <c r="Y379" s="26"/>
    </row>
    <row r="380" spans="1:25">
      <c r="A380" s="57">
        <v>4.3999999999999986</v>
      </c>
      <c r="B380">
        <v>378</v>
      </c>
      <c r="C380" s="26">
        <v>8.6141205000000003</v>
      </c>
      <c r="D380" s="26">
        <f t="shared" si="362"/>
        <v>2.1535301250000001</v>
      </c>
      <c r="E380" s="26">
        <f t="shared" si="355"/>
        <v>2.3633850018610092</v>
      </c>
      <c r="F380" s="26"/>
      <c r="G380" s="57">
        <v>5</v>
      </c>
      <c r="H380" s="1">
        <v>378</v>
      </c>
      <c r="I380" s="26">
        <v>8.811534</v>
      </c>
      <c r="J380" s="26">
        <v>9.2275200000000002</v>
      </c>
      <c r="K380" s="26">
        <f t="shared" si="325"/>
        <v>2.2028835</v>
      </c>
      <c r="L380" s="26">
        <f t="shared" si="326"/>
        <v>2.30688</v>
      </c>
      <c r="M380" s="26">
        <f t="shared" ref="M380:N380" si="388">AVERAGE(K353:K380)</f>
        <v>2.2771524032252661</v>
      </c>
      <c r="N380" s="26">
        <f t="shared" si="388"/>
        <v>2.3725877516087874</v>
      </c>
      <c r="O380" s="26"/>
      <c r="Q380">
        <v>378</v>
      </c>
      <c r="R380" s="26">
        <f t="shared" si="357"/>
        <v>2.3633850018610092</v>
      </c>
      <c r="S380" s="26">
        <f t="shared" si="358"/>
        <v>2.3248700774170268</v>
      </c>
      <c r="U380" s="26"/>
      <c r="V380" s="26"/>
      <c r="W380" s="26"/>
      <c r="X380" s="26"/>
      <c r="Y380" s="26"/>
    </row>
    <row r="381" spans="1:25">
      <c r="A381" s="57">
        <v>5</v>
      </c>
      <c r="B381">
        <v>379</v>
      </c>
      <c r="C381" s="26">
        <v>8.9362746000000008</v>
      </c>
      <c r="D381" s="26">
        <f t="shared" si="362"/>
        <v>2.2340686500000002</v>
      </c>
      <c r="E381" s="26">
        <f t="shared" si="355"/>
        <v>2.3675589085049942</v>
      </c>
      <c r="F381" s="26"/>
      <c r="G381" s="57">
        <v>5</v>
      </c>
      <c r="H381" s="1">
        <v>379</v>
      </c>
      <c r="I381" s="26">
        <v>8.9199359999999999</v>
      </c>
      <c r="J381" s="26">
        <v>9.2115000000000009</v>
      </c>
      <c r="K381" s="26">
        <f t="shared" si="325"/>
        <v>2.229984</v>
      </c>
      <c r="L381" s="26">
        <f t="shared" si="326"/>
        <v>2.3028750000000002</v>
      </c>
      <c r="M381" s="26">
        <f t="shared" ref="M381:N381" si="389">AVERAGE(K354:K381)</f>
        <v>2.2739336906773056</v>
      </c>
      <c r="N381" s="26">
        <f t="shared" si="389"/>
        <v>2.3692368766266805</v>
      </c>
      <c r="O381" s="26"/>
      <c r="Q381">
        <v>379</v>
      </c>
      <c r="R381" s="26">
        <f t="shared" si="357"/>
        <v>2.3675589085049942</v>
      </c>
      <c r="S381" s="26">
        <f t="shared" si="358"/>
        <v>2.3215852836519932</v>
      </c>
      <c r="U381" s="26"/>
      <c r="V381" s="26"/>
      <c r="W381" s="26"/>
      <c r="X381" s="26"/>
      <c r="Y381" s="26"/>
    </row>
    <row r="382" spans="1:25">
      <c r="A382" s="57">
        <v>5.6</v>
      </c>
      <c r="B382">
        <v>380</v>
      </c>
      <c r="C382" s="26">
        <v>9.9727703999999999</v>
      </c>
      <c r="D382" s="26">
        <f t="shared" si="362"/>
        <v>2.4931926</v>
      </c>
      <c r="E382" s="26">
        <f t="shared" si="355"/>
        <v>2.3555674311715431</v>
      </c>
      <c r="F382" s="26"/>
      <c r="G382" s="57">
        <v>5</v>
      </c>
      <c r="H382" s="1">
        <v>380</v>
      </c>
      <c r="I382" s="26">
        <v>9.0902820000000002</v>
      </c>
      <c r="J382" s="26">
        <v>8.886534300000001</v>
      </c>
      <c r="K382" s="26">
        <f t="shared" si="325"/>
        <v>2.2725705</v>
      </c>
      <c r="L382" s="26">
        <f t="shared" si="326"/>
        <v>2.2216335750000002</v>
      </c>
      <c r="M382" s="26">
        <f t="shared" ref="M382:N382" si="390">AVERAGE(K355:K382)</f>
        <v>2.2710870718957019</v>
      </c>
      <c r="N382" s="26">
        <f t="shared" si="390"/>
        <v>2.3614722181043803</v>
      </c>
      <c r="O382" s="26"/>
      <c r="Q382">
        <v>380</v>
      </c>
      <c r="R382" s="26">
        <f t="shared" si="357"/>
        <v>2.3555674311715431</v>
      </c>
      <c r="S382" s="26">
        <f t="shared" si="358"/>
        <v>2.3162796450000411</v>
      </c>
      <c r="U382" s="26"/>
      <c r="V382" s="26"/>
      <c r="W382" s="26"/>
      <c r="X382" s="26"/>
      <c r="Y382" s="26"/>
    </row>
    <row r="383" spans="1:25">
      <c r="A383" s="57">
        <v>3.4</v>
      </c>
      <c r="B383">
        <v>381</v>
      </c>
      <c r="C383" s="26">
        <v>7.3114974000000004</v>
      </c>
      <c r="D383" s="26">
        <f t="shared" si="362"/>
        <v>1.8278743500000001</v>
      </c>
      <c r="E383" s="26">
        <f t="shared" si="355"/>
        <v>2.3420085342197692</v>
      </c>
      <c r="F383" s="26"/>
      <c r="G383" s="57">
        <v>5</v>
      </c>
      <c r="H383" s="1">
        <v>381</v>
      </c>
      <c r="I383" s="26">
        <v>8.7341040000000003</v>
      </c>
      <c r="J383" s="26">
        <v>8.8551885000000023</v>
      </c>
      <c r="K383" s="26">
        <f t="shared" si="325"/>
        <v>2.1835260000000001</v>
      </c>
      <c r="L383" s="26">
        <f t="shared" si="326"/>
        <v>2.2137971250000006</v>
      </c>
      <c r="M383" s="26">
        <f t="shared" ref="M383:N383" si="391">AVERAGE(K356:K383)</f>
        <v>2.263480619989267</v>
      </c>
      <c r="N383" s="26">
        <f t="shared" si="391"/>
        <v>2.3529739951450215</v>
      </c>
      <c r="O383" s="26"/>
      <c r="Q383">
        <v>381</v>
      </c>
      <c r="R383" s="26">
        <f t="shared" si="357"/>
        <v>2.3420085342197692</v>
      </c>
      <c r="S383" s="26">
        <f t="shared" si="358"/>
        <v>2.3082273075671442</v>
      </c>
      <c r="U383" s="26"/>
      <c r="V383" s="26"/>
      <c r="W383" s="26"/>
      <c r="X383" s="26"/>
      <c r="Y383" s="26"/>
    </row>
    <row r="384" spans="1:25">
      <c r="A384" s="57">
        <v>6.2</v>
      </c>
      <c r="B384">
        <v>382</v>
      </c>
      <c r="C384" s="26">
        <v>8.2079261999999993</v>
      </c>
      <c r="D384" s="26">
        <f t="shared" si="362"/>
        <v>2.0519815499999998</v>
      </c>
      <c r="E384" s="26">
        <f t="shared" si="355"/>
        <v>2.3485827156451919</v>
      </c>
      <c r="F384" s="26"/>
      <c r="G384" s="57">
        <v>5</v>
      </c>
      <c r="H384" s="1">
        <v>382</v>
      </c>
      <c r="I384" s="26">
        <v>8.6566740000000006</v>
      </c>
      <c r="J384" s="26">
        <v>8.9648988000000003</v>
      </c>
      <c r="K384" s="26">
        <f t="shared" si="325"/>
        <v>2.1641685000000002</v>
      </c>
      <c r="L384" s="26">
        <f t="shared" si="326"/>
        <v>2.2412247000000001</v>
      </c>
      <c r="M384" s="26">
        <f t="shared" ref="M384:N384" si="392">AVERAGE(K357:K384)</f>
        <v>2.2587729933665393</v>
      </c>
      <c r="N384" s="26">
        <f t="shared" si="392"/>
        <v>2.3445479459901182</v>
      </c>
      <c r="O384" s="26"/>
      <c r="Q384">
        <v>382</v>
      </c>
      <c r="R384" s="26">
        <f t="shared" si="357"/>
        <v>2.3485827156451919</v>
      </c>
      <c r="S384" s="26">
        <f t="shared" si="358"/>
        <v>2.3016604696783287</v>
      </c>
      <c r="U384" s="26"/>
      <c r="V384" s="26"/>
      <c r="W384" s="26"/>
      <c r="X384" s="26"/>
      <c r="Y384" s="26"/>
    </row>
    <row r="385" spans="1:25">
      <c r="A385" s="57">
        <v>4.9000000000000004</v>
      </c>
      <c r="B385">
        <v>383</v>
      </c>
      <c r="C385" s="26">
        <v>10.238897700000001</v>
      </c>
      <c r="D385" s="26">
        <f t="shared" si="362"/>
        <v>2.5597244250000002</v>
      </c>
      <c r="E385" s="26">
        <f t="shared" si="355"/>
        <v>2.3628387708132133</v>
      </c>
      <c r="F385" s="26"/>
      <c r="G385" s="57">
        <v>5</v>
      </c>
      <c r="H385" s="1">
        <v>383</v>
      </c>
      <c r="I385" s="26">
        <v>8.6721600000000016</v>
      </c>
      <c r="J385" s="26">
        <v>8.7924969000000015</v>
      </c>
      <c r="K385" s="26">
        <f t="shared" si="325"/>
        <v>2.1680400000000004</v>
      </c>
      <c r="L385" s="26">
        <f t="shared" si="326"/>
        <v>2.1981242250000004</v>
      </c>
      <c r="M385" s="26">
        <f t="shared" ref="M385:N385" si="393">AVERAGE(K358:K385)</f>
        <v>2.2537728148526237</v>
      </c>
      <c r="N385" s="26">
        <f t="shared" si="393"/>
        <v>2.3338264421186894</v>
      </c>
      <c r="O385" s="26"/>
      <c r="Q385">
        <v>383</v>
      </c>
      <c r="R385" s="26">
        <f t="shared" si="357"/>
        <v>2.3628387708132133</v>
      </c>
      <c r="S385" s="26">
        <f t="shared" si="358"/>
        <v>2.2937996284856563</v>
      </c>
      <c r="U385" s="26"/>
      <c r="V385" s="26"/>
      <c r="W385" s="26"/>
      <c r="X385" s="26"/>
      <c r="Y385" s="26"/>
    </row>
    <row r="386" spans="1:25">
      <c r="A386" s="57">
        <v>3.7</v>
      </c>
      <c r="B386">
        <v>384</v>
      </c>
      <c r="C386" s="26">
        <v>10.126844099999998</v>
      </c>
      <c r="D386" s="26">
        <f t="shared" si="362"/>
        <v>2.5317110249999994</v>
      </c>
      <c r="E386" s="26">
        <f t="shared" si="355"/>
        <v>2.3589327492803682</v>
      </c>
      <c r="F386" s="26"/>
      <c r="G386" s="57">
        <v>5</v>
      </c>
      <c r="H386" s="1">
        <v>384</v>
      </c>
      <c r="I386" s="26">
        <v>9.1677119999999999</v>
      </c>
      <c r="J386" s="26">
        <v>8.5730763000000021</v>
      </c>
      <c r="K386" s="26">
        <f t="shared" si="325"/>
        <v>2.291928</v>
      </c>
      <c r="L386" s="26">
        <f t="shared" si="326"/>
        <v>2.1432690750000005</v>
      </c>
      <c r="M386" s="26">
        <f t="shared" ref="M386:N386" si="394">AVERAGE(K359:K386)</f>
        <v>2.2524791748533954</v>
      </c>
      <c r="N386" s="26">
        <f t="shared" si="394"/>
        <v>2.3240192034914857</v>
      </c>
      <c r="O386" s="26"/>
      <c r="Q386">
        <v>384</v>
      </c>
      <c r="R386" s="26">
        <f t="shared" si="357"/>
        <v>2.3589327492803682</v>
      </c>
      <c r="S386" s="26">
        <f t="shared" si="358"/>
        <v>2.2882491891724408</v>
      </c>
      <c r="U386" s="26"/>
      <c r="V386" s="26"/>
      <c r="W386" s="26"/>
      <c r="X386" s="26"/>
      <c r="Y386" s="26"/>
    </row>
    <row r="387" spans="1:25">
      <c r="A387" s="57">
        <v>6.1999999999999993</v>
      </c>
      <c r="B387">
        <v>385</v>
      </c>
      <c r="C387" s="26">
        <v>10.117245599999999</v>
      </c>
      <c r="D387" s="26">
        <f t="shared" si="362"/>
        <v>2.5293113999999997</v>
      </c>
      <c r="E387" s="26">
        <f t="shared" si="355"/>
        <v>2.3563281485079868</v>
      </c>
      <c r="F387" s="26"/>
      <c r="G387" s="57">
        <v>5</v>
      </c>
      <c r="H387" s="1">
        <v>385</v>
      </c>
      <c r="I387" s="26">
        <v>8.5760400000000008</v>
      </c>
      <c r="J387" s="26">
        <v>8.7768240000000013</v>
      </c>
      <c r="K387" s="26">
        <f t="shared" si="325"/>
        <v>2.1440100000000002</v>
      </c>
      <c r="L387" s="26">
        <f t="shared" si="326"/>
        <v>2.1942060000000003</v>
      </c>
      <c r="M387" s="26">
        <f t="shared" ref="M387:N387" si="395">AVERAGE(K360:K387)</f>
        <v>2.2496369973903616</v>
      </c>
      <c r="N387" s="26">
        <f t="shared" si="395"/>
        <v>2.31618237116473</v>
      </c>
      <c r="O387" s="26"/>
      <c r="Q387">
        <v>385</v>
      </c>
      <c r="R387" s="26">
        <f t="shared" si="357"/>
        <v>2.3563281485079868</v>
      </c>
      <c r="S387" s="26">
        <f t="shared" si="358"/>
        <v>2.2829096842775458</v>
      </c>
      <c r="U387" s="26"/>
      <c r="V387" s="26"/>
      <c r="W387" s="26"/>
      <c r="X387" s="26"/>
      <c r="Y387" s="26"/>
    </row>
    <row r="388" spans="1:25">
      <c r="A388" s="57">
        <v>5</v>
      </c>
      <c r="B388">
        <v>386</v>
      </c>
      <c r="C388" s="26">
        <v>9.2811095999999988</v>
      </c>
      <c r="D388" s="26">
        <f t="shared" si="362"/>
        <v>2.3202773999999997</v>
      </c>
      <c r="E388" s="26">
        <f t="shared" si="355"/>
        <v>2.3400283344827355</v>
      </c>
      <c r="F388" s="26"/>
      <c r="G388" s="57">
        <v>5</v>
      </c>
      <c r="H388" s="1">
        <v>386</v>
      </c>
      <c r="I388" s="26">
        <v>9.059416800000001</v>
      </c>
      <c r="J388" s="26">
        <v>9.2470110000000005</v>
      </c>
      <c r="K388" s="26">
        <f t="shared" ref="K388:K451" si="396">I388/4</f>
        <v>2.2648542000000003</v>
      </c>
      <c r="L388" s="26">
        <f t="shared" ref="L388:L451" si="397">J388/4</f>
        <v>2.3117527500000001</v>
      </c>
      <c r="M388" s="26">
        <f t="shared" ref="M388:N388" si="398">AVERAGE(K361:K388)</f>
        <v>2.2530543826124867</v>
      </c>
      <c r="N388" s="26">
        <f t="shared" si="398"/>
        <v>2.3111825633839431</v>
      </c>
      <c r="O388" s="26"/>
      <c r="Q388">
        <v>386</v>
      </c>
      <c r="R388" s="26">
        <f t="shared" si="357"/>
        <v>2.3400283344827355</v>
      </c>
      <c r="S388" s="26">
        <f t="shared" si="358"/>
        <v>2.2821184729982149</v>
      </c>
      <c r="U388" s="26"/>
      <c r="V388" s="26"/>
      <c r="W388" s="26"/>
      <c r="X388" s="26"/>
      <c r="Y388" s="26"/>
    </row>
    <row r="389" spans="1:25">
      <c r="A389" s="57">
        <v>3.7</v>
      </c>
      <c r="B389">
        <v>387</v>
      </c>
      <c r="C389" s="26">
        <v>7.7203223999999988</v>
      </c>
      <c r="D389" s="26">
        <f t="shared" si="362"/>
        <v>1.9300805999999997</v>
      </c>
      <c r="E389" s="26">
        <f t="shared" si="355"/>
        <v>2.3383987466186147</v>
      </c>
      <c r="F389" s="26"/>
      <c r="G389" s="57">
        <v>5</v>
      </c>
      <c r="H389" s="1">
        <v>387</v>
      </c>
      <c r="I389" s="26">
        <v>8.9190816000000002</v>
      </c>
      <c r="J389" s="26">
        <v>8.5155912000000011</v>
      </c>
      <c r="K389" s="26">
        <f t="shared" si="396"/>
        <v>2.2297704</v>
      </c>
      <c r="L389" s="26">
        <f t="shared" si="397"/>
        <v>2.1288978000000003</v>
      </c>
      <c r="M389" s="26">
        <f t="shared" ref="M389:N389" si="399">AVERAGE(K362:K389)</f>
        <v>2.2513313781785791</v>
      </c>
      <c r="N389" s="26">
        <f t="shared" si="399"/>
        <v>2.3007108345277203</v>
      </c>
      <c r="O389" s="26"/>
      <c r="Q389">
        <v>387</v>
      </c>
      <c r="R389" s="26">
        <f t="shared" si="357"/>
        <v>2.3383987466186147</v>
      </c>
      <c r="S389" s="26">
        <f t="shared" si="358"/>
        <v>2.2760211063531495</v>
      </c>
      <c r="U389" s="26"/>
      <c r="V389" s="26"/>
      <c r="W389" s="26"/>
      <c r="X389" s="26"/>
      <c r="Y389" s="26"/>
    </row>
    <row r="390" spans="1:25">
      <c r="A390" s="57">
        <v>4.5999999999999996</v>
      </c>
      <c r="B390">
        <v>388</v>
      </c>
      <c r="C390" s="26">
        <v>8.472844799999999</v>
      </c>
      <c r="D390" s="26">
        <f t="shared" si="362"/>
        <v>2.1182111999999997</v>
      </c>
      <c r="E390" s="26">
        <f t="shared" si="355"/>
        <v>2.3169164746759328</v>
      </c>
      <c r="F390" s="26"/>
      <c r="G390" s="57">
        <v>5</v>
      </c>
      <c r="H390" s="1">
        <v>388</v>
      </c>
      <c r="I390" s="26">
        <v>9.0282312000000005</v>
      </c>
      <c r="J390" s="26">
        <v>8.8108398000000019</v>
      </c>
      <c r="K390" s="26">
        <f t="shared" si="396"/>
        <v>2.2570578000000001</v>
      </c>
      <c r="L390" s="26">
        <f t="shared" si="397"/>
        <v>2.2027099500000005</v>
      </c>
      <c r="M390" s="26">
        <f t="shared" ref="M390:N390" si="400">AVERAGE(K363:K390)</f>
        <v>2.2511382661445127</v>
      </c>
      <c r="N390" s="26">
        <f t="shared" si="400"/>
        <v>2.2948412491844636</v>
      </c>
      <c r="O390" s="26"/>
      <c r="Q390">
        <v>388</v>
      </c>
      <c r="R390" s="26">
        <f t="shared" si="357"/>
        <v>2.3169164746759328</v>
      </c>
      <c r="S390" s="26">
        <f t="shared" si="358"/>
        <v>2.2729897576644884</v>
      </c>
      <c r="U390" s="26"/>
      <c r="V390" s="26"/>
      <c r="W390" s="26"/>
      <c r="X390" s="26"/>
      <c r="Y390" s="26"/>
    </row>
    <row r="391" spans="1:25">
      <c r="A391" s="57">
        <v>4.9000000000000004</v>
      </c>
      <c r="B391">
        <v>389</v>
      </c>
      <c r="C391" s="26">
        <v>8.6958143999999979</v>
      </c>
      <c r="D391" s="26">
        <f t="shared" si="362"/>
        <v>2.1739535999999995</v>
      </c>
      <c r="E391" s="26">
        <f t="shared" si="355"/>
        <v>2.2950093996352003</v>
      </c>
      <c r="F391" s="26"/>
      <c r="G391" s="57">
        <v>5</v>
      </c>
      <c r="H391" s="1">
        <v>389</v>
      </c>
      <c r="I391" s="26">
        <v>9.340087200000001</v>
      </c>
      <c r="J391" s="26">
        <v>8.7331428000000013</v>
      </c>
      <c r="K391" s="26">
        <f t="shared" si="396"/>
        <v>2.3350218000000003</v>
      </c>
      <c r="L391" s="26">
        <f t="shared" si="397"/>
        <v>2.1832857000000003</v>
      </c>
      <c r="M391" s="26">
        <f t="shared" ref="M391:N391" si="401">AVERAGE(K364:K391)</f>
        <v>2.2567839658810027</v>
      </c>
      <c r="N391" s="26">
        <f t="shared" si="401"/>
        <v>2.2843459500295595</v>
      </c>
      <c r="O391" s="26"/>
      <c r="Q391">
        <v>389</v>
      </c>
      <c r="R391" s="26">
        <f t="shared" si="357"/>
        <v>2.2950093996352003</v>
      </c>
      <c r="S391" s="26">
        <f t="shared" si="358"/>
        <v>2.2705649579552811</v>
      </c>
      <c r="U391" s="26"/>
      <c r="V391" s="26"/>
      <c r="W391" s="26"/>
      <c r="X391" s="26"/>
      <c r="Y391" s="26"/>
    </row>
    <row r="392" spans="1:25">
      <c r="A392" s="57">
        <v>6.2</v>
      </c>
      <c r="B392">
        <v>390</v>
      </c>
      <c r="C392" s="26">
        <v>10.033632000000001</v>
      </c>
      <c r="D392" s="26">
        <f t="shared" si="362"/>
        <v>2.5084080000000002</v>
      </c>
      <c r="E392" s="26">
        <f t="shared" si="355"/>
        <v>2.3042448123737147</v>
      </c>
      <c r="F392" s="26"/>
      <c r="G392" s="57">
        <v>5</v>
      </c>
      <c r="H392" s="1">
        <v>390</v>
      </c>
      <c r="I392" s="26">
        <v>8.3733336000000005</v>
      </c>
      <c r="J392" s="26">
        <v>8.7953004000000004</v>
      </c>
      <c r="K392" s="26">
        <f t="shared" si="396"/>
        <v>2.0933334000000001</v>
      </c>
      <c r="L392" s="26">
        <f t="shared" si="397"/>
        <v>2.1988251000000001</v>
      </c>
      <c r="M392" s="26">
        <f t="shared" ref="M392:N392" si="402">AVERAGE(K365:K392)</f>
        <v>2.2536591014461043</v>
      </c>
      <c r="N392" s="26">
        <f t="shared" si="402"/>
        <v>2.2747080902612664</v>
      </c>
      <c r="O392" s="26"/>
      <c r="Q392">
        <v>390</v>
      </c>
      <c r="R392" s="26">
        <f t="shared" si="357"/>
        <v>2.3042448123737147</v>
      </c>
      <c r="S392" s="26">
        <f t="shared" si="358"/>
        <v>2.2641835958536856</v>
      </c>
      <c r="U392" s="26"/>
      <c r="V392" s="26"/>
      <c r="W392" s="26"/>
      <c r="X392" s="26"/>
      <c r="Y392" s="26"/>
    </row>
    <row r="393" spans="1:25">
      <c r="A393" s="57">
        <v>6.3</v>
      </c>
      <c r="B393">
        <v>391</v>
      </c>
      <c r="C393" s="26">
        <v>8.849105999999999</v>
      </c>
      <c r="D393" s="26">
        <f t="shared" si="362"/>
        <v>2.2122764999999998</v>
      </c>
      <c r="E393" s="26">
        <f t="shared" si="355"/>
        <v>2.3064639362567259</v>
      </c>
      <c r="F393" s="26"/>
      <c r="G393" s="57">
        <v>5</v>
      </c>
      <c r="H393" s="1">
        <v>391</v>
      </c>
      <c r="I393" s="26">
        <v>9.7143143999999992</v>
      </c>
      <c r="J393" s="26">
        <v>8.8729974000000009</v>
      </c>
      <c r="K393" s="26">
        <f t="shared" si="396"/>
        <v>2.4285785999999998</v>
      </c>
      <c r="L393" s="26">
        <f t="shared" si="397"/>
        <v>2.2182493500000002</v>
      </c>
      <c r="M393" s="26">
        <f t="shared" ref="M393:N393" si="403">AVERAGE(K366:K393)</f>
        <v>2.2595917322691808</v>
      </c>
      <c r="N393" s="26">
        <f t="shared" si="403"/>
        <v>2.2696959443046199</v>
      </c>
      <c r="O393" s="26"/>
      <c r="Q393">
        <v>391</v>
      </c>
      <c r="R393" s="26">
        <f t="shared" si="357"/>
        <v>2.3064639362567259</v>
      </c>
      <c r="S393" s="26">
        <f t="shared" si="358"/>
        <v>2.2646438382869003</v>
      </c>
      <c r="U393" s="26"/>
      <c r="V393" s="26"/>
      <c r="W393" s="26"/>
      <c r="X393" s="26"/>
      <c r="Y393" s="26"/>
    </row>
    <row r="394" spans="1:25">
      <c r="A394" s="57">
        <v>4.3000000000000007</v>
      </c>
      <c r="B394">
        <v>392</v>
      </c>
      <c r="C394" s="26">
        <v>10.117174499999997</v>
      </c>
      <c r="D394" s="26">
        <f t="shared" si="362"/>
        <v>2.5292936249999993</v>
      </c>
      <c r="E394" s="26">
        <f t="shared" si="355"/>
        <v>2.3096726358491551</v>
      </c>
      <c r="F394" s="26"/>
      <c r="G394" s="57">
        <v>5</v>
      </c>
      <c r="H394" s="1">
        <v>392</v>
      </c>
      <c r="I394" s="26">
        <v>8.6625747000000004</v>
      </c>
      <c r="J394" s="26">
        <v>7.9250940000000014</v>
      </c>
      <c r="K394" s="26">
        <f t="shared" si="396"/>
        <v>2.1656436750000001</v>
      </c>
      <c r="L394" s="26">
        <f t="shared" si="397"/>
        <v>1.9812735000000004</v>
      </c>
      <c r="M394" s="26">
        <f t="shared" ref="M394:N394" si="404">AVERAGE(K367:K394)</f>
        <v>2.2602988980553538</v>
      </c>
      <c r="N394" s="26">
        <f t="shared" si="404"/>
        <v>2.2556154535033239</v>
      </c>
      <c r="O394" s="26"/>
      <c r="Q394">
        <v>392</v>
      </c>
      <c r="R394" s="26">
        <f t="shared" si="357"/>
        <v>2.3096726358491551</v>
      </c>
      <c r="S394" s="26">
        <f t="shared" si="358"/>
        <v>2.2579571757793389</v>
      </c>
      <c r="U394" s="26"/>
      <c r="V394" s="26"/>
      <c r="W394" s="26"/>
      <c r="X394" s="26"/>
      <c r="Y394" s="26"/>
    </row>
    <row r="395" spans="1:25">
      <c r="A395" s="57">
        <v>6</v>
      </c>
      <c r="B395">
        <v>393</v>
      </c>
      <c r="C395" s="26">
        <v>10.035693899999998</v>
      </c>
      <c r="D395" s="26">
        <f t="shared" si="362"/>
        <v>2.5089234749999996</v>
      </c>
      <c r="E395" s="26">
        <f t="shared" si="355"/>
        <v>2.3082452632491735</v>
      </c>
      <c r="F395" s="26"/>
      <c r="G395" s="57">
        <v>5</v>
      </c>
      <c r="H395" s="1">
        <v>393</v>
      </c>
      <c r="I395" s="26">
        <v>8.9399075999999997</v>
      </c>
      <c r="J395" s="26">
        <v>9.2614824000000002</v>
      </c>
      <c r="K395" s="26">
        <f t="shared" si="396"/>
        <v>2.2349768999999999</v>
      </c>
      <c r="L395" s="26">
        <f t="shared" si="397"/>
        <v>2.3153706000000001</v>
      </c>
      <c r="M395" s="26">
        <f t="shared" ref="M395:N395" si="405">AVERAGE(K368:K395)</f>
        <v>2.2627880724488674</v>
      </c>
      <c r="N395" s="26">
        <f t="shared" si="405"/>
        <v>2.2524083891346072</v>
      </c>
      <c r="O395" s="26"/>
      <c r="Q395">
        <v>393</v>
      </c>
      <c r="R395" s="26">
        <f t="shared" si="357"/>
        <v>2.3082452632491735</v>
      </c>
      <c r="S395" s="26">
        <f t="shared" si="358"/>
        <v>2.2575982307917375</v>
      </c>
      <c r="U395" s="26"/>
      <c r="V395" s="26"/>
      <c r="W395" s="26"/>
      <c r="X395" s="26"/>
      <c r="Y395" s="26"/>
    </row>
    <row r="396" spans="1:25">
      <c r="A396" s="57">
        <v>5</v>
      </c>
      <c r="B396">
        <v>394</v>
      </c>
      <c r="C396" s="26">
        <v>9.0307664999999986</v>
      </c>
      <c r="D396" s="26">
        <f t="shared" si="362"/>
        <v>2.2576916249999996</v>
      </c>
      <c r="E396" s="26">
        <f t="shared" si="355"/>
        <v>2.3129752607142859</v>
      </c>
      <c r="F396" s="26"/>
      <c r="G396" s="57">
        <v>5</v>
      </c>
      <c r="H396" s="1">
        <v>394</v>
      </c>
      <c r="I396" s="26">
        <v>9.8861021999999998</v>
      </c>
      <c r="J396" s="26">
        <v>8.2409283000000002</v>
      </c>
      <c r="K396" s="26">
        <f t="shared" si="396"/>
        <v>2.47152555</v>
      </c>
      <c r="L396" s="26">
        <f t="shared" si="397"/>
        <v>2.0602320750000001</v>
      </c>
      <c r="M396" s="26">
        <f t="shared" ref="M396:N396" si="406">AVERAGE(K369:K396)</f>
        <v>2.2720593857142855</v>
      </c>
      <c r="N396" s="26">
        <f t="shared" si="406"/>
        <v>2.2424489288809673</v>
      </c>
      <c r="O396" s="26"/>
      <c r="Q396">
        <v>394</v>
      </c>
      <c r="R396" s="26">
        <f t="shared" si="357"/>
        <v>2.3129752607142859</v>
      </c>
      <c r="S396" s="26">
        <f t="shared" si="358"/>
        <v>2.2572541572976261</v>
      </c>
      <c r="U396" s="26"/>
      <c r="V396" s="26"/>
      <c r="W396" s="26"/>
      <c r="X396" s="26"/>
      <c r="Y396" s="26"/>
    </row>
    <row r="397" spans="1:25">
      <c r="A397" s="57">
        <v>3.5</v>
      </c>
      <c r="B397">
        <v>395</v>
      </c>
      <c r="C397" s="26">
        <v>9.2208878999999992</v>
      </c>
      <c r="D397" s="26">
        <f t="shared" si="362"/>
        <v>2.3052219749999998</v>
      </c>
      <c r="E397" s="26">
        <f t="shared" si="355"/>
        <v>2.3231762062499999</v>
      </c>
      <c r="F397" s="26"/>
      <c r="G397" s="57">
        <v>5</v>
      </c>
      <c r="H397" s="1">
        <v>395</v>
      </c>
      <c r="I397" s="26">
        <v>9.3477501000000007</v>
      </c>
      <c r="J397" s="26">
        <v>8.3684475000000003</v>
      </c>
      <c r="K397" s="26">
        <f t="shared" si="396"/>
        <v>2.3369375250000002</v>
      </c>
      <c r="L397" s="26">
        <f t="shared" si="397"/>
        <v>2.0921118750000001</v>
      </c>
      <c r="M397" s="26">
        <f t="shared" ref="M397:N397" si="407">AVERAGE(K370:K397)</f>
        <v>2.2747720580357145</v>
      </c>
      <c r="N397" s="26">
        <f t="shared" si="407"/>
        <v>2.2339279940520642</v>
      </c>
      <c r="O397" s="26"/>
      <c r="Q397">
        <v>395</v>
      </c>
      <c r="R397" s="26">
        <f t="shared" si="357"/>
        <v>2.3231762062499999</v>
      </c>
      <c r="S397" s="26">
        <f t="shared" si="358"/>
        <v>2.2543500260438893</v>
      </c>
      <c r="U397" s="26"/>
      <c r="V397" s="26"/>
      <c r="W397" s="26"/>
      <c r="X397" s="26"/>
      <c r="Y397" s="26"/>
    </row>
    <row r="398" spans="1:25">
      <c r="A398" s="57">
        <v>4.2</v>
      </c>
      <c r="B398">
        <v>396</v>
      </c>
      <c r="C398" s="26">
        <v>7.7949773999999987</v>
      </c>
      <c r="D398" s="26">
        <f t="shared" si="362"/>
        <v>1.9487443499999997</v>
      </c>
      <c r="E398" s="26">
        <f t="shared" si="355"/>
        <v>2.3093836526785716</v>
      </c>
      <c r="F398" s="26"/>
      <c r="G398" s="57">
        <v>5</v>
      </c>
      <c r="H398" s="1">
        <v>396</v>
      </c>
      <c r="I398" s="26">
        <v>9.0541035000000001</v>
      </c>
      <c r="J398" s="26">
        <v>9.0538632000000003</v>
      </c>
      <c r="K398" s="26">
        <f t="shared" si="396"/>
        <v>2.263525875</v>
      </c>
      <c r="L398" s="26">
        <f t="shared" si="397"/>
        <v>2.2634658000000001</v>
      </c>
      <c r="M398" s="26">
        <f t="shared" ref="M398:N398" si="408">AVERAGE(K371:K398)</f>
        <v>2.28096765</v>
      </c>
      <c r="N398" s="26">
        <f t="shared" si="408"/>
        <v>2.2294271142857145</v>
      </c>
      <c r="O398" s="26"/>
      <c r="Q398">
        <v>396</v>
      </c>
      <c r="R398" s="26">
        <f t="shared" si="357"/>
        <v>2.3093836526785716</v>
      </c>
      <c r="S398" s="26">
        <f t="shared" si="358"/>
        <v>2.2551973821428573</v>
      </c>
      <c r="U398" s="26"/>
      <c r="V398" s="26"/>
      <c r="W398" s="26"/>
      <c r="X398" s="26"/>
      <c r="Y398" s="26"/>
    </row>
    <row r="399" spans="1:25">
      <c r="A399" s="57">
        <v>5.3</v>
      </c>
      <c r="B399">
        <v>397</v>
      </c>
      <c r="C399" s="26">
        <v>8.7491942999999992</v>
      </c>
      <c r="D399" s="26">
        <f t="shared" si="362"/>
        <v>2.1872985749999998</v>
      </c>
      <c r="E399" s="26">
        <f t="shared" si="355"/>
        <v>2.3058824678571428</v>
      </c>
      <c r="F399" s="26"/>
      <c r="G399" s="57">
        <v>5</v>
      </c>
      <c r="H399" s="1">
        <v>397</v>
      </c>
      <c r="I399" s="26">
        <v>9.1846131000000018</v>
      </c>
      <c r="J399" s="26">
        <v>8.6234859000000004</v>
      </c>
      <c r="K399" s="26">
        <f t="shared" si="396"/>
        <v>2.2961532750000004</v>
      </c>
      <c r="L399" s="26">
        <f t="shared" si="397"/>
        <v>2.1558714750000001</v>
      </c>
      <c r="M399" s="26">
        <f t="shared" ref="M399:N399" si="409">AVERAGE(K372:K399)</f>
        <v>2.2809750401785718</v>
      </c>
      <c r="N399" s="26">
        <f t="shared" si="409"/>
        <v>2.2230327026785717</v>
      </c>
      <c r="O399" s="26"/>
      <c r="Q399">
        <v>397</v>
      </c>
      <c r="R399" s="26">
        <f t="shared" si="357"/>
        <v>2.3058824678571428</v>
      </c>
      <c r="S399" s="26">
        <f t="shared" si="358"/>
        <v>2.2520038714285717</v>
      </c>
      <c r="U399" s="26"/>
      <c r="V399" s="26"/>
      <c r="W399" s="26"/>
      <c r="X399" s="26"/>
      <c r="Y399" s="26"/>
    </row>
    <row r="400" spans="1:25">
      <c r="A400" s="57">
        <v>5</v>
      </c>
      <c r="B400">
        <v>398</v>
      </c>
      <c r="C400" s="26">
        <v>7.227019799999999</v>
      </c>
      <c r="D400" s="26">
        <f t="shared" si="362"/>
        <v>1.8067549499999997</v>
      </c>
      <c r="E400" s="26">
        <f t="shared" si="355"/>
        <v>2.2853738303571425</v>
      </c>
      <c r="F400" s="26"/>
      <c r="G400" s="57">
        <v>5</v>
      </c>
      <c r="H400" s="1">
        <v>398</v>
      </c>
      <c r="I400" s="26">
        <v>10.1960625</v>
      </c>
      <c r="J400" s="26">
        <v>8.4481470000000005</v>
      </c>
      <c r="K400" s="26">
        <f t="shared" si="396"/>
        <v>2.549015625</v>
      </c>
      <c r="L400" s="26">
        <f t="shared" si="397"/>
        <v>2.1120367500000001</v>
      </c>
      <c r="M400" s="26">
        <f t="shared" ref="M400:N400" si="410">AVERAGE(K373:K400)</f>
        <v>2.2880708035714288</v>
      </c>
      <c r="N400" s="26">
        <f t="shared" si="410"/>
        <v>2.2219384794642858</v>
      </c>
      <c r="O400" s="26"/>
      <c r="Q400">
        <v>398</v>
      </c>
      <c r="R400" s="26">
        <f t="shared" si="357"/>
        <v>2.2853738303571425</v>
      </c>
      <c r="S400" s="26">
        <f t="shared" si="358"/>
        <v>2.2550046415178571</v>
      </c>
      <c r="U400" s="26"/>
      <c r="V400" s="26"/>
      <c r="W400" s="26"/>
      <c r="X400" s="26"/>
      <c r="Y400" s="26"/>
    </row>
    <row r="401" spans="1:25">
      <c r="A401" s="57">
        <v>6</v>
      </c>
      <c r="B401">
        <v>399</v>
      </c>
      <c r="C401" s="26">
        <v>8.6621535000000005</v>
      </c>
      <c r="D401" s="26">
        <f t="shared" si="362"/>
        <v>2.1655383750000001</v>
      </c>
      <c r="E401" s="26">
        <f t="shared" si="355"/>
        <v>2.2641298928571425</v>
      </c>
      <c r="F401" s="26"/>
      <c r="G401" s="57">
        <v>5</v>
      </c>
      <c r="H401" s="1">
        <v>399</v>
      </c>
      <c r="I401" s="26">
        <v>8.2752911999999998</v>
      </c>
      <c r="J401" s="26">
        <v>8.5591889999999999</v>
      </c>
      <c r="K401" s="26">
        <f t="shared" si="396"/>
        <v>2.0688228</v>
      </c>
      <c r="L401" s="26">
        <f t="shared" si="397"/>
        <v>2.13979725</v>
      </c>
      <c r="M401" s="26">
        <f t="shared" ref="M401:N401" si="411">AVERAGE(K374:K401)</f>
        <v>2.2764255508928573</v>
      </c>
      <c r="N401" s="26">
        <f t="shared" si="411"/>
        <v>2.213968738392857</v>
      </c>
      <c r="O401" s="26"/>
      <c r="Q401">
        <v>399</v>
      </c>
      <c r="R401" s="26">
        <f t="shared" si="357"/>
        <v>2.2641298928571425</v>
      </c>
      <c r="S401" s="26">
        <f t="shared" si="358"/>
        <v>2.2451971446428569</v>
      </c>
      <c r="U401" s="26"/>
      <c r="V401" s="26"/>
      <c r="W401" s="26"/>
      <c r="X401" s="26"/>
      <c r="Y401" s="26"/>
    </row>
    <row r="402" spans="1:25">
      <c r="A402" s="57">
        <v>6.3</v>
      </c>
      <c r="B402">
        <v>400</v>
      </c>
      <c r="C402" s="26">
        <v>9.297288</v>
      </c>
      <c r="D402" s="26">
        <f t="shared" si="362"/>
        <v>2.324322</v>
      </c>
      <c r="E402" s="26">
        <f t="shared" si="355"/>
        <v>2.2595106428571428</v>
      </c>
      <c r="F402" s="26"/>
      <c r="G402" s="57">
        <v>5</v>
      </c>
      <c r="H402" s="1">
        <v>400</v>
      </c>
      <c r="I402" s="26">
        <v>7.9618332000000009</v>
      </c>
      <c r="J402" s="26">
        <v>10.348398</v>
      </c>
      <c r="K402" s="26">
        <f t="shared" si="396"/>
        <v>1.9904583000000002</v>
      </c>
      <c r="L402" s="26">
        <f t="shared" si="397"/>
        <v>2.5870994999999999</v>
      </c>
      <c r="M402" s="26">
        <f t="shared" ref="M402:N402" si="412">AVERAGE(K375:K402)</f>
        <v>2.2595378008928573</v>
      </c>
      <c r="N402" s="26">
        <f t="shared" si="412"/>
        <v>2.2211158633928574</v>
      </c>
      <c r="O402" s="26"/>
      <c r="Q402">
        <v>400</v>
      </c>
      <c r="R402" s="26">
        <f t="shared" si="357"/>
        <v>2.2595106428571428</v>
      </c>
      <c r="S402" s="26">
        <f t="shared" si="358"/>
        <v>2.2403268321428573</v>
      </c>
      <c r="U402" s="26"/>
      <c r="V402" s="26"/>
      <c r="W402" s="26"/>
      <c r="X402" s="26"/>
      <c r="Y402" s="26"/>
    </row>
    <row r="403" spans="1:25">
      <c r="A403" s="57">
        <v>5.9</v>
      </c>
      <c r="B403">
        <v>401</v>
      </c>
      <c r="C403" s="26">
        <v>9.2432339999999993</v>
      </c>
      <c r="D403" s="26">
        <f t="shared" si="362"/>
        <v>2.3108084999999998</v>
      </c>
      <c r="E403" s="26">
        <f t="shared" si="355"/>
        <v>2.2642294553571425</v>
      </c>
      <c r="F403" s="26"/>
      <c r="G403" s="57">
        <v>5</v>
      </c>
      <c r="H403" s="1">
        <v>401</v>
      </c>
      <c r="I403" s="26">
        <v>8.4163473000000018</v>
      </c>
      <c r="J403" s="26">
        <v>8.357742</v>
      </c>
      <c r="K403" s="26">
        <f t="shared" si="396"/>
        <v>2.1040868250000004</v>
      </c>
      <c r="L403" s="26">
        <f t="shared" si="397"/>
        <v>2.0894355</v>
      </c>
      <c r="M403" s="26">
        <f t="shared" ref="M403:N403" si="413">AVERAGE(K376:K403)</f>
        <v>2.2556207678571432</v>
      </c>
      <c r="N403" s="26">
        <f t="shared" si="413"/>
        <v>2.2127778455357148</v>
      </c>
      <c r="O403" s="26"/>
      <c r="Q403">
        <v>401</v>
      </c>
      <c r="R403" s="26">
        <f t="shared" si="357"/>
        <v>2.2642294553571425</v>
      </c>
      <c r="S403" s="26">
        <f t="shared" si="358"/>
        <v>2.234199306696429</v>
      </c>
      <c r="U403" s="26"/>
      <c r="V403" s="26"/>
      <c r="W403" s="26"/>
      <c r="X403" s="26"/>
      <c r="Y403" s="26"/>
    </row>
    <row r="404" spans="1:25">
      <c r="A404" s="57">
        <v>4.5</v>
      </c>
      <c r="B404">
        <v>402</v>
      </c>
      <c r="C404" s="26">
        <v>7.4053979999999999</v>
      </c>
      <c r="D404" s="26">
        <f t="shared" si="362"/>
        <v>1.8513495</v>
      </c>
      <c r="E404" s="26">
        <f t="shared" si="355"/>
        <v>2.2433478616071425</v>
      </c>
      <c r="F404" s="26"/>
      <c r="G404" s="57">
        <v>5</v>
      </c>
      <c r="H404" s="1">
        <v>402</v>
      </c>
      <c r="I404" s="26">
        <v>7.8677958000000014</v>
      </c>
      <c r="J404" s="26">
        <v>7.8133679999999996</v>
      </c>
      <c r="K404" s="26">
        <f t="shared" si="396"/>
        <v>1.9669489500000004</v>
      </c>
      <c r="L404" s="26">
        <f t="shared" si="397"/>
        <v>1.9533419999999999</v>
      </c>
      <c r="M404" s="26">
        <f t="shared" ref="M404:N404" si="414">AVERAGE(K377:K404)</f>
        <v>2.2414871705357147</v>
      </c>
      <c r="N404" s="26">
        <f t="shared" si="414"/>
        <v>2.1971477383928577</v>
      </c>
      <c r="O404" s="26"/>
      <c r="Q404">
        <v>402</v>
      </c>
      <c r="R404" s="26">
        <f t="shared" si="357"/>
        <v>2.2433478616071425</v>
      </c>
      <c r="S404" s="26">
        <f t="shared" si="358"/>
        <v>2.219317454464286</v>
      </c>
      <c r="U404" s="26"/>
      <c r="V404" s="26"/>
      <c r="W404" s="26"/>
      <c r="X404" s="26"/>
      <c r="Y404" s="26"/>
    </row>
    <row r="405" spans="1:25">
      <c r="A405" s="57">
        <v>4.2</v>
      </c>
      <c r="B405">
        <v>403</v>
      </c>
      <c r="C405" s="26">
        <v>6.9999929999999999</v>
      </c>
      <c r="D405" s="26">
        <f t="shared" si="362"/>
        <v>1.74999825</v>
      </c>
      <c r="E405" s="26">
        <f t="shared" si="355"/>
        <v>2.2179652366071427</v>
      </c>
      <c r="F405" s="26"/>
      <c r="G405" s="57">
        <v>5</v>
      </c>
      <c r="H405" s="1">
        <v>403</v>
      </c>
      <c r="I405" s="26">
        <v>8.6044221000000007</v>
      </c>
      <c r="J405" s="26">
        <v>8.3417309999999993</v>
      </c>
      <c r="K405" s="26">
        <f t="shared" si="396"/>
        <v>2.1511055250000002</v>
      </c>
      <c r="L405" s="26">
        <f t="shared" si="397"/>
        <v>2.0854327499999998</v>
      </c>
      <c r="M405" s="26">
        <f t="shared" ref="M405:N405" si="415">AVERAGE(K378:K405)</f>
        <v>2.2357993553571434</v>
      </c>
      <c r="N405" s="26">
        <f t="shared" si="415"/>
        <v>2.1929578366071429</v>
      </c>
      <c r="O405" s="26"/>
      <c r="Q405">
        <v>403</v>
      </c>
      <c r="R405" s="26">
        <f t="shared" si="357"/>
        <v>2.2179652366071427</v>
      </c>
      <c r="S405" s="26">
        <f t="shared" si="358"/>
        <v>2.2143785959821431</v>
      </c>
      <c r="U405" s="26"/>
      <c r="V405" s="26"/>
      <c r="W405" s="26"/>
      <c r="X405" s="26"/>
      <c r="Y405" s="26"/>
    </row>
    <row r="406" spans="1:25">
      <c r="A406" s="57">
        <v>3.8</v>
      </c>
      <c r="B406">
        <v>404</v>
      </c>
      <c r="C406" s="26">
        <v>6.5135069999999997</v>
      </c>
      <c r="D406" s="26">
        <f t="shared" si="362"/>
        <v>1.6283767499999999</v>
      </c>
      <c r="E406" s="26">
        <f t="shared" si="355"/>
        <v>2.2125388928571428</v>
      </c>
      <c r="F406" s="26"/>
      <c r="G406" s="57">
        <v>5</v>
      </c>
      <c r="H406" s="1">
        <v>404</v>
      </c>
      <c r="I406" s="26">
        <v>8.8238427000000019</v>
      </c>
      <c r="J406" s="26">
        <v>7.8934229999999994</v>
      </c>
      <c r="K406" s="26">
        <f t="shared" si="396"/>
        <v>2.2059606750000005</v>
      </c>
      <c r="L406" s="26">
        <f t="shared" si="397"/>
        <v>1.9733557499999999</v>
      </c>
      <c r="M406" s="26">
        <f t="shared" ref="M406:N406" si="416">AVERAGE(K379:K406)</f>
        <v>2.2297706383928575</v>
      </c>
      <c r="N406" s="26">
        <f t="shared" si="416"/>
        <v>2.1819044705357147</v>
      </c>
      <c r="O406" s="26"/>
      <c r="Q406">
        <v>404</v>
      </c>
      <c r="R406" s="26">
        <f t="shared" si="357"/>
        <v>2.2125388928571428</v>
      </c>
      <c r="S406" s="26">
        <f t="shared" si="358"/>
        <v>2.2058375544642859</v>
      </c>
      <c r="U406" s="26"/>
      <c r="V406" s="26"/>
      <c r="W406" s="26"/>
      <c r="X406" s="26"/>
      <c r="Y406" s="26"/>
    </row>
    <row r="407" spans="1:25">
      <c r="A407" s="57">
        <v>6.9</v>
      </c>
      <c r="B407">
        <v>405</v>
      </c>
      <c r="C407" s="26">
        <v>9.3918825000000012</v>
      </c>
      <c r="D407" s="26">
        <f t="shared" si="362"/>
        <v>2.3479706250000003</v>
      </c>
      <c r="E407" s="26">
        <f t="shared" si="355"/>
        <v>2.1988176428571427</v>
      </c>
      <c r="F407" s="26"/>
      <c r="G407" s="57">
        <v>5</v>
      </c>
      <c r="H407" s="1">
        <v>405</v>
      </c>
      <c r="I407" s="26">
        <v>7.773758400000002</v>
      </c>
      <c r="J407" s="26">
        <v>9.5105339999999998</v>
      </c>
      <c r="K407" s="26">
        <f t="shared" si="396"/>
        <v>1.9434396000000005</v>
      </c>
      <c r="L407" s="26">
        <f t="shared" si="397"/>
        <v>2.3776335</v>
      </c>
      <c r="M407" s="26">
        <f t="shared" ref="M407:N407" si="417">AVERAGE(K380:K407)</f>
        <v>2.2147974214285719</v>
      </c>
      <c r="N407" s="26">
        <f t="shared" si="417"/>
        <v>2.1875781669642862</v>
      </c>
      <c r="O407" s="26"/>
      <c r="Q407">
        <v>405</v>
      </c>
      <c r="R407" s="26">
        <f t="shared" si="357"/>
        <v>2.1988176428571427</v>
      </c>
      <c r="S407" s="26">
        <f t="shared" si="358"/>
        <v>2.2011877941964291</v>
      </c>
      <c r="U407" s="26"/>
      <c r="V407" s="26"/>
      <c r="W407" s="26"/>
      <c r="X407" s="26"/>
      <c r="Y407" s="26"/>
    </row>
    <row r="408" spans="1:25">
      <c r="A408" s="57">
        <v>3.3999999999999986</v>
      </c>
      <c r="B408">
        <v>406</v>
      </c>
      <c r="C408" s="26">
        <v>6.5537010000000002</v>
      </c>
      <c r="D408" s="26">
        <f t="shared" si="362"/>
        <v>1.6384252500000001</v>
      </c>
      <c r="E408" s="26">
        <f t="shared" si="355"/>
        <v>2.1804210401785711</v>
      </c>
      <c r="F408" s="26"/>
      <c r="G408" s="57">
        <v>5</v>
      </c>
      <c r="H408" s="1">
        <v>406</v>
      </c>
      <c r="I408" s="26">
        <v>8.0401977000000002</v>
      </c>
      <c r="J408" s="26">
        <v>9.2543579999999999</v>
      </c>
      <c r="K408" s="26">
        <f t="shared" si="396"/>
        <v>2.0100494250000001</v>
      </c>
      <c r="L408" s="26">
        <f t="shared" si="397"/>
        <v>2.3135895</v>
      </c>
      <c r="M408" s="26">
        <f t="shared" ref="M408:N408" si="418">AVERAGE(K381:K408)</f>
        <v>2.207910490178572</v>
      </c>
      <c r="N408" s="26">
        <f t="shared" si="418"/>
        <v>2.1878177919642861</v>
      </c>
      <c r="O408" s="26"/>
      <c r="Q408">
        <v>406</v>
      </c>
      <c r="R408" s="26">
        <f t="shared" si="357"/>
        <v>2.1804210401785711</v>
      </c>
      <c r="S408" s="26">
        <f t="shared" si="358"/>
        <v>2.1978641410714292</v>
      </c>
      <c r="U408" s="26"/>
      <c r="V408" s="26"/>
      <c r="W408" s="26"/>
      <c r="X408" s="26"/>
      <c r="Y408" s="26"/>
    </row>
    <row r="409" spans="1:25">
      <c r="A409" s="57">
        <v>6.5</v>
      </c>
      <c r="B409">
        <v>407</v>
      </c>
      <c r="C409" s="26">
        <v>8.5331861999999994</v>
      </c>
      <c r="D409" s="26">
        <f t="shared" si="362"/>
        <v>2.1332965499999998</v>
      </c>
      <c r="E409" s="26">
        <f t="shared" si="355"/>
        <v>2.1768220366071427</v>
      </c>
      <c r="F409" s="26"/>
      <c r="G409" s="57">
        <v>5</v>
      </c>
      <c r="H409" s="1">
        <v>407</v>
      </c>
      <c r="I409" s="26">
        <v>7.4916462000000017</v>
      </c>
      <c r="J409" s="26">
        <v>7.9414559999999996</v>
      </c>
      <c r="K409" s="26">
        <f t="shared" si="396"/>
        <v>1.8729115500000004</v>
      </c>
      <c r="L409" s="26">
        <f t="shared" si="397"/>
        <v>1.9853639999999999</v>
      </c>
      <c r="M409" s="26">
        <f t="shared" ref="M409:N409" si="419">AVERAGE(K382:K409)</f>
        <v>2.1951579026785715</v>
      </c>
      <c r="N409" s="26">
        <f t="shared" si="419"/>
        <v>2.1764781133928577</v>
      </c>
      <c r="O409" s="26"/>
      <c r="Q409">
        <v>407</v>
      </c>
      <c r="R409" s="26">
        <f t="shared" si="357"/>
        <v>2.1768220366071427</v>
      </c>
      <c r="S409" s="26">
        <f t="shared" si="358"/>
        <v>2.1858180080357146</v>
      </c>
      <c r="U409" s="26"/>
      <c r="V409" s="26"/>
      <c r="W409" s="26"/>
      <c r="X409" s="26"/>
      <c r="Y409" s="26"/>
    </row>
    <row r="410" spans="1:25">
      <c r="A410" s="57">
        <v>4</v>
      </c>
      <c r="B410">
        <v>408</v>
      </c>
      <c r="C410" s="26">
        <v>6.4600766999999992</v>
      </c>
      <c r="D410" s="26">
        <f t="shared" si="362"/>
        <v>1.6150191749999998</v>
      </c>
      <c r="E410" s="26">
        <f t="shared" si="355"/>
        <v>2.1454586999999994</v>
      </c>
      <c r="F410" s="26"/>
      <c r="G410" s="57">
        <v>5</v>
      </c>
      <c r="H410" s="1">
        <v>408</v>
      </c>
      <c r="I410" s="26">
        <v>7.6327023000000009</v>
      </c>
      <c r="J410" s="26">
        <v>7.9520939999999998</v>
      </c>
      <c r="K410" s="26">
        <f t="shared" si="396"/>
        <v>1.9081755750000002</v>
      </c>
      <c r="L410" s="26">
        <f t="shared" si="397"/>
        <v>1.9880234999999999</v>
      </c>
      <c r="M410" s="26">
        <f t="shared" ref="M410:N410" si="420">AVERAGE(K383:K410)</f>
        <v>2.1821437982142857</v>
      </c>
      <c r="N410" s="26">
        <f t="shared" si="420"/>
        <v>2.1681348964285716</v>
      </c>
      <c r="O410" s="26"/>
      <c r="Q410">
        <v>408</v>
      </c>
      <c r="R410" s="26">
        <f t="shared" si="357"/>
        <v>2.1454586999999994</v>
      </c>
      <c r="S410" s="26">
        <f t="shared" si="358"/>
        <v>2.1751393473214287</v>
      </c>
      <c r="U410" s="26"/>
      <c r="V410" s="26"/>
      <c r="W410" s="26"/>
      <c r="X410" s="26"/>
      <c r="Y410" s="26"/>
    </row>
    <row r="411" spans="1:25">
      <c r="A411" s="57">
        <v>6.4</v>
      </c>
      <c r="B411">
        <v>409</v>
      </c>
      <c r="C411" s="26">
        <v>8.9076833999999998</v>
      </c>
      <c r="D411" s="26">
        <f t="shared" si="362"/>
        <v>2.22692085</v>
      </c>
      <c r="E411" s="26">
        <f t="shared" si="355"/>
        <v>2.1597103607142851</v>
      </c>
      <c r="F411" s="26"/>
      <c r="G411" s="57">
        <v>5</v>
      </c>
      <c r="H411" s="1">
        <v>409</v>
      </c>
      <c r="I411" s="26">
        <v>8.0558706000000004</v>
      </c>
      <c r="J411" s="26">
        <v>7.4570219999999994</v>
      </c>
      <c r="K411" s="26">
        <f t="shared" si="396"/>
        <v>2.0139676500000001</v>
      </c>
      <c r="L411" s="26">
        <f t="shared" si="397"/>
        <v>1.8642554999999998</v>
      </c>
      <c r="M411" s="26">
        <f t="shared" ref="M411:N411" si="421">AVERAGE(K384:K411)</f>
        <v>2.1760881428571426</v>
      </c>
      <c r="N411" s="26">
        <f t="shared" si="421"/>
        <v>2.155651266964286</v>
      </c>
      <c r="O411" s="26"/>
      <c r="Q411">
        <v>409</v>
      </c>
      <c r="R411" s="26">
        <f t="shared" si="357"/>
        <v>2.1597103607142851</v>
      </c>
      <c r="S411" s="26">
        <f t="shared" si="358"/>
        <v>2.1658697049107145</v>
      </c>
      <c r="U411" s="26"/>
      <c r="V411" s="26"/>
      <c r="W411" s="26"/>
      <c r="X411" s="26"/>
      <c r="Y411" s="26"/>
    </row>
    <row r="412" spans="1:25">
      <c r="A412" s="57">
        <v>4.4000000000000004</v>
      </c>
      <c r="B412">
        <v>410</v>
      </c>
      <c r="C412" s="26">
        <v>7.3026953999999993</v>
      </c>
      <c r="D412" s="26">
        <f t="shared" si="362"/>
        <v>1.8256738499999998</v>
      </c>
      <c r="E412" s="26">
        <f t="shared" si="355"/>
        <v>2.1516279428571425</v>
      </c>
      <c r="F412" s="26"/>
      <c r="G412" s="57">
        <v>5</v>
      </c>
      <c r="H412" s="1">
        <v>410</v>
      </c>
      <c r="I412" s="26">
        <v>7.7894313000000013</v>
      </c>
      <c r="J412" s="26">
        <v>7.5498479999999999</v>
      </c>
      <c r="K412" s="26">
        <f t="shared" si="396"/>
        <v>1.9473578250000003</v>
      </c>
      <c r="L412" s="26">
        <f t="shared" si="397"/>
        <v>1.887462</v>
      </c>
      <c r="M412" s="26">
        <f t="shared" ref="M412:N412" si="422">AVERAGE(K385:K412)</f>
        <v>2.1683449044642855</v>
      </c>
      <c r="N412" s="26">
        <f t="shared" si="422"/>
        <v>2.1430168848214288</v>
      </c>
      <c r="O412" s="26"/>
      <c r="Q412">
        <v>410</v>
      </c>
      <c r="R412" s="26">
        <f t="shared" si="357"/>
        <v>2.1516279428571425</v>
      </c>
      <c r="S412" s="26">
        <f t="shared" si="358"/>
        <v>2.1556808946428569</v>
      </c>
      <c r="U412" s="26"/>
      <c r="V412" s="26"/>
      <c r="W412" s="26"/>
      <c r="X412" s="26"/>
      <c r="Y412" s="26"/>
    </row>
    <row r="413" spans="1:25">
      <c r="A413" s="57">
        <v>5</v>
      </c>
      <c r="B413">
        <v>411</v>
      </c>
      <c r="C413" s="26">
        <v>7.6504428000000004</v>
      </c>
      <c r="D413" s="26">
        <f t="shared" si="362"/>
        <v>1.9126107000000001</v>
      </c>
      <c r="E413" s="26">
        <f t="shared" si="355"/>
        <v>2.1285167383928565</v>
      </c>
      <c r="F413" s="26"/>
      <c r="G413" s="57">
        <v>5</v>
      </c>
      <c r="H413" s="1">
        <v>411</v>
      </c>
      <c r="I413" s="26">
        <v>8.1185622000000013</v>
      </c>
      <c r="J413" s="26">
        <v>8.0139779999999998</v>
      </c>
      <c r="K413" s="26">
        <f t="shared" si="396"/>
        <v>2.0296405500000003</v>
      </c>
      <c r="L413" s="26">
        <f t="shared" si="397"/>
        <v>2.0034945</v>
      </c>
      <c r="M413" s="26">
        <f t="shared" ref="M413:N413" si="423">AVERAGE(K386:K413)</f>
        <v>2.1634020669642857</v>
      </c>
      <c r="N413" s="26">
        <f t="shared" si="423"/>
        <v>2.136065823214286</v>
      </c>
      <c r="O413" s="26"/>
      <c r="Q413">
        <v>411</v>
      </c>
      <c r="R413" s="26">
        <f t="shared" si="357"/>
        <v>2.1285167383928565</v>
      </c>
      <c r="S413" s="26">
        <f t="shared" si="358"/>
        <v>2.1497339450892858</v>
      </c>
      <c r="U413" s="26"/>
      <c r="V413" s="26"/>
      <c r="W413" s="26"/>
      <c r="X413" s="26"/>
      <c r="Y413" s="26"/>
    </row>
    <row r="414" spans="1:25">
      <c r="A414" s="57">
        <v>5</v>
      </c>
      <c r="B414" s="73">
        <v>412</v>
      </c>
      <c r="C414" s="74">
        <v>7.7574420000000002</v>
      </c>
      <c r="D414" s="74">
        <f t="shared" si="362"/>
        <v>1.9393605</v>
      </c>
      <c r="E414" s="26">
        <f t="shared" si="355"/>
        <v>2.1073613624999994</v>
      </c>
      <c r="F414" s="56"/>
      <c r="G414" s="75">
        <v>5</v>
      </c>
      <c r="H414" s="76">
        <v>412</v>
      </c>
      <c r="I414" s="74">
        <v>8.1499079999999999</v>
      </c>
      <c r="J414" s="26">
        <v>7.6581449999999993</v>
      </c>
      <c r="K414" s="26">
        <f t="shared" si="396"/>
        <v>2.037477</v>
      </c>
      <c r="L414" s="26">
        <f t="shared" si="397"/>
        <v>1.9145362499999998</v>
      </c>
      <c r="M414" s="26">
        <f t="shared" ref="M414:N414" si="424">AVERAGE(K387:K414)</f>
        <v>2.1543145312500003</v>
      </c>
      <c r="N414" s="26">
        <f t="shared" si="424"/>
        <v>2.1278967937500002</v>
      </c>
      <c r="O414" s="26"/>
      <c r="Q414">
        <v>412</v>
      </c>
      <c r="R414" s="26">
        <f t="shared" si="357"/>
        <v>2.1073613624999994</v>
      </c>
      <c r="S414" s="26">
        <f t="shared" si="358"/>
        <v>2.1411056625000002</v>
      </c>
      <c r="U414" s="26"/>
      <c r="V414" s="26"/>
      <c r="W414" s="26"/>
      <c r="X414" s="26"/>
      <c r="Y414" s="26"/>
    </row>
    <row r="415" spans="1:25">
      <c r="A415" s="57">
        <v>3.7000000000000028</v>
      </c>
      <c r="B415">
        <v>413</v>
      </c>
      <c r="C415" s="26">
        <v>6.7293071999999992</v>
      </c>
      <c r="D415" s="26">
        <f t="shared" si="362"/>
        <v>1.6823267999999998</v>
      </c>
      <c r="E415" s="26">
        <f t="shared" ref="E415:E478" si="425">AVERAGE(D388:D415)</f>
        <v>2.0771119124999995</v>
      </c>
      <c r="F415" s="26"/>
      <c r="G415" s="57">
        <v>5</v>
      </c>
      <c r="H415" s="1">
        <v>413</v>
      </c>
      <c r="I415" s="26">
        <v>7.7872419000000006</v>
      </c>
      <c r="J415" s="26">
        <v>7.9830359999999994</v>
      </c>
      <c r="K415" s="26">
        <f t="shared" si="396"/>
        <v>1.9468104750000002</v>
      </c>
      <c r="L415" s="26">
        <f t="shared" si="397"/>
        <v>1.9957589999999998</v>
      </c>
      <c r="M415" s="26">
        <f t="shared" ref="M415:N415" si="426">AVERAGE(K388:K415)</f>
        <v>2.1472716910714285</v>
      </c>
      <c r="N415" s="26">
        <f t="shared" si="426"/>
        <v>2.1208094008928571</v>
      </c>
      <c r="O415" s="26"/>
      <c r="Q415">
        <v>413</v>
      </c>
      <c r="R415" s="26">
        <f t="shared" ref="R415:R478" si="427">E415</f>
        <v>2.0771119124999995</v>
      </c>
      <c r="S415" s="26">
        <f t="shared" ref="S415:S478" si="428">AVERAGE(M415:N415)</f>
        <v>2.1340405459821428</v>
      </c>
      <c r="U415" s="26"/>
      <c r="V415" s="26"/>
      <c r="W415" s="26"/>
      <c r="X415" s="26"/>
      <c r="Y415" s="26"/>
    </row>
    <row r="416" spans="1:25">
      <c r="A416" s="57">
        <v>4.2</v>
      </c>
      <c r="B416">
        <v>414</v>
      </c>
      <c r="C416" s="26">
        <v>6.9028805999999996</v>
      </c>
      <c r="D416" s="26">
        <f t="shared" si="362"/>
        <v>1.7257201499999999</v>
      </c>
      <c r="E416" s="26">
        <f t="shared" si="425"/>
        <v>2.0558777249999993</v>
      </c>
      <c r="F416" s="26"/>
      <c r="G416" s="57">
        <v>5</v>
      </c>
      <c r="H416" s="1">
        <v>414</v>
      </c>
      <c r="I416" s="26">
        <v>8.1085229999999999</v>
      </c>
      <c r="J416" s="26">
        <v>8.1996299999999991</v>
      </c>
      <c r="K416" s="26">
        <f t="shared" si="396"/>
        <v>2.02713075</v>
      </c>
      <c r="L416" s="26">
        <f t="shared" si="397"/>
        <v>2.0499074999999998</v>
      </c>
      <c r="M416" s="26">
        <f t="shared" ref="M416:N416" si="429">AVERAGE(K389:K416)</f>
        <v>2.1387815678571429</v>
      </c>
      <c r="N416" s="26">
        <f t="shared" si="429"/>
        <v>2.1114577848214284</v>
      </c>
      <c r="O416" s="26"/>
      <c r="Q416">
        <v>414</v>
      </c>
      <c r="R416" s="26">
        <f t="shared" si="427"/>
        <v>2.0558777249999993</v>
      </c>
      <c r="S416" s="26">
        <f t="shared" si="428"/>
        <v>2.1251196763392857</v>
      </c>
      <c r="U416" s="26"/>
      <c r="V416" s="26"/>
      <c r="W416" s="26"/>
      <c r="X416" s="26"/>
      <c r="Y416" s="26"/>
    </row>
    <row r="417" spans="1:25">
      <c r="A417" s="57">
        <v>3.8</v>
      </c>
      <c r="B417">
        <v>415</v>
      </c>
      <c r="C417" s="26">
        <v>7.9443209999999986</v>
      </c>
      <c r="D417" s="26">
        <f t="shared" si="362"/>
        <v>1.9860802499999997</v>
      </c>
      <c r="E417" s="26">
        <f t="shared" si="425"/>
        <v>2.0578777124999994</v>
      </c>
      <c r="F417" s="26"/>
      <c r="G417" s="57">
        <v>5</v>
      </c>
      <c r="H417" s="1">
        <v>415</v>
      </c>
      <c r="I417" s="26">
        <v>8.2462149</v>
      </c>
      <c r="J417" s="26">
        <v>7.8010019999999995</v>
      </c>
      <c r="K417" s="26">
        <f t="shared" si="396"/>
        <v>2.061553725</v>
      </c>
      <c r="L417" s="26">
        <f t="shared" si="397"/>
        <v>1.9502504999999999</v>
      </c>
      <c r="M417" s="26">
        <f t="shared" ref="M417:N417" si="430">AVERAGE(K390:K417)</f>
        <v>2.1327738294642855</v>
      </c>
      <c r="N417" s="26">
        <f t="shared" si="430"/>
        <v>2.1050775241071431</v>
      </c>
      <c r="O417" s="26"/>
      <c r="Q417">
        <v>415</v>
      </c>
      <c r="R417" s="26">
        <f t="shared" si="427"/>
        <v>2.0578777124999994</v>
      </c>
      <c r="S417" s="26">
        <f t="shared" si="428"/>
        <v>2.1189256767857145</v>
      </c>
      <c r="U417" s="26"/>
      <c r="V417" s="26"/>
      <c r="W417" s="26"/>
      <c r="X417" s="26"/>
      <c r="Y417" s="26"/>
    </row>
    <row r="418" spans="1:25">
      <c r="A418" s="57">
        <v>3.4</v>
      </c>
      <c r="B418" s="73">
        <v>416</v>
      </c>
      <c r="C418" s="74">
        <v>7.7444280000000001</v>
      </c>
      <c r="D418" s="74">
        <f t="shared" si="362"/>
        <v>1.936107</v>
      </c>
      <c r="E418" s="26">
        <f t="shared" si="425"/>
        <v>2.0513739910714284</v>
      </c>
      <c r="F418" s="56"/>
      <c r="G418" s="75">
        <v>5</v>
      </c>
      <c r="H418" s="76">
        <v>416</v>
      </c>
      <c r="I418" s="74">
        <v>8.109076</v>
      </c>
      <c r="J418" s="26">
        <v>8.1710100000000008</v>
      </c>
      <c r="K418" s="26">
        <f>I418/4</f>
        <v>2.027269</v>
      </c>
      <c r="L418" s="26">
        <f t="shared" si="397"/>
        <v>2.0427525000000002</v>
      </c>
      <c r="M418" s="26">
        <f t="shared" ref="M418:N418" si="431">AVERAGE(K391:K418)</f>
        <v>2.1245670866071427</v>
      </c>
      <c r="N418" s="26">
        <f t="shared" si="431"/>
        <v>2.0993647580357147</v>
      </c>
      <c r="O418" s="26"/>
      <c r="Q418">
        <v>416</v>
      </c>
      <c r="R418" s="26">
        <f t="shared" si="427"/>
        <v>2.0513739910714284</v>
      </c>
      <c r="S418" s="26">
        <f t="shared" si="428"/>
        <v>2.1119659223214287</v>
      </c>
      <c r="U418" s="26"/>
      <c r="V418" s="26"/>
      <c r="W418" s="26"/>
      <c r="X418" s="26"/>
      <c r="Y418" s="26"/>
    </row>
    <row r="419" spans="1:25">
      <c r="A419" s="57">
        <v>3.8</v>
      </c>
      <c r="B419" s="73">
        <v>417</v>
      </c>
      <c r="C419" s="74">
        <v>7.744974</v>
      </c>
      <c r="D419" s="74">
        <f t="shared" ref="D419:D482" si="432">C419/4</f>
        <v>1.9362435</v>
      </c>
      <c r="E419" s="26">
        <f t="shared" si="425"/>
        <v>2.0428843446428568</v>
      </c>
      <c r="F419" s="56"/>
      <c r="G419" s="75">
        <v>5</v>
      </c>
      <c r="H419" s="76">
        <v>417</v>
      </c>
      <c r="I419" s="74">
        <v>8.1092829999999996</v>
      </c>
      <c r="J419" s="26">
        <v>8.1710100000000008</v>
      </c>
      <c r="K419" s="26">
        <f t="shared" si="396"/>
        <v>2.0273207499999999</v>
      </c>
      <c r="L419" s="26">
        <f t="shared" si="397"/>
        <v>2.0427525000000002</v>
      </c>
      <c r="M419" s="26">
        <f t="shared" ref="M419:N419" si="433">AVERAGE(K392:K419)</f>
        <v>2.1135777633928567</v>
      </c>
      <c r="N419" s="26">
        <f t="shared" si="433"/>
        <v>2.0943457151785712</v>
      </c>
      <c r="O419" s="26"/>
      <c r="Q419">
        <v>417</v>
      </c>
      <c r="R419" s="26">
        <f t="shared" si="427"/>
        <v>2.0428843446428568</v>
      </c>
      <c r="S419" s="26">
        <f t="shared" si="428"/>
        <v>2.1039617392857139</v>
      </c>
      <c r="U419" s="26"/>
      <c r="V419" s="26"/>
      <c r="W419" s="26"/>
      <c r="X419" s="26"/>
      <c r="Y419" s="26"/>
    </row>
    <row r="420" spans="1:25">
      <c r="A420" s="57">
        <v>6</v>
      </c>
      <c r="B420">
        <v>418</v>
      </c>
      <c r="C420" s="26">
        <v>10.160719799999999</v>
      </c>
      <c r="D420" s="26">
        <f t="shared" si="432"/>
        <v>2.5401799499999997</v>
      </c>
      <c r="E420" s="26">
        <f t="shared" si="425"/>
        <v>2.0440190571428571</v>
      </c>
      <c r="F420" s="26"/>
      <c r="G420" s="57">
        <v>5</v>
      </c>
      <c r="H420" s="1">
        <v>418</v>
      </c>
      <c r="I420" s="26">
        <v>10.250396999999998</v>
      </c>
      <c r="J420" s="26">
        <v>8.1710100000000008</v>
      </c>
      <c r="K420" s="26">
        <f t="shared" si="396"/>
        <v>2.5625992499999994</v>
      </c>
      <c r="L420" s="26">
        <f t="shared" si="397"/>
        <v>2.0427525000000002</v>
      </c>
      <c r="M420" s="26">
        <f t="shared" ref="M420:N420" si="434">AVERAGE(K393:K420)</f>
        <v>2.1303372580357141</v>
      </c>
      <c r="N420" s="26">
        <f t="shared" si="434"/>
        <v>2.08877169375</v>
      </c>
      <c r="O420" s="26"/>
      <c r="Q420">
        <v>418</v>
      </c>
      <c r="R420" s="26">
        <f t="shared" si="427"/>
        <v>2.0440190571428571</v>
      </c>
      <c r="S420" s="26">
        <f t="shared" si="428"/>
        <v>2.1095544758928568</v>
      </c>
      <c r="U420" s="26"/>
      <c r="V420" s="26"/>
      <c r="W420" s="26"/>
      <c r="X420" s="26"/>
      <c r="Y420" s="26"/>
    </row>
    <row r="421" spans="1:25">
      <c r="A421" s="57">
        <v>6.9</v>
      </c>
      <c r="B421">
        <v>419</v>
      </c>
      <c r="C421" s="26">
        <v>10.6013292</v>
      </c>
      <c r="D421" s="26">
        <f t="shared" si="432"/>
        <v>2.6503323000000001</v>
      </c>
      <c r="E421" s="26">
        <f t="shared" si="425"/>
        <v>2.0596639071428577</v>
      </c>
      <c r="F421" s="26"/>
      <c r="G421" s="57">
        <v>5</v>
      </c>
      <c r="H421" s="1">
        <v>419</v>
      </c>
      <c r="I421" s="26">
        <v>9.0876654000000006</v>
      </c>
      <c r="J421" s="26">
        <v>8.1710100000000008</v>
      </c>
      <c r="K421" s="26">
        <f t="shared" si="396"/>
        <v>2.2719163500000001</v>
      </c>
      <c r="L421" s="26">
        <f t="shared" si="397"/>
        <v>2.0427525000000002</v>
      </c>
      <c r="M421" s="26">
        <f t="shared" ref="M421:N421" si="435">AVERAGE(K394:K421)</f>
        <v>2.1247421776785713</v>
      </c>
      <c r="N421" s="26">
        <f t="shared" si="435"/>
        <v>2.0825039491071426</v>
      </c>
      <c r="O421" s="26"/>
      <c r="Q421">
        <v>419</v>
      </c>
      <c r="R421" s="26">
        <f t="shared" si="427"/>
        <v>2.0596639071428577</v>
      </c>
      <c r="S421" s="26">
        <f t="shared" si="428"/>
        <v>2.103623063392857</v>
      </c>
      <c r="U421" s="26"/>
      <c r="V421" s="26"/>
      <c r="W421" s="26"/>
      <c r="X421" s="26"/>
      <c r="Y421" s="26"/>
    </row>
    <row r="422" spans="1:25">
      <c r="A422" s="57">
        <v>6.9</v>
      </c>
      <c r="B422">
        <v>420</v>
      </c>
      <c r="C422" s="26">
        <v>9.9165527999999998</v>
      </c>
      <c r="D422" s="26">
        <f t="shared" si="432"/>
        <v>2.4791382</v>
      </c>
      <c r="E422" s="26">
        <f t="shared" si="425"/>
        <v>2.0578726419642863</v>
      </c>
      <c r="F422" s="26"/>
      <c r="G422" s="57">
        <v>5</v>
      </c>
      <c r="H422" s="1">
        <v>420</v>
      </c>
      <c r="I422" s="26">
        <v>8.1085229999999999</v>
      </c>
      <c r="J422" s="26">
        <v>10.113552</v>
      </c>
      <c r="K422" s="26">
        <f t="shared" si="396"/>
        <v>2.02713075</v>
      </c>
      <c r="L422" s="26">
        <f t="shared" si="397"/>
        <v>2.5283880000000001</v>
      </c>
      <c r="M422" s="26">
        <f t="shared" ref="M422:N422" si="436">AVERAGE(K395:K422)</f>
        <v>2.1197952874999997</v>
      </c>
      <c r="N422" s="26">
        <f t="shared" si="436"/>
        <v>2.1020437526785711</v>
      </c>
      <c r="O422" s="26"/>
      <c r="Q422">
        <v>420</v>
      </c>
      <c r="R422" s="26">
        <f t="shared" si="427"/>
        <v>2.0578726419642863</v>
      </c>
      <c r="S422" s="26">
        <f t="shared" si="428"/>
        <v>2.1109195200892854</v>
      </c>
      <c r="U422" s="26"/>
      <c r="V422" s="26"/>
      <c r="W422" s="26"/>
      <c r="X422" s="26"/>
      <c r="Y422" s="26"/>
    </row>
    <row r="423" spans="1:25">
      <c r="A423" s="57">
        <v>5</v>
      </c>
      <c r="B423">
        <v>421</v>
      </c>
      <c r="C423" s="26">
        <v>8.9435576999999995</v>
      </c>
      <c r="D423" s="26">
        <f t="shared" si="432"/>
        <v>2.2358894249999999</v>
      </c>
      <c r="E423" s="26">
        <f t="shared" si="425"/>
        <v>2.0481214258928579</v>
      </c>
      <c r="F423" s="26"/>
      <c r="G423" s="57">
        <v>5</v>
      </c>
      <c r="H423" s="1">
        <v>421</v>
      </c>
      <c r="I423" s="26">
        <v>8.4451032000000001</v>
      </c>
      <c r="J423" s="26">
        <v>9.3658950000000001</v>
      </c>
      <c r="K423" s="26">
        <f t="shared" si="396"/>
        <v>2.1112758</v>
      </c>
      <c r="L423" s="26">
        <f t="shared" si="397"/>
        <v>2.34147375</v>
      </c>
      <c r="M423" s="26">
        <f t="shared" ref="M423:N423" si="437">AVERAGE(K396:K423)</f>
        <v>2.1153773910714286</v>
      </c>
      <c r="N423" s="26">
        <f t="shared" si="437"/>
        <v>2.1029760080357138</v>
      </c>
      <c r="O423" s="26"/>
      <c r="Q423">
        <v>421</v>
      </c>
      <c r="R423" s="26">
        <f t="shared" si="427"/>
        <v>2.0481214258928579</v>
      </c>
      <c r="S423" s="26">
        <f t="shared" si="428"/>
        <v>2.1091766995535712</v>
      </c>
      <c r="U423" s="26"/>
      <c r="V423" s="26"/>
      <c r="W423" s="26"/>
      <c r="X423" s="26"/>
      <c r="Y423" s="26"/>
    </row>
    <row r="424" spans="1:25">
      <c r="A424" s="57">
        <v>5</v>
      </c>
      <c r="B424">
        <v>422</v>
      </c>
      <c r="C424" s="26">
        <v>8.863585500000001</v>
      </c>
      <c r="D424" s="26">
        <f t="shared" si="432"/>
        <v>2.2158963750000003</v>
      </c>
      <c r="E424" s="26">
        <f t="shared" si="425"/>
        <v>2.0466287383928576</v>
      </c>
      <c r="F424" s="26"/>
      <c r="G424" s="57">
        <v>5</v>
      </c>
      <c r="H424" s="1">
        <v>422</v>
      </c>
      <c r="I424" s="26">
        <v>8.5368977999999984</v>
      </c>
      <c r="J424" s="26">
        <v>8.3427299999999995</v>
      </c>
      <c r="K424" s="26">
        <f t="shared" si="396"/>
        <v>2.1342244499999996</v>
      </c>
      <c r="L424" s="26">
        <f t="shared" si="397"/>
        <v>2.0856824999999999</v>
      </c>
      <c r="M424" s="26">
        <f t="shared" ref="M424:N424" si="438">AVERAGE(K397:K424)</f>
        <v>2.1033309232142856</v>
      </c>
      <c r="N424" s="26">
        <f t="shared" si="438"/>
        <v>2.1038849517857137</v>
      </c>
      <c r="O424" s="26"/>
      <c r="Q424">
        <v>422</v>
      </c>
      <c r="R424" s="26">
        <f t="shared" si="427"/>
        <v>2.0466287383928576</v>
      </c>
      <c r="S424" s="26">
        <f t="shared" si="428"/>
        <v>2.1036079374999996</v>
      </c>
      <c r="U424" s="26"/>
      <c r="V424" s="26"/>
      <c r="W424" s="26"/>
      <c r="X424" s="26"/>
      <c r="Y424" s="26"/>
    </row>
    <row r="425" spans="1:25">
      <c r="A425" s="57">
        <v>5</v>
      </c>
      <c r="B425">
        <v>423</v>
      </c>
      <c r="C425" s="26">
        <v>8.3704236000000005</v>
      </c>
      <c r="D425" s="26">
        <f t="shared" si="432"/>
        <v>2.0926059000000001</v>
      </c>
      <c r="E425" s="26">
        <f t="shared" si="425"/>
        <v>2.039035307142858</v>
      </c>
      <c r="F425" s="26"/>
      <c r="G425" s="57">
        <v>5</v>
      </c>
      <c r="H425" s="1">
        <v>423</v>
      </c>
      <c r="I425" s="26">
        <v>8.6133933000000003</v>
      </c>
      <c r="J425" s="26">
        <v>8.6260679999999983</v>
      </c>
      <c r="K425" s="26">
        <f t="shared" si="396"/>
        <v>2.1533483250000001</v>
      </c>
      <c r="L425" s="26">
        <f t="shared" si="397"/>
        <v>2.1565169999999996</v>
      </c>
      <c r="M425" s="26">
        <f t="shared" ref="M425:N425" si="439">AVERAGE(K398:K425)</f>
        <v>2.096774166071429</v>
      </c>
      <c r="N425" s="26">
        <f t="shared" si="439"/>
        <v>2.1061851348214282</v>
      </c>
      <c r="O425" s="26"/>
      <c r="Q425">
        <v>423</v>
      </c>
      <c r="R425" s="26">
        <f t="shared" si="427"/>
        <v>2.039035307142858</v>
      </c>
      <c r="S425" s="26">
        <f t="shared" si="428"/>
        <v>2.1014796504464286</v>
      </c>
      <c r="U425" s="26"/>
      <c r="V425" s="26"/>
      <c r="W425" s="26"/>
      <c r="X425" s="26"/>
      <c r="Y425" s="26"/>
    </row>
    <row r="426" spans="1:25">
      <c r="A426" s="57">
        <v>5</v>
      </c>
      <c r="B426">
        <v>424</v>
      </c>
      <c r="C426" s="26">
        <v>8.676983700000001</v>
      </c>
      <c r="D426" s="26">
        <f t="shared" si="432"/>
        <v>2.1692459250000002</v>
      </c>
      <c r="E426" s="26">
        <f t="shared" si="425"/>
        <v>2.046910363392858</v>
      </c>
      <c r="F426" s="26"/>
      <c r="G426" s="57">
        <v>5</v>
      </c>
      <c r="H426" s="1">
        <v>424</v>
      </c>
      <c r="I426" s="26">
        <v>8.5980942000000002</v>
      </c>
      <c r="J426" s="26">
        <v>8.7834779999999988</v>
      </c>
      <c r="K426" s="26">
        <f t="shared" si="396"/>
        <v>2.1495235500000001</v>
      </c>
      <c r="L426" s="26">
        <f t="shared" si="397"/>
        <v>2.1958694999999997</v>
      </c>
      <c r="M426" s="26">
        <f t="shared" ref="M426:N426" si="440">AVERAGE(K399:K426)</f>
        <v>2.0927026544642859</v>
      </c>
      <c r="N426" s="26">
        <f t="shared" si="440"/>
        <v>2.1037709812499998</v>
      </c>
      <c r="O426" s="26"/>
      <c r="Q426">
        <v>424</v>
      </c>
      <c r="R426" s="26">
        <f t="shared" si="427"/>
        <v>2.046910363392858</v>
      </c>
      <c r="S426" s="26">
        <f t="shared" si="428"/>
        <v>2.0982368178571429</v>
      </c>
      <c r="U426" s="26"/>
      <c r="V426" s="26"/>
      <c r="W426" s="26"/>
      <c r="X426" s="26"/>
      <c r="Y426" s="26"/>
    </row>
    <row r="427" spans="1:25">
      <c r="A427" s="57">
        <v>5</v>
      </c>
      <c r="B427">
        <v>425</v>
      </c>
      <c r="C427" s="26">
        <v>7.9838912999999998</v>
      </c>
      <c r="D427" s="26">
        <f t="shared" si="432"/>
        <v>1.995972825</v>
      </c>
      <c r="E427" s="26">
        <f t="shared" si="425"/>
        <v>2.0400773008928574</v>
      </c>
      <c r="F427" s="26"/>
      <c r="G427" s="57">
        <v>5</v>
      </c>
      <c r="H427" s="1">
        <v>425</v>
      </c>
      <c r="I427" s="26">
        <v>7.9708311000000007</v>
      </c>
      <c r="J427" s="26">
        <v>8.6418090000000003</v>
      </c>
      <c r="K427" s="26">
        <f t="shared" si="396"/>
        <v>1.9927077750000002</v>
      </c>
      <c r="L427" s="26">
        <f t="shared" si="397"/>
        <v>2.1604522500000001</v>
      </c>
      <c r="M427" s="26">
        <f t="shared" ref="M427:N427" si="441">AVERAGE(K400:K427)</f>
        <v>2.0818653151785713</v>
      </c>
      <c r="N427" s="26">
        <f t="shared" si="441"/>
        <v>2.1039345803571421</v>
      </c>
      <c r="O427" s="26"/>
      <c r="Q427">
        <v>425</v>
      </c>
      <c r="R427" s="26">
        <f t="shared" si="427"/>
        <v>2.0400773008928574</v>
      </c>
      <c r="S427" s="26">
        <f t="shared" si="428"/>
        <v>2.0928999477678567</v>
      </c>
      <c r="U427" s="26"/>
      <c r="V427" s="26"/>
      <c r="W427" s="26"/>
      <c r="X427" s="26"/>
      <c r="Y427" s="26"/>
    </row>
    <row r="428" spans="1:25">
      <c r="A428" s="57">
        <v>5</v>
      </c>
      <c r="B428">
        <v>426</v>
      </c>
      <c r="C428" s="26">
        <v>8.2637940000000008</v>
      </c>
      <c r="D428" s="26">
        <f t="shared" si="432"/>
        <v>2.0659485000000002</v>
      </c>
      <c r="E428" s="26">
        <f t="shared" si="425"/>
        <v>2.0493342133928576</v>
      </c>
      <c r="F428" s="26"/>
      <c r="G428" s="57">
        <v>5</v>
      </c>
      <c r="H428" s="1">
        <v>426</v>
      </c>
      <c r="I428" s="26">
        <v>8.0014292999999999</v>
      </c>
      <c r="J428" s="26">
        <v>8.6732910000000007</v>
      </c>
      <c r="K428" s="26">
        <f t="shared" si="396"/>
        <v>2.000357325</v>
      </c>
      <c r="L428" s="26">
        <f t="shared" si="397"/>
        <v>2.1683227500000002</v>
      </c>
      <c r="M428" s="26">
        <f t="shared" ref="M428:N428" si="442">AVERAGE(K401:K428)</f>
        <v>2.0622703758928571</v>
      </c>
      <c r="N428" s="26">
        <f t="shared" si="442"/>
        <v>2.1059447946428569</v>
      </c>
      <c r="O428" s="26"/>
      <c r="Q428">
        <v>426</v>
      </c>
      <c r="R428" s="26">
        <f t="shared" si="427"/>
        <v>2.0493342133928576</v>
      </c>
      <c r="S428" s="26">
        <f t="shared" si="428"/>
        <v>2.0841075852678568</v>
      </c>
      <c r="U428" s="26"/>
      <c r="V428" s="26"/>
      <c r="W428" s="26"/>
      <c r="X428" s="26"/>
      <c r="Y428" s="26"/>
    </row>
    <row r="429" spans="1:25">
      <c r="A429" s="57">
        <v>5</v>
      </c>
      <c r="B429">
        <v>427</v>
      </c>
      <c r="C429" s="26">
        <v>8.3837522999999994</v>
      </c>
      <c r="D429" s="26">
        <f t="shared" si="432"/>
        <v>2.0959380749999998</v>
      </c>
      <c r="E429" s="26">
        <f t="shared" si="425"/>
        <v>2.0468484883928575</v>
      </c>
      <c r="F429" s="26"/>
      <c r="G429" s="57">
        <v>5</v>
      </c>
      <c r="H429" s="1">
        <v>427</v>
      </c>
      <c r="I429" s="26">
        <v>8.4570647999999995</v>
      </c>
      <c r="J429" s="26">
        <v>7.9649459999999985</v>
      </c>
      <c r="K429" s="26">
        <f t="shared" si="396"/>
        <v>2.1142661999999999</v>
      </c>
      <c r="L429" s="26">
        <f t="shared" si="397"/>
        <v>1.9912364999999996</v>
      </c>
      <c r="M429" s="26">
        <f t="shared" ref="M429:N429" si="443">AVERAGE(K402:K429)</f>
        <v>2.0638933544642861</v>
      </c>
      <c r="N429" s="26">
        <f t="shared" si="443"/>
        <v>2.1006390535714283</v>
      </c>
      <c r="O429" s="26"/>
      <c r="Q429">
        <v>427</v>
      </c>
      <c r="R429" s="26">
        <f t="shared" si="427"/>
        <v>2.0468484883928575</v>
      </c>
      <c r="S429" s="26">
        <f t="shared" si="428"/>
        <v>2.0822662040178574</v>
      </c>
      <c r="U429" s="26"/>
      <c r="V429" s="26"/>
      <c r="W429" s="26"/>
      <c r="X429" s="26"/>
      <c r="Y429" s="26"/>
    </row>
    <row r="430" spans="1:25">
      <c r="A430" s="57">
        <v>2.5</v>
      </c>
      <c r="B430">
        <v>428</v>
      </c>
      <c r="C430" s="26">
        <v>5.6179800000000002</v>
      </c>
      <c r="D430" s="26">
        <f t="shared" si="432"/>
        <v>1.404495</v>
      </c>
      <c r="E430" s="26">
        <f t="shared" si="425"/>
        <v>2.0139975241071433</v>
      </c>
      <c r="F430" s="26"/>
      <c r="G430" s="57">
        <v>5</v>
      </c>
      <c r="H430" s="1">
        <v>428</v>
      </c>
      <c r="I430" s="26">
        <v>8.5234550000000002</v>
      </c>
      <c r="J430" s="26">
        <v>8.2010609999999993</v>
      </c>
      <c r="K430" s="26">
        <f t="shared" si="396"/>
        <v>2.1308637500000001</v>
      </c>
      <c r="L430" s="26">
        <f t="shared" si="397"/>
        <v>2.0502652499999998</v>
      </c>
      <c r="M430" s="26">
        <f t="shared" ref="M430:N430" si="444">AVERAGE(K403:K430)</f>
        <v>2.0689078348214287</v>
      </c>
      <c r="N430" s="26">
        <f t="shared" si="444"/>
        <v>2.0814664017857138</v>
      </c>
      <c r="O430" s="26"/>
      <c r="Q430">
        <v>428</v>
      </c>
      <c r="R430" s="26">
        <f t="shared" si="427"/>
        <v>2.0139975241071433</v>
      </c>
      <c r="S430" s="26">
        <f t="shared" si="428"/>
        <v>2.0751871183035711</v>
      </c>
      <c r="U430" s="26"/>
      <c r="V430" s="26"/>
      <c r="W430" s="26"/>
      <c r="X430" s="26"/>
      <c r="Y430" s="26"/>
    </row>
    <row r="431" spans="1:25">
      <c r="A431" s="57">
        <v>5</v>
      </c>
      <c r="B431">
        <v>429</v>
      </c>
      <c r="C431" s="26">
        <v>7.0292600000000007</v>
      </c>
      <c r="D431" s="26">
        <f t="shared" si="432"/>
        <v>1.7573150000000002</v>
      </c>
      <c r="E431" s="26">
        <f t="shared" si="425"/>
        <v>1.994229899107143</v>
      </c>
      <c r="F431" s="26"/>
      <c r="G431" s="57">
        <v>5</v>
      </c>
      <c r="H431" s="1">
        <v>429</v>
      </c>
      <c r="I431" s="26">
        <v>8.0192949999999996</v>
      </c>
      <c r="J431" s="26">
        <v>8.6830379999999998</v>
      </c>
      <c r="K431" s="26">
        <f t="shared" si="396"/>
        <v>2.0048237499999999</v>
      </c>
      <c r="L431" s="26">
        <f t="shared" si="397"/>
        <v>2.1707595</v>
      </c>
      <c r="M431" s="26">
        <f t="shared" ref="M431:N431" si="445">AVERAGE(K404:K431)</f>
        <v>2.0653627250000004</v>
      </c>
      <c r="N431" s="26">
        <f t="shared" si="445"/>
        <v>2.0843708303571424</v>
      </c>
      <c r="O431" s="26"/>
      <c r="Q431">
        <v>429</v>
      </c>
      <c r="R431" s="26">
        <f t="shared" si="427"/>
        <v>1.994229899107143</v>
      </c>
      <c r="S431" s="26">
        <f t="shared" si="428"/>
        <v>2.0748667776785714</v>
      </c>
      <c r="U431" s="26"/>
      <c r="V431" s="26"/>
      <c r="W431" s="26"/>
      <c r="X431" s="26"/>
      <c r="Y431" s="26"/>
    </row>
    <row r="432" spans="1:25">
      <c r="A432" s="57">
        <v>7</v>
      </c>
      <c r="B432">
        <v>430</v>
      </c>
      <c r="C432" s="26">
        <v>9.5397099999999995</v>
      </c>
      <c r="D432" s="26">
        <f t="shared" si="432"/>
        <v>2.3849274999999999</v>
      </c>
      <c r="E432" s="26">
        <f t="shared" si="425"/>
        <v>2.0132862562499994</v>
      </c>
      <c r="F432" s="26"/>
      <c r="G432" s="57">
        <v>5</v>
      </c>
      <c r="H432" s="1">
        <v>430</v>
      </c>
      <c r="I432" s="26">
        <v>8.3028849999999998</v>
      </c>
      <c r="J432" s="26">
        <v>8.9124312000000003</v>
      </c>
      <c r="K432" s="26">
        <f t="shared" si="396"/>
        <v>2.07572125</v>
      </c>
      <c r="L432" s="26">
        <f t="shared" si="397"/>
        <v>2.2281078000000001</v>
      </c>
      <c r="M432" s="26">
        <f t="shared" ref="M432:N432" si="446">AVERAGE(K405:K432)</f>
        <v>2.0692474500000002</v>
      </c>
      <c r="N432" s="26">
        <f t="shared" si="446"/>
        <v>2.0941838946428573</v>
      </c>
      <c r="O432" s="26"/>
      <c r="Q432">
        <v>430</v>
      </c>
      <c r="R432" s="26">
        <f t="shared" si="427"/>
        <v>2.0132862562499994</v>
      </c>
      <c r="S432" s="26">
        <f t="shared" si="428"/>
        <v>2.0817156723214287</v>
      </c>
      <c r="U432" s="26"/>
      <c r="V432" s="26"/>
      <c r="W432" s="26"/>
      <c r="X432" s="26"/>
      <c r="Y432" s="26"/>
    </row>
    <row r="433" spans="1:25">
      <c r="A433" s="57">
        <v>4</v>
      </c>
      <c r="B433">
        <v>431</v>
      </c>
      <c r="C433" s="26">
        <v>9.7432599999999994</v>
      </c>
      <c r="D433" s="26">
        <f t="shared" si="432"/>
        <v>2.4358149999999998</v>
      </c>
      <c r="E433" s="26">
        <f t="shared" si="425"/>
        <v>2.0377797116071421</v>
      </c>
      <c r="F433" s="26"/>
      <c r="G433" s="57">
        <v>5</v>
      </c>
      <c r="H433" s="1">
        <v>431</v>
      </c>
      <c r="I433" s="26">
        <v>7.8302350000000001</v>
      </c>
      <c r="J433" s="26">
        <v>8.1395820000000008</v>
      </c>
      <c r="K433" s="26">
        <f t="shared" si="396"/>
        <v>1.95755875</v>
      </c>
      <c r="L433" s="26">
        <f t="shared" si="397"/>
        <v>2.0348955000000002</v>
      </c>
      <c r="M433" s="26">
        <f t="shared" ref="M433:N433" si="447">AVERAGE(K406:K433)</f>
        <v>2.0623350651785715</v>
      </c>
      <c r="N433" s="26">
        <f t="shared" si="447"/>
        <v>2.0923789928571428</v>
      </c>
      <c r="O433" s="26"/>
      <c r="Q433">
        <v>431</v>
      </c>
      <c r="R433" s="26">
        <f t="shared" si="427"/>
        <v>2.0377797116071421</v>
      </c>
      <c r="S433" s="26">
        <f t="shared" si="428"/>
        <v>2.0773570290178571</v>
      </c>
      <c r="U433" s="26"/>
      <c r="V433" s="26"/>
      <c r="W433" s="26"/>
      <c r="X433" s="26"/>
      <c r="Y433" s="26"/>
    </row>
    <row r="434" spans="1:25">
      <c r="A434" s="57">
        <v>6</v>
      </c>
      <c r="B434">
        <v>432</v>
      </c>
      <c r="C434" s="26">
        <v>9.6347000000000005</v>
      </c>
      <c r="D434" s="26">
        <f t="shared" si="432"/>
        <v>2.4086750000000001</v>
      </c>
      <c r="E434" s="26">
        <f t="shared" si="425"/>
        <v>2.0656475062499995</v>
      </c>
      <c r="F434" s="26"/>
      <c r="G434" s="57">
        <v>5</v>
      </c>
      <c r="H434" s="1">
        <v>432</v>
      </c>
      <c r="I434" s="26">
        <v>8.3974150000000005</v>
      </c>
      <c r="J434" s="26">
        <v>8.6493336000000003</v>
      </c>
      <c r="K434" s="26">
        <f t="shared" si="396"/>
        <v>2.0993537500000001</v>
      </c>
      <c r="L434" s="26">
        <f t="shared" si="397"/>
        <v>2.1623334000000001</v>
      </c>
      <c r="M434" s="26">
        <f t="shared" ref="M434:N434" si="448">AVERAGE(K407:K434)</f>
        <v>2.0585276750000001</v>
      </c>
      <c r="N434" s="26">
        <f t="shared" si="448"/>
        <v>2.0991281946428573</v>
      </c>
      <c r="O434" s="26"/>
      <c r="Q434">
        <v>432</v>
      </c>
      <c r="R434" s="26">
        <f t="shared" si="427"/>
        <v>2.0656475062499995</v>
      </c>
      <c r="S434" s="26">
        <f t="shared" si="428"/>
        <v>2.0788279348214287</v>
      </c>
      <c r="U434" s="26"/>
      <c r="V434" s="26"/>
      <c r="W434" s="26"/>
      <c r="X434" s="26"/>
      <c r="Y434" s="26"/>
    </row>
    <row r="435" spans="1:25">
      <c r="A435" s="57">
        <v>3.5</v>
      </c>
      <c r="B435">
        <v>433</v>
      </c>
      <c r="C435" s="26">
        <v>6.62216</v>
      </c>
      <c r="D435" s="26">
        <f t="shared" si="432"/>
        <v>1.65554</v>
      </c>
      <c r="E435" s="26">
        <f t="shared" si="425"/>
        <v>2.0409178410714284</v>
      </c>
      <c r="F435" s="26"/>
      <c r="G435" s="57">
        <v>5</v>
      </c>
      <c r="H435" s="1">
        <v>433</v>
      </c>
      <c r="I435" s="26">
        <v>7.9090100000000003</v>
      </c>
      <c r="J435" s="26">
        <v>8.1724692000000001</v>
      </c>
      <c r="K435" s="26">
        <f t="shared" si="396"/>
        <v>1.9772525000000001</v>
      </c>
      <c r="L435" s="26">
        <f t="shared" si="397"/>
        <v>2.0431173</v>
      </c>
      <c r="M435" s="26">
        <f t="shared" ref="M435:N435" si="449">AVERAGE(K408:K435)</f>
        <v>2.0597352785714289</v>
      </c>
      <c r="N435" s="26">
        <f t="shared" si="449"/>
        <v>2.0871811874999997</v>
      </c>
      <c r="O435" s="26"/>
      <c r="Q435">
        <v>433</v>
      </c>
      <c r="R435" s="26">
        <f t="shared" si="427"/>
        <v>2.0409178410714284</v>
      </c>
      <c r="S435" s="26">
        <f t="shared" si="428"/>
        <v>2.0734582330357143</v>
      </c>
      <c r="U435" s="26"/>
      <c r="V435" s="26"/>
      <c r="W435" s="26"/>
      <c r="X435" s="26"/>
      <c r="Y435" s="26"/>
    </row>
    <row r="436" spans="1:25">
      <c r="A436" s="57">
        <v>7</v>
      </c>
      <c r="B436">
        <v>434</v>
      </c>
      <c r="C436" s="26">
        <v>10.002010400000001</v>
      </c>
      <c r="D436" s="26">
        <f t="shared" si="432"/>
        <v>2.5005026000000004</v>
      </c>
      <c r="E436" s="26">
        <f t="shared" si="425"/>
        <v>2.0717063178571427</v>
      </c>
      <c r="F436" s="26"/>
      <c r="G436" s="57">
        <v>5</v>
      </c>
      <c r="H436" s="1">
        <v>434</v>
      </c>
      <c r="I436" s="26">
        <v>8.2285488000000004</v>
      </c>
      <c r="J436" s="26">
        <v>8.7644387999999989</v>
      </c>
      <c r="K436" s="26">
        <f t="shared" si="396"/>
        <v>2.0571372000000001</v>
      </c>
      <c r="L436" s="26">
        <f t="shared" si="397"/>
        <v>2.1911096999999997</v>
      </c>
      <c r="M436" s="26">
        <f t="shared" ref="M436:N436" si="450">AVERAGE(K409:K436)</f>
        <v>2.0614169848214288</v>
      </c>
      <c r="N436" s="26">
        <f t="shared" si="450"/>
        <v>2.0828069089285708</v>
      </c>
      <c r="O436" s="26"/>
      <c r="Q436">
        <v>434</v>
      </c>
      <c r="R436" s="26">
        <f t="shared" si="427"/>
        <v>2.0717063178571427</v>
      </c>
      <c r="S436" s="26">
        <f t="shared" si="428"/>
        <v>2.0721119468749998</v>
      </c>
      <c r="U436" s="26"/>
      <c r="V436" s="26"/>
      <c r="W436" s="26"/>
      <c r="X436" s="26"/>
      <c r="Y436" s="26"/>
    </row>
    <row r="437" spans="1:25">
      <c r="A437" s="57">
        <v>4.5999999999999996</v>
      </c>
      <c r="B437">
        <v>435</v>
      </c>
      <c r="C437" s="26">
        <v>8.1318283999999998</v>
      </c>
      <c r="D437" s="26">
        <f t="shared" si="432"/>
        <v>2.0329571</v>
      </c>
      <c r="E437" s="26">
        <f t="shared" si="425"/>
        <v>2.0681227660714279</v>
      </c>
      <c r="F437" s="26"/>
      <c r="G437" s="57">
        <v>5</v>
      </c>
      <c r="H437" s="1">
        <v>435</v>
      </c>
      <c r="I437" s="26">
        <v>8.1647616000000003</v>
      </c>
      <c r="J437" s="26">
        <v>8.2218</v>
      </c>
      <c r="K437" s="26">
        <f t="shared" si="396"/>
        <v>2.0411904000000001</v>
      </c>
      <c r="L437" s="26">
        <f t="shared" si="397"/>
        <v>2.05545</v>
      </c>
      <c r="M437" s="26">
        <f t="shared" ref="M437:N437" si="451">AVERAGE(K410:K437)</f>
        <v>2.0674269437500001</v>
      </c>
      <c r="N437" s="26">
        <f t="shared" si="451"/>
        <v>2.0853099803571427</v>
      </c>
      <c r="O437" s="26"/>
      <c r="Q437">
        <v>435</v>
      </c>
      <c r="R437" s="26">
        <f t="shared" si="427"/>
        <v>2.0681227660714279</v>
      </c>
      <c r="S437" s="26">
        <f t="shared" si="428"/>
        <v>2.0763684620535714</v>
      </c>
      <c r="U437" s="26"/>
      <c r="V437" s="26"/>
      <c r="W437" s="26"/>
      <c r="X437" s="26"/>
      <c r="Y437" s="26"/>
    </row>
    <row r="438" spans="1:25">
      <c r="A438" s="57">
        <v>6.5</v>
      </c>
      <c r="B438">
        <v>436</v>
      </c>
      <c r="C438" s="26">
        <v>10.085129599999998</v>
      </c>
      <c r="D438" s="26">
        <f t="shared" si="432"/>
        <v>2.5212823999999996</v>
      </c>
      <c r="E438" s="26">
        <f t="shared" si="425"/>
        <v>2.1004893098214281</v>
      </c>
      <c r="F438" s="26"/>
      <c r="G438" s="57">
        <v>5</v>
      </c>
      <c r="H438" s="1">
        <v>436</v>
      </c>
      <c r="I438" s="26">
        <v>8.467750800000001</v>
      </c>
      <c r="J438" s="26"/>
      <c r="K438" s="26">
        <f t="shared" si="396"/>
        <v>2.1169377000000003</v>
      </c>
      <c r="L438" s="26"/>
      <c r="M438" s="26">
        <f t="shared" ref="M438:N438" si="452">AVERAGE(K411:K438)</f>
        <v>2.0748827339285714</v>
      </c>
      <c r="N438" s="26">
        <f t="shared" si="452"/>
        <v>2.0889131833333332</v>
      </c>
      <c r="O438" s="26"/>
      <c r="Q438">
        <v>436</v>
      </c>
      <c r="R438" s="26">
        <f t="shared" si="427"/>
        <v>2.1004893098214281</v>
      </c>
      <c r="S438" s="26">
        <f t="shared" si="428"/>
        <v>2.0818979586309521</v>
      </c>
      <c r="U438" s="26"/>
      <c r="V438" s="26"/>
      <c r="W438" s="26"/>
      <c r="X438" s="26"/>
      <c r="Y438" s="26"/>
    </row>
    <row r="439" spans="1:25">
      <c r="A439" s="57">
        <v>4.0999999999999996</v>
      </c>
      <c r="B439">
        <v>437</v>
      </c>
      <c r="C439" s="26">
        <v>7.9240304000000004</v>
      </c>
      <c r="D439" s="26">
        <f t="shared" si="432"/>
        <v>1.9810076000000001</v>
      </c>
      <c r="E439" s="26">
        <f t="shared" si="425"/>
        <v>2.0917066937499991</v>
      </c>
      <c r="F439" s="26"/>
      <c r="G439" s="57">
        <v>5</v>
      </c>
      <c r="H439" s="1">
        <v>437</v>
      </c>
      <c r="I439" s="26">
        <v>8.4358572000000009</v>
      </c>
      <c r="J439" s="26"/>
      <c r="K439" s="26">
        <f t="shared" si="396"/>
        <v>2.1089643000000002</v>
      </c>
      <c r="L439" s="26"/>
      <c r="M439" s="26">
        <f t="shared" ref="M439:N439" si="453">AVERAGE(K412:K439)</f>
        <v>2.0782754714285718</v>
      </c>
      <c r="N439" s="26">
        <f t="shared" si="453"/>
        <v>2.0975538634615387</v>
      </c>
      <c r="O439" s="26"/>
      <c r="Q439">
        <v>437</v>
      </c>
      <c r="R439" s="26">
        <f t="shared" si="427"/>
        <v>2.0917066937499991</v>
      </c>
      <c r="S439" s="26">
        <f t="shared" si="428"/>
        <v>2.0879146674450553</v>
      </c>
      <c r="U439" s="26"/>
      <c r="V439" s="26"/>
      <c r="W439" s="26"/>
      <c r="X439" s="26"/>
      <c r="Y439" s="26"/>
    </row>
    <row r="440" spans="1:25">
      <c r="A440" s="57">
        <v>6.1</v>
      </c>
      <c r="B440">
        <v>438</v>
      </c>
      <c r="C440" s="26">
        <v>9.683386800000001</v>
      </c>
      <c r="D440" s="26">
        <f t="shared" si="432"/>
        <v>2.4208467000000002</v>
      </c>
      <c r="E440" s="26">
        <f t="shared" si="425"/>
        <v>2.1129628669642853</v>
      </c>
      <c r="F440" s="26"/>
      <c r="G440" s="57">
        <v>5</v>
      </c>
      <c r="H440" s="1">
        <v>438</v>
      </c>
      <c r="I440" s="26">
        <v>8.4358572000000009</v>
      </c>
      <c r="J440" s="26">
        <v>8.4082176000000022</v>
      </c>
      <c r="K440" s="26">
        <f t="shared" si="396"/>
        <v>2.1089643000000002</v>
      </c>
      <c r="L440" s="26">
        <f t="shared" si="397"/>
        <v>2.1020544000000005</v>
      </c>
      <c r="M440" s="26">
        <f t="shared" ref="M440:N440" si="454">AVERAGE(K413:K440)</f>
        <v>2.0840471312500002</v>
      </c>
      <c r="N440" s="26">
        <f t="shared" si="454"/>
        <v>2.1058074173076924</v>
      </c>
      <c r="O440" s="26"/>
      <c r="Q440">
        <v>438</v>
      </c>
      <c r="R440" s="26">
        <f t="shared" si="427"/>
        <v>2.1129628669642853</v>
      </c>
      <c r="S440" s="26">
        <f t="shared" si="428"/>
        <v>2.0949272742788461</v>
      </c>
      <c r="U440" s="26"/>
      <c r="V440" s="26"/>
      <c r="W440" s="26"/>
      <c r="X440" s="26"/>
      <c r="Y440" s="26"/>
    </row>
    <row r="441" spans="1:25">
      <c r="A441" s="57">
        <v>3.5</v>
      </c>
      <c r="B441">
        <v>439</v>
      </c>
      <c r="C441" s="26">
        <v>7.3837555999999998</v>
      </c>
      <c r="D441" s="26">
        <f t="shared" si="432"/>
        <v>1.8459388999999999</v>
      </c>
      <c r="E441" s="26">
        <f t="shared" si="425"/>
        <v>2.1105817312499995</v>
      </c>
      <c r="F441" s="26"/>
      <c r="G441" s="57">
        <v>5</v>
      </c>
      <c r="H441" s="1">
        <v>439</v>
      </c>
      <c r="I441" s="26">
        <v>8.6750591999999997</v>
      </c>
      <c r="J441" s="26">
        <v>8.4082176000000022</v>
      </c>
      <c r="K441" s="26">
        <f t="shared" si="396"/>
        <v>2.1687647999999999</v>
      </c>
      <c r="L441" s="26">
        <f t="shared" si="397"/>
        <v>2.1020544000000005</v>
      </c>
      <c r="M441" s="26">
        <f t="shared" ref="M441:N441" si="455">AVERAGE(K414:K441)</f>
        <v>2.0890158544642854</v>
      </c>
      <c r="N441" s="26">
        <f t="shared" si="455"/>
        <v>2.1095981826923076</v>
      </c>
      <c r="O441" s="26"/>
      <c r="Q441">
        <v>439</v>
      </c>
      <c r="R441" s="26">
        <f t="shared" si="427"/>
        <v>2.1105817312499995</v>
      </c>
      <c r="S441" s="26">
        <f t="shared" si="428"/>
        <v>2.0993070185782967</v>
      </c>
      <c r="U441" s="26"/>
      <c r="V441" s="26"/>
      <c r="W441" s="26"/>
      <c r="X441" s="26"/>
      <c r="Y441" s="26"/>
    </row>
    <row r="442" spans="1:25">
      <c r="A442" s="57">
        <v>5.9</v>
      </c>
      <c r="B442">
        <v>440</v>
      </c>
      <c r="C442" s="26">
        <v>9.3509100000000007</v>
      </c>
      <c r="D442" s="26">
        <f t="shared" si="432"/>
        <v>2.3377275000000002</v>
      </c>
      <c r="E442" s="26">
        <f t="shared" si="425"/>
        <v>2.1248091241071423</v>
      </c>
      <c r="F442" s="26"/>
      <c r="G442" s="57">
        <v>5</v>
      </c>
      <c r="H442" s="1">
        <v>440</v>
      </c>
      <c r="I442" s="26">
        <v>8.4836976000000011</v>
      </c>
      <c r="J442" s="26">
        <v>8.5390848000000013</v>
      </c>
      <c r="K442" s="26">
        <f t="shared" si="396"/>
        <v>2.1209244000000003</v>
      </c>
      <c r="L442" s="26">
        <f t="shared" si="397"/>
        <v>2.1347712000000003</v>
      </c>
      <c r="M442" s="26">
        <f t="shared" ref="M442:N442" si="456">AVERAGE(K415:K442)</f>
        <v>2.0919961187499996</v>
      </c>
      <c r="N442" s="26">
        <f t="shared" si="456"/>
        <v>2.1180687576923081</v>
      </c>
      <c r="O442" s="26"/>
      <c r="Q442">
        <v>440</v>
      </c>
      <c r="R442" s="26">
        <f t="shared" si="427"/>
        <v>2.1248091241071423</v>
      </c>
      <c r="S442" s="26">
        <f t="shared" si="428"/>
        <v>2.105032438221154</v>
      </c>
      <c r="U442" s="26"/>
      <c r="V442" s="26"/>
      <c r="W442" s="26"/>
      <c r="X442" s="26"/>
      <c r="Y442" s="26"/>
    </row>
    <row r="443" spans="1:25">
      <c r="A443" s="57">
        <v>4.3000000000000043</v>
      </c>
      <c r="B443">
        <v>441</v>
      </c>
      <c r="C443" s="26">
        <v>7.9660619999999991</v>
      </c>
      <c r="D443" s="26">
        <f t="shared" si="432"/>
        <v>1.9915154999999998</v>
      </c>
      <c r="E443" s="26">
        <f t="shared" si="425"/>
        <v>2.1358515776785714</v>
      </c>
      <c r="F443" s="26"/>
      <c r="G443" s="57">
        <v>5</v>
      </c>
      <c r="H443" s="1">
        <v>441</v>
      </c>
      <c r="I443" s="26">
        <v>8.4033334000000011</v>
      </c>
      <c r="J443" s="26">
        <v>8.6045183999999999</v>
      </c>
      <c r="K443" s="26">
        <f t="shared" si="396"/>
        <v>2.1008333500000003</v>
      </c>
      <c r="L443" s="26">
        <f t="shared" si="397"/>
        <v>2.1511296</v>
      </c>
      <c r="M443" s="26">
        <f t="shared" ref="M443:N443" si="457">AVERAGE(K416:K443)</f>
        <v>2.0974969357142856</v>
      </c>
      <c r="N443" s="26">
        <f t="shared" si="457"/>
        <v>2.1240445499999998</v>
      </c>
      <c r="O443" s="26"/>
      <c r="Q443">
        <v>441</v>
      </c>
      <c r="R443" s="26">
        <f t="shared" si="427"/>
        <v>2.1358515776785714</v>
      </c>
      <c r="S443" s="26">
        <f t="shared" si="428"/>
        <v>2.1107707428571425</v>
      </c>
      <c r="U443" s="26"/>
      <c r="V443" s="26"/>
      <c r="W443" s="26"/>
      <c r="X443" s="26"/>
      <c r="Y443" s="26"/>
    </row>
    <row r="444" spans="1:25">
      <c r="A444" s="57">
        <v>6.1</v>
      </c>
      <c r="B444">
        <v>442</v>
      </c>
      <c r="C444" s="26">
        <v>9.0554380000000005</v>
      </c>
      <c r="D444" s="26">
        <f t="shared" si="432"/>
        <v>2.2638595000000001</v>
      </c>
      <c r="E444" s="26">
        <f t="shared" si="425"/>
        <v>2.1550708401785714</v>
      </c>
      <c r="F444" s="26"/>
      <c r="G444" s="57">
        <v>5</v>
      </c>
      <c r="H444" s="1">
        <v>442</v>
      </c>
      <c r="I444" s="26">
        <v>8.3877428000000016</v>
      </c>
      <c r="J444" s="26">
        <v>8.5718016000000006</v>
      </c>
      <c r="K444" s="26">
        <f t="shared" si="396"/>
        <v>2.0969357000000004</v>
      </c>
      <c r="L444" s="26">
        <f t="shared" si="397"/>
        <v>2.1429504000000001</v>
      </c>
      <c r="M444" s="26">
        <f t="shared" ref="M444:N444" si="458">AVERAGE(K417:K444)</f>
        <v>2.0999899696428566</v>
      </c>
      <c r="N444" s="26">
        <f t="shared" si="458"/>
        <v>2.1276231230769227</v>
      </c>
      <c r="O444" s="26"/>
      <c r="Q444">
        <v>442</v>
      </c>
      <c r="R444" s="26">
        <f t="shared" si="427"/>
        <v>2.1550708401785714</v>
      </c>
      <c r="S444" s="26">
        <f t="shared" si="428"/>
        <v>2.1138065463598896</v>
      </c>
      <c r="U444" s="26"/>
      <c r="V444" s="26"/>
      <c r="W444" s="26"/>
      <c r="X444" s="26"/>
      <c r="Y444" s="26"/>
    </row>
    <row r="445" spans="1:25">
      <c r="A445" s="57">
        <v>6.6</v>
      </c>
      <c r="B445">
        <v>443</v>
      </c>
      <c r="C445" s="26">
        <v>9.8452356000000005</v>
      </c>
      <c r="D445" s="26">
        <f t="shared" si="432"/>
        <v>2.4613089000000001</v>
      </c>
      <c r="E445" s="26">
        <f t="shared" si="425"/>
        <v>2.1720432919642856</v>
      </c>
      <c r="F445" s="26"/>
      <c r="G445" s="57">
        <v>5</v>
      </c>
      <c r="H445" s="1">
        <v>443</v>
      </c>
      <c r="I445" s="26">
        <v>8.4501051999999994</v>
      </c>
      <c r="J445" s="26">
        <v>8.8335360000000005</v>
      </c>
      <c r="K445" s="26">
        <f t="shared" si="396"/>
        <v>2.1125262999999999</v>
      </c>
      <c r="L445" s="26">
        <f t="shared" si="397"/>
        <v>2.2083840000000001</v>
      </c>
      <c r="M445" s="26">
        <f t="shared" ref="M445:N445" si="459">AVERAGE(K418:K445)</f>
        <v>2.1018104187499995</v>
      </c>
      <c r="N445" s="26">
        <f t="shared" si="459"/>
        <v>2.1375513346153845</v>
      </c>
      <c r="O445" s="26"/>
      <c r="Q445">
        <v>443</v>
      </c>
      <c r="R445" s="26">
        <f t="shared" si="427"/>
        <v>2.1720432919642856</v>
      </c>
      <c r="S445" s="26">
        <f t="shared" si="428"/>
        <v>2.119680876682692</v>
      </c>
      <c r="U445" s="26"/>
      <c r="V445" s="26"/>
      <c r="W445" s="26"/>
      <c r="X445" s="26"/>
      <c r="Y445" s="26"/>
    </row>
    <row r="446" spans="1:25">
      <c r="A446" s="57">
        <v>3.1</v>
      </c>
      <c r="B446">
        <v>444</v>
      </c>
      <c r="C446" s="26">
        <v>7.2171159999999999</v>
      </c>
      <c r="D446" s="26">
        <f t="shared" si="432"/>
        <v>1.804279</v>
      </c>
      <c r="E446" s="26">
        <f t="shared" si="425"/>
        <v>2.1673351491071426</v>
      </c>
      <c r="F446" s="26"/>
      <c r="G446" s="57">
        <v>5</v>
      </c>
      <c r="H446" s="1">
        <v>444</v>
      </c>
      <c r="I446" s="26">
        <v>8.4189240000000005</v>
      </c>
      <c r="J446" s="26">
        <v>8.6208768000000013</v>
      </c>
      <c r="K446" s="26">
        <f t="shared" si="396"/>
        <v>2.1047310000000001</v>
      </c>
      <c r="L446" s="26">
        <f t="shared" si="397"/>
        <v>2.1552192000000003</v>
      </c>
      <c r="M446" s="26">
        <f t="shared" ref="M446:N446" si="460">AVERAGE(K419:K446)</f>
        <v>2.1045769187499999</v>
      </c>
      <c r="N446" s="26">
        <f t="shared" si="460"/>
        <v>2.1418769769230765</v>
      </c>
      <c r="O446" s="26"/>
      <c r="Q446">
        <v>444</v>
      </c>
      <c r="R446" s="26">
        <f t="shared" si="427"/>
        <v>2.1673351491071426</v>
      </c>
      <c r="S446" s="26">
        <f t="shared" si="428"/>
        <v>2.123226947836538</v>
      </c>
      <c r="U446" s="26"/>
      <c r="V446" s="26"/>
      <c r="W446" s="26"/>
      <c r="X446" s="26"/>
      <c r="Y446" s="26"/>
    </row>
    <row r="447" spans="1:25">
      <c r="A447" s="57">
        <v>5.5</v>
      </c>
      <c r="B447">
        <v>445</v>
      </c>
      <c r="C447" s="26">
        <v>8.2928747999999999</v>
      </c>
      <c r="D447" s="26">
        <f t="shared" si="432"/>
        <v>2.0732187</v>
      </c>
      <c r="E447" s="26">
        <f t="shared" si="425"/>
        <v>2.1722271205357138</v>
      </c>
      <c r="F447" s="26"/>
      <c r="G447" s="57">
        <v>5</v>
      </c>
      <c r="H447" s="1">
        <v>445</v>
      </c>
      <c r="I447" s="26">
        <v>9.0113668000000011</v>
      </c>
      <c r="J447" s="26">
        <v>8.6875599999999995</v>
      </c>
      <c r="K447" s="26">
        <f t="shared" si="396"/>
        <v>2.2528417000000003</v>
      </c>
      <c r="L447" s="26">
        <f t="shared" si="397"/>
        <v>2.1718899999999999</v>
      </c>
      <c r="M447" s="26">
        <f t="shared" ref="M447:N447" si="461">AVERAGE(K420:K447)</f>
        <v>2.1126312383928569</v>
      </c>
      <c r="N447" s="26">
        <f t="shared" si="461"/>
        <v>2.1468438038461537</v>
      </c>
      <c r="O447" s="26"/>
      <c r="Q447">
        <v>445</v>
      </c>
      <c r="R447" s="26">
        <f t="shared" si="427"/>
        <v>2.1722271205357138</v>
      </c>
      <c r="S447" s="26">
        <f t="shared" si="428"/>
        <v>2.1297375211195053</v>
      </c>
      <c r="U447" s="26"/>
      <c r="V447" s="26"/>
      <c r="W447" s="26"/>
      <c r="X447" s="26"/>
      <c r="Y447" s="26"/>
    </row>
    <row r="448" spans="1:25">
      <c r="A448" s="57">
        <v>4.7</v>
      </c>
      <c r="B448">
        <v>446</v>
      </c>
      <c r="C448" s="26">
        <v>7.6664836000000003</v>
      </c>
      <c r="D448" s="26">
        <f t="shared" si="432"/>
        <v>1.9166209000000001</v>
      </c>
      <c r="E448" s="26">
        <f t="shared" si="425"/>
        <v>2.149957154464285</v>
      </c>
      <c r="F448" s="26"/>
      <c r="G448" s="57">
        <v>5</v>
      </c>
      <c r="H448" s="1">
        <v>446</v>
      </c>
      <c r="I448" s="26">
        <v>8.4345146</v>
      </c>
      <c r="J448" s="26">
        <v>8.4752700000000001</v>
      </c>
      <c r="K448" s="26">
        <f t="shared" si="396"/>
        <v>2.10862865</v>
      </c>
      <c r="L448" s="26">
        <f t="shared" si="397"/>
        <v>2.1188175</v>
      </c>
      <c r="M448" s="26">
        <f t="shared" ref="M448:N448" si="462">AVERAGE(K421:K448)</f>
        <v>2.096418002678571</v>
      </c>
      <c r="N448" s="26">
        <f t="shared" si="462"/>
        <v>2.1497693807692309</v>
      </c>
      <c r="O448" s="26"/>
      <c r="Q448">
        <v>446</v>
      </c>
      <c r="R448" s="26">
        <f t="shared" si="427"/>
        <v>2.149957154464285</v>
      </c>
      <c r="S448" s="26">
        <f t="shared" si="428"/>
        <v>2.1230936917239012</v>
      </c>
      <c r="U448" s="26"/>
      <c r="V448" s="26"/>
      <c r="W448" s="26"/>
      <c r="X448" s="26"/>
      <c r="Y448" s="26"/>
    </row>
    <row r="449" spans="1:25">
      <c r="A449" s="57">
        <v>5.5</v>
      </c>
      <c r="B449">
        <v>447</v>
      </c>
      <c r="C449" s="26">
        <v>8.0069136000000007</v>
      </c>
      <c r="D449" s="26">
        <f t="shared" si="432"/>
        <v>2.0017284000000002</v>
      </c>
      <c r="E449" s="26">
        <f t="shared" si="425"/>
        <v>2.1267927294642854</v>
      </c>
      <c r="F449" s="26"/>
      <c r="G449" s="57">
        <v>5</v>
      </c>
      <c r="H449" s="1">
        <v>447</v>
      </c>
      <c r="I449" s="26">
        <v>8.1227026000000002</v>
      </c>
      <c r="J449" s="26">
        <v>8.6875599999999995</v>
      </c>
      <c r="K449" s="26">
        <f t="shared" si="396"/>
        <v>2.0306756500000001</v>
      </c>
      <c r="L449" s="26">
        <f t="shared" si="397"/>
        <v>2.1718899999999999</v>
      </c>
      <c r="M449" s="26">
        <f t="shared" ref="M449:N449" si="463">AVERAGE(K422:K449)</f>
        <v>2.0878022633928568</v>
      </c>
      <c r="N449" s="26">
        <f t="shared" si="463"/>
        <v>2.1547362076923076</v>
      </c>
      <c r="O449" s="26"/>
      <c r="Q449">
        <v>447</v>
      </c>
      <c r="R449" s="26">
        <f t="shared" si="427"/>
        <v>2.1267927294642854</v>
      </c>
      <c r="S449" s="26">
        <f t="shared" si="428"/>
        <v>2.1212692355425822</v>
      </c>
      <c r="U449" s="26"/>
      <c r="V449" s="26"/>
      <c r="W449" s="26"/>
      <c r="X449" s="26"/>
      <c r="Y449" s="26"/>
    </row>
    <row r="450" spans="1:25">
      <c r="A450" s="57">
        <v>3.5000000000000036</v>
      </c>
      <c r="B450">
        <v>448</v>
      </c>
      <c r="C450" s="26">
        <v>6.4345399999999993</v>
      </c>
      <c r="D450" s="26">
        <f t="shared" si="432"/>
        <v>1.6086349999999998</v>
      </c>
      <c r="E450" s="26">
        <f t="shared" si="425"/>
        <v>2.0957033294642851</v>
      </c>
      <c r="F450" s="26"/>
      <c r="G450" s="57">
        <v>5</v>
      </c>
      <c r="H450" s="1">
        <v>448</v>
      </c>
      <c r="I450" s="26">
        <v>8.4162936000000013</v>
      </c>
      <c r="J450" s="26">
        <v>8.8182000000000009</v>
      </c>
      <c r="K450" s="26">
        <f t="shared" si="396"/>
        <v>2.1040734000000003</v>
      </c>
      <c r="L450" s="26">
        <f t="shared" si="397"/>
        <v>2.2045500000000002</v>
      </c>
      <c r="M450" s="26">
        <f t="shared" ref="M450:N450" si="464">AVERAGE(K423:K450)</f>
        <v>2.0905502151785713</v>
      </c>
      <c r="N450" s="26">
        <f t="shared" si="464"/>
        <v>2.1422808999999994</v>
      </c>
      <c r="O450" s="26"/>
      <c r="Q450">
        <v>448</v>
      </c>
      <c r="R450" s="26">
        <f t="shared" si="427"/>
        <v>2.0957033294642851</v>
      </c>
      <c r="S450" s="26">
        <f t="shared" si="428"/>
        <v>2.1164155575892853</v>
      </c>
      <c r="U450" s="26"/>
      <c r="V450" s="26"/>
      <c r="W450" s="26"/>
      <c r="X450" s="26"/>
      <c r="Y450" s="26"/>
    </row>
    <row r="451" spans="1:25">
      <c r="A451" s="57">
        <v>3.7</v>
      </c>
      <c r="B451">
        <v>449</v>
      </c>
      <c r="C451" s="26">
        <v>6.6783752000000005</v>
      </c>
      <c r="D451" s="26">
        <f t="shared" si="432"/>
        <v>1.6695938000000001</v>
      </c>
      <c r="E451" s="26">
        <f t="shared" si="425"/>
        <v>2.0754784857142856</v>
      </c>
      <c r="F451" s="26"/>
      <c r="G451" s="57">
        <v>5</v>
      </c>
      <c r="H451" s="1">
        <v>449</v>
      </c>
      <c r="I451" s="26">
        <v>8.6513856000000011</v>
      </c>
      <c r="J451" s="26">
        <v>8.8182000000000009</v>
      </c>
      <c r="K451" s="26">
        <f t="shared" si="396"/>
        <v>2.1628464000000003</v>
      </c>
      <c r="L451" s="26">
        <f t="shared" si="397"/>
        <v>2.2045500000000002</v>
      </c>
      <c r="M451" s="26">
        <f t="shared" ref="M451:N451" si="465">AVERAGE(K424:K451)</f>
        <v>2.0923920223214281</v>
      </c>
      <c r="N451" s="26">
        <f t="shared" si="465"/>
        <v>2.1370146019230765</v>
      </c>
      <c r="O451" s="26"/>
      <c r="Q451">
        <v>449</v>
      </c>
      <c r="R451" s="26">
        <f t="shared" si="427"/>
        <v>2.0754784857142856</v>
      </c>
      <c r="S451" s="26">
        <f t="shared" si="428"/>
        <v>2.114703312122252</v>
      </c>
      <c r="U451" s="26"/>
      <c r="V451" s="26"/>
      <c r="W451" s="26"/>
      <c r="X451" s="26"/>
      <c r="Y451" s="26"/>
    </row>
    <row r="452" spans="1:25">
      <c r="A452" s="57">
        <v>5.8</v>
      </c>
      <c r="B452">
        <v>450</v>
      </c>
      <c r="C452" s="26">
        <v>4.4432191999999997</v>
      </c>
      <c r="D452" s="26">
        <f t="shared" si="432"/>
        <v>1.1108047999999999</v>
      </c>
      <c r="E452" s="26">
        <f t="shared" si="425"/>
        <v>2.0360109294642856</v>
      </c>
      <c r="F452" s="26"/>
      <c r="G452" s="57">
        <v>5</v>
      </c>
      <c r="H452" s="1">
        <v>450</v>
      </c>
      <c r="I452" s="26">
        <v>8.4633120000000002</v>
      </c>
      <c r="J452" s="26">
        <v>8.5405900000000017</v>
      </c>
      <c r="K452" s="26">
        <f t="shared" ref="K452:K515" si="466">I452/4</f>
        <v>2.115828</v>
      </c>
      <c r="L452" s="26">
        <f t="shared" ref="L452:L515" si="467">J452/4</f>
        <v>2.1351475000000004</v>
      </c>
      <c r="M452" s="26">
        <f t="shared" ref="M452:N452" si="468">AVERAGE(K425:K452)</f>
        <v>2.09173500625</v>
      </c>
      <c r="N452" s="26">
        <f t="shared" si="468"/>
        <v>2.1389171019230764</v>
      </c>
      <c r="O452" s="26"/>
      <c r="Q452">
        <v>450</v>
      </c>
      <c r="R452" s="26">
        <f t="shared" si="427"/>
        <v>2.0360109294642856</v>
      </c>
      <c r="S452" s="26">
        <f t="shared" si="428"/>
        <v>2.1153260540865384</v>
      </c>
      <c r="U452" s="26"/>
      <c r="V452" s="26"/>
      <c r="W452" s="26"/>
      <c r="X452" s="26"/>
      <c r="Y452" s="26"/>
    </row>
    <row r="453" spans="1:25">
      <c r="A453" s="57">
        <v>4.8</v>
      </c>
      <c r="B453">
        <v>451</v>
      </c>
      <c r="C453" s="26">
        <v>6.3803543999999999</v>
      </c>
      <c r="D453" s="26">
        <f t="shared" si="432"/>
        <v>1.5950886</v>
      </c>
      <c r="E453" s="26">
        <f t="shared" si="425"/>
        <v>2.0182424544642852</v>
      </c>
      <c r="F453" s="26"/>
      <c r="G453" s="57">
        <v>5</v>
      </c>
      <c r="H453" s="1">
        <v>451</v>
      </c>
      <c r="I453" s="26">
        <v>8.5573488000000015</v>
      </c>
      <c r="J453" s="26">
        <v>8.3609600000000004</v>
      </c>
      <c r="K453" s="26">
        <f t="shared" si="466"/>
        <v>2.1393372000000004</v>
      </c>
      <c r="L453" s="26">
        <f t="shared" si="467"/>
        <v>2.0902400000000001</v>
      </c>
      <c r="M453" s="26">
        <f t="shared" ref="M453:N453" si="469">AVERAGE(K426:K453)</f>
        <v>2.0912346089285712</v>
      </c>
      <c r="N453" s="26">
        <f t="shared" si="469"/>
        <v>2.1363679865384615</v>
      </c>
      <c r="O453" s="26"/>
      <c r="Q453">
        <v>451</v>
      </c>
      <c r="R453" s="26">
        <f t="shared" si="427"/>
        <v>2.0182424544642852</v>
      </c>
      <c r="S453" s="26">
        <f t="shared" si="428"/>
        <v>2.1138012977335165</v>
      </c>
      <c r="U453" s="26"/>
      <c r="V453" s="26"/>
      <c r="W453" s="26"/>
      <c r="X453" s="26"/>
      <c r="Y453" s="26"/>
    </row>
    <row r="454" spans="1:25">
      <c r="A454" s="57">
        <v>3.2</v>
      </c>
      <c r="B454">
        <v>452</v>
      </c>
      <c r="C454" s="26">
        <v>8.2903967999999999</v>
      </c>
      <c r="D454" s="26">
        <f t="shared" si="432"/>
        <v>2.0725992</v>
      </c>
      <c r="E454" s="26">
        <f t="shared" si="425"/>
        <v>2.0147907857142853</v>
      </c>
      <c r="F454" s="26"/>
      <c r="G454" s="57">
        <v>5</v>
      </c>
      <c r="H454" s="1">
        <v>452</v>
      </c>
      <c r="I454" s="26">
        <v>8.5886944000000014</v>
      </c>
      <c r="J454" s="26">
        <v>8.7202200000000012</v>
      </c>
      <c r="K454" s="26">
        <f t="shared" si="466"/>
        <v>2.1471736000000003</v>
      </c>
      <c r="L454" s="26">
        <f t="shared" si="467"/>
        <v>2.1800550000000003</v>
      </c>
      <c r="M454" s="26">
        <f t="shared" ref="M454:N454" si="470">AVERAGE(K427:K454)</f>
        <v>2.0911506821428572</v>
      </c>
      <c r="N454" s="26">
        <f t="shared" si="470"/>
        <v>2.1357597365384615</v>
      </c>
      <c r="O454" s="26"/>
      <c r="Q454">
        <v>452</v>
      </c>
      <c r="R454" s="26">
        <f t="shared" si="427"/>
        <v>2.0147907857142853</v>
      </c>
      <c r="S454" s="26">
        <f t="shared" si="428"/>
        <v>2.1134552093406596</v>
      </c>
      <c r="U454" s="26"/>
      <c r="V454" s="26"/>
      <c r="W454" s="26"/>
      <c r="X454" s="26"/>
      <c r="Y454" s="26"/>
    </row>
    <row r="455" spans="1:25">
      <c r="A455" s="57">
        <v>4</v>
      </c>
      <c r="B455">
        <v>453</v>
      </c>
      <c r="C455" s="26">
        <v>7.0170352000000005</v>
      </c>
      <c r="D455" s="26">
        <f t="shared" si="432"/>
        <v>1.7542588000000001</v>
      </c>
      <c r="E455" s="26">
        <f t="shared" si="425"/>
        <v>2.0061581419642853</v>
      </c>
      <c r="F455" s="26"/>
      <c r="G455" s="57">
        <v>5</v>
      </c>
      <c r="H455" s="1">
        <v>453</v>
      </c>
      <c r="I455" s="26">
        <v>8.5416760000000007</v>
      </c>
      <c r="J455" s="26">
        <v>8.9815000000000005</v>
      </c>
      <c r="K455" s="26">
        <f t="shared" si="466"/>
        <v>2.1354190000000002</v>
      </c>
      <c r="L455" s="26">
        <f t="shared" si="467"/>
        <v>2.2453750000000001</v>
      </c>
      <c r="M455" s="26">
        <f t="shared" ref="M455:N455" si="471">AVERAGE(K428:K455)</f>
        <v>2.0962475116071428</v>
      </c>
      <c r="N455" s="26">
        <f t="shared" si="471"/>
        <v>2.1390259961538458</v>
      </c>
      <c r="O455" s="26"/>
      <c r="Q455">
        <v>453</v>
      </c>
      <c r="R455" s="26">
        <f t="shared" si="427"/>
        <v>2.0061581419642853</v>
      </c>
      <c r="S455" s="26">
        <f t="shared" si="428"/>
        <v>2.1176367538804941</v>
      </c>
      <c r="U455" s="26"/>
      <c r="V455" s="26"/>
      <c r="W455" s="26"/>
      <c r="X455" s="26"/>
      <c r="Y455" s="26"/>
    </row>
    <row r="456" spans="1:25">
      <c r="A456" s="57">
        <v>6.8</v>
      </c>
      <c r="B456">
        <v>454</v>
      </c>
      <c r="C456" s="26">
        <v>10.3765424</v>
      </c>
      <c r="D456" s="26">
        <f t="shared" si="432"/>
        <v>2.5941356</v>
      </c>
      <c r="E456" s="26">
        <f t="shared" si="425"/>
        <v>2.0250219669642857</v>
      </c>
      <c r="F456" s="26"/>
      <c r="G456" s="57">
        <v>5</v>
      </c>
      <c r="H456" s="1">
        <v>454</v>
      </c>
      <c r="I456" s="26">
        <v>8.8551319999999993</v>
      </c>
      <c r="J456" s="26">
        <v>8.4916</v>
      </c>
      <c r="K456" s="26">
        <f t="shared" si="466"/>
        <v>2.2137829999999998</v>
      </c>
      <c r="L456" s="26">
        <f t="shared" si="467"/>
        <v>2.1229</v>
      </c>
      <c r="M456" s="26">
        <f t="shared" ref="M456:N456" si="472">AVERAGE(K429:K456)</f>
        <v>2.1038698571428571</v>
      </c>
      <c r="N456" s="26">
        <f t="shared" si="472"/>
        <v>2.137278967307692</v>
      </c>
      <c r="O456" s="26"/>
      <c r="Q456">
        <v>454</v>
      </c>
      <c r="R456" s="26">
        <f t="shared" si="427"/>
        <v>2.0250219669642857</v>
      </c>
      <c r="S456" s="26">
        <f t="shared" si="428"/>
        <v>2.1205744122252748</v>
      </c>
      <c r="U456" s="26"/>
      <c r="V456" s="26"/>
      <c r="W456" s="26"/>
      <c r="X456" s="26"/>
      <c r="Y456" s="26"/>
    </row>
    <row r="457" spans="1:25">
      <c r="A457" s="57">
        <v>6.6999999999999993</v>
      </c>
      <c r="B457">
        <v>455</v>
      </c>
      <c r="C457" s="26">
        <v>10.728748799999998</v>
      </c>
      <c r="D457" s="26">
        <f t="shared" si="432"/>
        <v>2.6821871999999995</v>
      </c>
      <c r="E457" s="26">
        <f t="shared" si="425"/>
        <v>2.0459594357142854</v>
      </c>
      <c r="F457" s="26"/>
      <c r="G457" s="57">
        <v>5</v>
      </c>
      <c r="H457" s="1">
        <v>455</v>
      </c>
      <c r="I457" s="26">
        <v>8.2923360000000006</v>
      </c>
      <c r="J457" s="26">
        <v>8.6222399999999997</v>
      </c>
      <c r="K457" s="26">
        <f t="shared" si="466"/>
        <v>2.0730840000000001</v>
      </c>
      <c r="L457" s="26">
        <f t="shared" si="467"/>
        <v>2.1555599999999999</v>
      </c>
      <c r="M457" s="26">
        <f t="shared" ref="M457:N457" si="473">AVERAGE(K430:K457)</f>
        <v>2.1023990642857142</v>
      </c>
      <c r="N457" s="26">
        <f t="shared" si="473"/>
        <v>2.1435991019230771</v>
      </c>
      <c r="O457" s="26"/>
      <c r="Q457">
        <v>455</v>
      </c>
      <c r="R457" s="26">
        <f t="shared" si="427"/>
        <v>2.0459594357142854</v>
      </c>
      <c r="S457" s="26">
        <f t="shared" si="428"/>
        <v>2.1229990831043954</v>
      </c>
      <c r="U457" s="26"/>
      <c r="V457" s="26"/>
      <c r="W457" s="26"/>
      <c r="X457" s="26"/>
      <c r="Y457" s="26"/>
    </row>
    <row r="458" spans="1:25">
      <c r="A458" s="57">
        <v>5.5</v>
      </c>
      <c r="B458">
        <v>456</v>
      </c>
      <c r="C458" s="26">
        <v>8.9135311999999995</v>
      </c>
      <c r="D458" s="26">
        <f t="shared" si="432"/>
        <v>2.2283827999999999</v>
      </c>
      <c r="E458" s="26">
        <f t="shared" si="425"/>
        <v>2.0753840000000001</v>
      </c>
      <c r="F458" s="26"/>
      <c r="G458" s="57">
        <v>5</v>
      </c>
      <c r="H458" s="1">
        <v>456</v>
      </c>
      <c r="I458" s="26">
        <v>8.3880168000000008</v>
      </c>
      <c r="J458" s="26">
        <v>8.8998500000000007</v>
      </c>
      <c r="K458" s="26">
        <f t="shared" si="466"/>
        <v>2.0970042000000002</v>
      </c>
      <c r="L458" s="26">
        <f t="shared" si="467"/>
        <v>2.2249625000000002</v>
      </c>
      <c r="M458" s="26">
        <f t="shared" ref="M458:N458" si="474">AVERAGE(K431:K458)</f>
        <v>2.101189794642857</v>
      </c>
      <c r="N458" s="26">
        <f t="shared" si="474"/>
        <v>2.1503182269230772</v>
      </c>
      <c r="O458" s="26"/>
      <c r="Q458">
        <v>456</v>
      </c>
      <c r="R458" s="26">
        <f t="shared" si="427"/>
        <v>2.0753840000000001</v>
      </c>
      <c r="S458" s="26">
        <f t="shared" si="428"/>
        <v>2.1257540107829671</v>
      </c>
      <c r="U458" s="26"/>
      <c r="V458" s="26"/>
      <c r="W458" s="26"/>
      <c r="X458" s="26"/>
      <c r="Y458" s="26"/>
    </row>
    <row r="459" spans="1:25">
      <c r="A459" s="57">
        <v>5.5</v>
      </c>
      <c r="B459" s="73">
        <v>457</v>
      </c>
      <c r="C459" s="74">
        <v>7.1795919999999986</v>
      </c>
      <c r="D459" s="74">
        <f t="shared" si="432"/>
        <v>1.7948979999999997</v>
      </c>
      <c r="E459" s="26">
        <f t="shared" si="425"/>
        <v>2.0767262499999992</v>
      </c>
      <c r="F459" s="56"/>
      <c r="G459" s="75">
        <v>5</v>
      </c>
      <c r="H459" s="76">
        <v>457</v>
      </c>
      <c r="I459" s="74">
        <v>8.6112720000000014</v>
      </c>
      <c r="J459" s="26">
        <v>8.8508600000000008</v>
      </c>
      <c r="K459" s="26">
        <f t="shared" si="466"/>
        <v>2.1528180000000003</v>
      </c>
      <c r="L459" s="26">
        <f t="shared" si="467"/>
        <v>2.2127150000000002</v>
      </c>
      <c r="M459" s="26">
        <f t="shared" ref="M459:N459" si="475">AVERAGE(K432:K459)</f>
        <v>2.1064753035714285</v>
      </c>
      <c r="N459" s="26">
        <f t="shared" si="475"/>
        <v>2.1519319000000006</v>
      </c>
      <c r="O459" s="26"/>
      <c r="Q459">
        <v>457</v>
      </c>
      <c r="R459" s="26">
        <f t="shared" si="427"/>
        <v>2.0767262499999992</v>
      </c>
      <c r="S459" s="26">
        <f t="shared" si="428"/>
        <v>2.1292036017857146</v>
      </c>
      <c r="U459" s="26"/>
      <c r="V459" s="26"/>
      <c r="W459" s="26"/>
      <c r="X459" s="26"/>
      <c r="Y459" s="26"/>
    </row>
    <row r="460" spans="1:25">
      <c r="A460" s="57">
        <v>3.7</v>
      </c>
      <c r="B460">
        <v>458</v>
      </c>
      <c r="C460" s="26">
        <v>7.2337775999999998</v>
      </c>
      <c r="D460" s="26">
        <f t="shared" si="432"/>
        <v>1.8084444</v>
      </c>
      <c r="E460" s="26">
        <f t="shared" si="425"/>
        <v>2.0561375678571423</v>
      </c>
      <c r="F460" s="26"/>
      <c r="G460" s="57">
        <v>5</v>
      </c>
      <c r="H460" s="1">
        <v>458</v>
      </c>
      <c r="I460" s="26">
        <v>8.5155912000000011</v>
      </c>
      <c r="J460" s="26">
        <v>9.3081000000000014</v>
      </c>
      <c r="K460" s="26">
        <f t="shared" si="466"/>
        <v>2.1288978000000003</v>
      </c>
      <c r="L460" s="26">
        <f t="shared" si="467"/>
        <v>2.3270250000000003</v>
      </c>
      <c r="M460" s="26">
        <f t="shared" ref="M460:N460" si="476">AVERAGE(K433:K460)</f>
        <v>2.1083744660714285</v>
      </c>
      <c r="N460" s="26">
        <f t="shared" si="476"/>
        <v>2.1557364076923085</v>
      </c>
      <c r="O460" s="26"/>
      <c r="Q460">
        <v>458</v>
      </c>
      <c r="R460" s="26">
        <f t="shared" si="427"/>
        <v>2.0561375678571423</v>
      </c>
      <c r="S460" s="26">
        <f t="shared" si="428"/>
        <v>2.1320554368818687</v>
      </c>
      <c r="U460" s="26"/>
      <c r="V460" s="26"/>
      <c r="W460" s="26"/>
      <c r="X460" s="26"/>
      <c r="Y460" s="26"/>
    </row>
    <row r="461" spans="1:25">
      <c r="A461" s="57">
        <v>5.6</v>
      </c>
      <c r="B461">
        <v>459</v>
      </c>
      <c r="C461" s="26">
        <v>9.4341120000000007</v>
      </c>
      <c r="D461" s="26">
        <f t="shared" si="432"/>
        <v>2.3585280000000002</v>
      </c>
      <c r="E461" s="26">
        <f t="shared" si="425"/>
        <v>2.0533773178571422</v>
      </c>
      <c r="F461" s="26"/>
      <c r="G461" s="57">
        <v>5</v>
      </c>
      <c r="H461" s="1">
        <v>459</v>
      </c>
      <c r="I461" s="26">
        <v>8.8408709999999999</v>
      </c>
      <c r="J461" s="26">
        <v>8.9586096000000008</v>
      </c>
      <c r="K461" s="26">
        <f t="shared" si="466"/>
        <v>2.21021775</v>
      </c>
      <c r="L461" s="26">
        <f t="shared" si="467"/>
        <v>2.2396524000000002</v>
      </c>
      <c r="M461" s="26">
        <f t="shared" ref="M461:N461" si="477">AVERAGE(K434:K461)</f>
        <v>2.1173980017857144</v>
      </c>
      <c r="N461" s="26">
        <f t="shared" si="477"/>
        <v>2.1636116730769235</v>
      </c>
      <c r="O461" s="26"/>
      <c r="Q461">
        <v>459</v>
      </c>
      <c r="R461" s="26">
        <f t="shared" si="427"/>
        <v>2.0533773178571422</v>
      </c>
      <c r="S461" s="26">
        <f t="shared" si="428"/>
        <v>2.1405048374313189</v>
      </c>
      <c r="U461" s="26"/>
      <c r="V461" s="26"/>
      <c r="W461" s="26"/>
      <c r="X461" s="26"/>
      <c r="Y461" s="26"/>
    </row>
    <row r="462" spans="1:25">
      <c r="A462" s="57">
        <v>3.2</v>
      </c>
      <c r="B462">
        <v>460</v>
      </c>
      <c r="C462" s="26">
        <v>6.3367680000000011</v>
      </c>
      <c r="D462" s="26">
        <f t="shared" si="432"/>
        <v>1.5841920000000003</v>
      </c>
      <c r="E462" s="26">
        <f t="shared" si="425"/>
        <v>2.0239314964285713</v>
      </c>
      <c r="F462" s="26"/>
      <c r="G462" s="57">
        <v>5</v>
      </c>
      <c r="H462" s="1">
        <v>460</v>
      </c>
      <c r="I462" s="26">
        <v>8.5920659999999991</v>
      </c>
      <c r="J462" s="26">
        <v>9.0247248000000013</v>
      </c>
      <c r="K462" s="26">
        <f t="shared" si="466"/>
        <v>2.1480164999999998</v>
      </c>
      <c r="L462" s="26">
        <f t="shared" si="467"/>
        <v>2.2561812000000003</v>
      </c>
      <c r="M462" s="26">
        <f t="shared" ref="M462:N462" si="478">AVERAGE(K435:K462)</f>
        <v>2.119135957142857</v>
      </c>
      <c r="N462" s="26">
        <f t="shared" si="478"/>
        <v>2.1672212038461547</v>
      </c>
      <c r="O462" s="26"/>
      <c r="Q462">
        <v>460</v>
      </c>
      <c r="R462" s="26">
        <f t="shared" si="427"/>
        <v>2.0239314964285713</v>
      </c>
      <c r="S462" s="26">
        <f t="shared" si="428"/>
        <v>2.1431785804945056</v>
      </c>
      <c r="U462" s="26"/>
      <c r="V462" s="26"/>
      <c r="W462" s="26"/>
      <c r="X462" s="26"/>
      <c r="Y462" s="26"/>
    </row>
    <row r="463" spans="1:25">
      <c r="A463" s="57">
        <v>5.2</v>
      </c>
      <c r="B463">
        <v>461</v>
      </c>
      <c r="C463" s="26">
        <v>7.8144000000000009</v>
      </c>
      <c r="D463" s="26">
        <f t="shared" si="432"/>
        <v>1.9536000000000002</v>
      </c>
      <c r="E463" s="26">
        <f t="shared" si="425"/>
        <v>2.0345764964285715</v>
      </c>
      <c r="F463" s="26"/>
      <c r="G463" s="57">
        <v>5</v>
      </c>
      <c r="H463" s="1">
        <v>461</v>
      </c>
      <c r="I463" s="26">
        <v>8.2769130000000004</v>
      </c>
      <c r="J463" s="26">
        <v>8.9255519999999997</v>
      </c>
      <c r="K463" s="26">
        <f t="shared" si="466"/>
        <v>2.0692282500000001</v>
      </c>
      <c r="L463" s="26">
        <f t="shared" si="467"/>
        <v>2.2313879999999999</v>
      </c>
      <c r="M463" s="26">
        <f t="shared" ref="M463:N463" si="479">AVERAGE(K436:K463)</f>
        <v>2.1224208053571432</v>
      </c>
      <c r="N463" s="26">
        <f t="shared" si="479"/>
        <v>2.1744623846153854</v>
      </c>
      <c r="O463" s="26"/>
      <c r="Q463">
        <v>461</v>
      </c>
      <c r="R463" s="26">
        <f t="shared" si="427"/>
        <v>2.0345764964285715</v>
      </c>
      <c r="S463" s="26">
        <f t="shared" si="428"/>
        <v>2.1484415949862643</v>
      </c>
      <c r="U463" s="26"/>
      <c r="V463" s="26"/>
      <c r="W463" s="26"/>
      <c r="X463" s="26"/>
      <c r="Y463" s="26"/>
    </row>
    <row r="464" spans="1:25">
      <c r="A464" s="57">
        <v>6.3000000000000043</v>
      </c>
      <c r="B464">
        <v>462</v>
      </c>
      <c r="C464" s="26">
        <v>9.7324800000000025</v>
      </c>
      <c r="D464" s="26">
        <f t="shared" si="432"/>
        <v>2.4331200000000006</v>
      </c>
      <c r="E464" s="26">
        <f t="shared" si="425"/>
        <v>2.032169975</v>
      </c>
      <c r="F464" s="26"/>
      <c r="G464" s="57">
        <v>5</v>
      </c>
      <c r="H464" s="1">
        <v>462</v>
      </c>
      <c r="I464" s="26">
        <v>8.2715835000000002</v>
      </c>
      <c r="J464" s="26">
        <v>9.2561280000000004</v>
      </c>
      <c r="K464" s="26">
        <f t="shared" si="466"/>
        <v>2.067895875</v>
      </c>
      <c r="L464" s="26">
        <f t="shared" si="467"/>
        <v>2.3140320000000001</v>
      </c>
      <c r="M464" s="26">
        <f t="shared" ref="M464:N464" si="480">AVERAGE(K437:K464)</f>
        <v>2.1228050437500001</v>
      </c>
      <c r="N464" s="26">
        <f t="shared" si="480"/>
        <v>2.179190165384616</v>
      </c>
      <c r="O464" s="26"/>
      <c r="Q464">
        <v>462</v>
      </c>
      <c r="R464" s="26">
        <f t="shared" si="427"/>
        <v>2.032169975</v>
      </c>
      <c r="S464" s="26">
        <f t="shared" si="428"/>
        <v>2.150997604567308</v>
      </c>
      <c r="U464" s="26"/>
      <c r="V464" s="26"/>
      <c r="W464" s="26"/>
      <c r="X464" s="26"/>
      <c r="Y464" s="26"/>
    </row>
    <row r="465" spans="1:25">
      <c r="A465" s="57">
        <v>6</v>
      </c>
      <c r="B465" s="73">
        <v>463</v>
      </c>
      <c r="C465" s="74">
        <v>6.9619200000000001</v>
      </c>
      <c r="D465" s="74">
        <f t="shared" si="432"/>
        <v>1.74048</v>
      </c>
      <c r="E465" s="26">
        <f t="shared" si="425"/>
        <v>2.0217243642857143</v>
      </c>
      <c r="F465" s="56"/>
      <c r="G465" s="75">
        <v>5</v>
      </c>
      <c r="H465" s="76">
        <v>463</v>
      </c>
      <c r="I465" s="74">
        <v>8.5511400000000002</v>
      </c>
      <c r="J465" s="26">
        <v>8.9148000000000014</v>
      </c>
      <c r="K465" s="26">
        <f t="shared" si="466"/>
        <v>2.137785</v>
      </c>
      <c r="L465" s="26">
        <f t="shared" si="467"/>
        <v>2.2287000000000003</v>
      </c>
      <c r="M465" s="26">
        <f t="shared" ref="M465:N465" si="481">AVERAGE(K438:K465)</f>
        <v>2.1262548508928574</v>
      </c>
      <c r="N465" s="26">
        <f t="shared" si="481"/>
        <v>2.1858536269230773</v>
      </c>
      <c r="O465" s="26"/>
      <c r="Q465">
        <v>463</v>
      </c>
      <c r="R465" s="26">
        <f t="shared" si="427"/>
        <v>2.0217243642857143</v>
      </c>
      <c r="S465" s="26">
        <f t="shared" si="428"/>
        <v>2.1560542389079673</v>
      </c>
      <c r="U465" s="26"/>
      <c r="V465" s="26"/>
      <c r="W465" s="26"/>
      <c r="X465" s="26"/>
      <c r="Y465" s="26"/>
    </row>
    <row r="466" spans="1:25">
      <c r="A466" s="57">
        <v>6.5</v>
      </c>
      <c r="B466">
        <v>464</v>
      </c>
      <c r="C466" s="26">
        <v>10.002432000000001</v>
      </c>
      <c r="D466" s="26">
        <f t="shared" si="432"/>
        <v>2.5006080000000002</v>
      </c>
      <c r="E466" s="26">
        <f t="shared" si="425"/>
        <v>2.0209859928571432</v>
      </c>
      <c r="F466" s="26"/>
      <c r="G466" s="57">
        <v>5</v>
      </c>
      <c r="H466" s="1">
        <v>464</v>
      </c>
      <c r="I466" s="26">
        <v>8.1729164999999995</v>
      </c>
      <c r="J466" s="26">
        <v>8.6198249999999987</v>
      </c>
      <c r="K466" s="26">
        <f t="shared" si="466"/>
        <v>2.0432291249999999</v>
      </c>
      <c r="L466" s="26">
        <f t="shared" si="467"/>
        <v>2.1549562499999997</v>
      </c>
      <c r="M466" s="26">
        <f t="shared" ref="M466:N466" si="482">AVERAGE(K439:K466)</f>
        <v>2.1236224017857142</v>
      </c>
      <c r="N466" s="26">
        <f t="shared" si="482"/>
        <v>2.1847092796296299</v>
      </c>
      <c r="O466" s="26"/>
      <c r="Q466">
        <v>464</v>
      </c>
      <c r="R466" s="26">
        <f t="shared" si="427"/>
        <v>2.0209859928571432</v>
      </c>
      <c r="S466" s="26">
        <f t="shared" si="428"/>
        <v>2.1541658407076723</v>
      </c>
      <c r="U466" s="26"/>
      <c r="V466" s="26"/>
      <c r="W466" s="26"/>
      <c r="X466" s="26"/>
      <c r="Y466" s="26"/>
    </row>
    <row r="467" spans="1:25">
      <c r="A467" s="57">
        <v>3.5</v>
      </c>
      <c r="B467">
        <v>465</v>
      </c>
      <c r="C467" s="26">
        <v>6.777216000000001</v>
      </c>
      <c r="D467" s="26">
        <f t="shared" si="432"/>
        <v>1.6943040000000003</v>
      </c>
      <c r="E467" s="26">
        <f t="shared" si="425"/>
        <v>2.0107465785714287</v>
      </c>
      <c r="F467" s="26"/>
      <c r="G467" s="57">
        <v>5</v>
      </c>
      <c r="H467" s="1">
        <v>465</v>
      </c>
      <c r="I467" s="26">
        <v>8.1400275000000004</v>
      </c>
      <c r="J467" s="26">
        <v>8.4231750000000005</v>
      </c>
      <c r="K467" s="26">
        <f t="shared" si="466"/>
        <v>2.0350068750000001</v>
      </c>
      <c r="L467" s="26">
        <f t="shared" si="467"/>
        <v>2.1057937500000001</v>
      </c>
      <c r="M467" s="26">
        <f t="shared" ref="M467:N467" si="483">AVERAGE(K440:K467)</f>
        <v>2.1209810651785714</v>
      </c>
      <c r="N467" s="26">
        <f t="shared" si="483"/>
        <v>2.1818908678571431</v>
      </c>
      <c r="O467" s="26"/>
      <c r="Q467">
        <v>465</v>
      </c>
      <c r="R467" s="26">
        <f t="shared" si="427"/>
        <v>2.0107465785714287</v>
      </c>
      <c r="S467" s="26">
        <f t="shared" si="428"/>
        <v>2.1514359665178571</v>
      </c>
      <c r="U467" s="26"/>
      <c r="V467" s="26"/>
      <c r="W467" s="26"/>
      <c r="X467" s="26"/>
      <c r="Y467" s="26"/>
    </row>
    <row r="468" spans="1:25">
      <c r="A468" s="57">
        <v>3.2</v>
      </c>
      <c r="B468">
        <v>466</v>
      </c>
      <c r="C468" s="26">
        <v>6.2088959999999993</v>
      </c>
      <c r="D468" s="26">
        <f t="shared" si="432"/>
        <v>1.5522239999999998</v>
      </c>
      <c r="E468" s="26">
        <f t="shared" si="425"/>
        <v>1.9797243392857145</v>
      </c>
      <c r="F468" s="26"/>
      <c r="G468" s="57">
        <v>5</v>
      </c>
      <c r="H468" s="1">
        <v>466</v>
      </c>
      <c r="I468" s="26">
        <v>8.2551389999999998</v>
      </c>
      <c r="J468" s="26">
        <v>8.5542750000000005</v>
      </c>
      <c r="K468" s="26">
        <f t="shared" si="466"/>
        <v>2.0637847499999999</v>
      </c>
      <c r="L468" s="26">
        <f t="shared" si="467"/>
        <v>2.1385687500000001</v>
      </c>
      <c r="M468" s="26">
        <f t="shared" ref="M468:N468" si="484">AVERAGE(K441:K468)</f>
        <v>2.1193675098214286</v>
      </c>
      <c r="N468" s="26">
        <f t="shared" si="484"/>
        <v>2.1831949517857145</v>
      </c>
      <c r="O468" s="26"/>
      <c r="Q468">
        <v>466</v>
      </c>
      <c r="R468" s="26">
        <f t="shared" si="427"/>
        <v>1.9797243392857145</v>
      </c>
      <c r="S468" s="26">
        <f t="shared" si="428"/>
        <v>2.1512812308035718</v>
      </c>
      <c r="U468" s="26"/>
      <c r="V468" s="26"/>
      <c r="W468" s="26"/>
      <c r="X468" s="26"/>
      <c r="Y468" s="26"/>
    </row>
    <row r="469" spans="1:25">
      <c r="A469" s="57">
        <v>5.9</v>
      </c>
      <c r="B469">
        <v>467</v>
      </c>
      <c r="C469" s="26">
        <v>8.7237120000000008</v>
      </c>
      <c r="D469" s="26">
        <f t="shared" si="432"/>
        <v>2.1809280000000002</v>
      </c>
      <c r="E469" s="26">
        <f t="shared" si="425"/>
        <v>1.9916882357142858</v>
      </c>
      <c r="F469" s="26"/>
      <c r="G469" s="57">
        <v>5</v>
      </c>
      <c r="H469" s="1">
        <v>467</v>
      </c>
      <c r="I469" s="26">
        <v>7.3671360000000004</v>
      </c>
      <c r="J469" s="26">
        <v>8.8492500000000014</v>
      </c>
      <c r="K469" s="26">
        <f t="shared" si="466"/>
        <v>1.8417840000000001</v>
      </c>
      <c r="L469" s="26">
        <f t="shared" si="467"/>
        <v>2.2123125000000003</v>
      </c>
      <c r="M469" s="26">
        <f t="shared" ref="M469:N469" si="485">AVERAGE(K442:K469)</f>
        <v>2.107689624107143</v>
      </c>
      <c r="N469" s="26">
        <f t="shared" si="485"/>
        <v>2.1871327410714292</v>
      </c>
      <c r="O469" s="26"/>
      <c r="Q469">
        <v>467</v>
      </c>
      <c r="R469" s="26">
        <f t="shared" si="427"/>
        <v>1.9916882357142858</v>
      </c>
      <c r="S469" s="26">
        <f t="shared" si="428"/>
        <v>2.1474111825892859</v>
      </c>
      <c r="U469" s="26"/>
      <c r="V469" s="26"/>
      <c r="W469" s="26"/>
      <c r="X469" s="26"/>
      <c r="Y469" s="26"/>
    </row>
    <row r="470" spans="1:25">
      <c r="A470" s="57">
        <v>5.0999999999999996</v>
      </c>
      <c r="B470">
        <v>468</v>
      </c>
      <c r="C470" s="26">
        <v>8.9368320000000008</v>
      </c>
      <c r="D470" s="26">
        <f t="shared" si="432"/>
        <v>2.2342080000000002</v>
      </c>
      <c r="E470" s="26">
        <f t="shared" si="425"/>
        <v>1.987991110714286</v>
      </c>
      <c r="F470" s="26"/>
      <c r="G470" s="57">
        <v>5</v>
      </c>
      <c r="H470" s="1">
        <v>468</v>
      </c>
      <c r="I470" s="26">
        <v>9.1924755000000005</v>
      </c>
      <c r="J470" s="26">
        <v>8.3904000000000014</v>
      </c>
      <c r="K470" s="26">
        <f t="shared" si="466"/>
        <v>2.2981188750000001</v>
      </c>
      <c r="L470" s="26">
        <f t="shared" si="467"/>
        <v>2.0976000000000004</v>
      </c>
      <c r="M470" s="26">
        <f t="shared" ref="M470:N470" si="486">AVERAGE(K443:K470)</f>
        <v>2.1140179982142855</v>
      </c>
      <c r="N470" s="26">
        <f t="shared" si="486"/>
        <v>2.1858051982142861</v>
      </c>
      <c r="O470" s="26"/>
      <c r="Q470">
        <v>468</v>
      </c>
      <c r="R470" s="26">
        <f t="shared" si="427"/>
        <v>1.987991110714286</v>
      </c>
      <c r="S470" s="26">
        <f t="shared" si="428"/>
        <v>2.1499115982142856</v>
      </c>
      <c r="U470" s="26"/>
      <c r="V470" s="26"/>
      <c r="W470" s="26"/>
      <c r="X470" s="26"/>
      <c r="Y470" s="26"/>
    </row>
    <row r="471" spans="1:25">
      <c r="A471" s="57">
        <v>4.7999999999999972</v>
      </c>
      <c r="B471">
        <v>469</v>
      </c>
      <c r="C471" s="26">
        <v>8.3320319999999999</v>
      </c>
      <c r="D471" s="26">
        <f t="shared" si="432"/>
        <v>2.083008</v>
      </c>
      <c r="E471" s="26">
        <f t="shared" si="425"/>
        <v>1.9912587000000002</v>
      </c>
      <c r="F471" s="26"/>
      <c r="G471" s="57">
        <v>5</v>
      </c>
      <c r="H471" s="1">
        <v>469</v>
      </c>
      <c r="I471" s="26">
        <v>9.1833840000000002</v>
      </c>
      <c r="J471" s="26">
        <v>8.0954250000000005</v>
      </c>
      <c r="K471" s="26">
        <f t="shared" si="466"/>
        <v>2.2958460000000001</v>
      </c>
      <c r="L471" s="26">
        <f t="shared" si="467"/>
        <v>2.0238562500000001</v>
      </c>
      <c r="M471" s="26">
        <f t="shared" ref="M471:N471" si="487">AVERAGE(K444:K471)</f>
        <v>2.1209827357142852</v>
      </c>
      <c r="N471" s="26">
        <f t="shared" si="487"/>
        <v>2.1812597214285718</v>
      </c>
      <c r="O471" s="26"/>
      <c r="Q471">
        <v>469</v>
      </c>
      <c r="R471" s="26">
        <f t="shared" si="427"/>
        <v>1.9912587000000002</v>
      </c>
      <c r="S471" s="26">
        <f t="shared" si="428"/>
        <v>2.1511212285714283</v>
      </c>
      <c r="U471" s="26"/>
      <c r="V471" s="26"/>
      <c r="W471" s="26"/>
      <c r="X471" s="26"/>
      <c r="Y471" s="26"/>
    </row>
    <row r="472" spans="1:25">
      <c r="A472" s="57">
        <v>6.5</v>
      </c>
      <c r="B472">
        <v>470</v>
      </c>
      <c r="C472" s="26">
        <v>9.4420560000000009</v>
      </c>
      <c r="D472" s="26">
        <f t="shared" si="432"/>
        <v>2.3605140000000002</v>
      </c>
      <c r="E472" s="26">
        <f t="shared" si="425"/>
        <v>1.994710646428572</v>
      </c>
      <c r="F472" s="26"/>
      <c r="G472" s="57">
        <v>5</v>
      </c>
      <c r="H472" s="1">
        <v>470</v>
      </c>
      <c r="I472" s="26">
        <v>8.4795479999999994</v>
      </c>
      <c r="J472" s="26">
        <v>8.2920750000000005</v>
      </c>
      <c r="K472" s="26">
        <f t="shared" si="466"/>
        <v>2.1198869999999999</v>
      </c>
      <c r="L472" s="26">
        <f t="shared" si="467"/>
        <v>2.0730187500000001</v>
      </c>
      <c r="M472" s="26">
        <f t="shared" ref="M472:N472" si="488">AVERAGE(K445:K472)</f>
        <v>2.1218024249999998</v>
      </c>
      <c r="N472" s="26">
        <f t="shared" si="488"/>
        <v>2.1787621625000004</v>
      </c>
      <c r="O472" s="26"/>
      <c r="Q472">
        <v>470</v>
      </c>
      <c r="R472" s="26">
        <f t="shared" si="427"/>
        <v>1.994710646428572</v>
      </c>
      <c r="S472" s="26">
        <f t="shared" si="428"/>
        <v>2.1502822937500001</v>
      </c>
      <c r="U472" s="26"/>
      <c r="V472" s="26"/>
      <c r="W472" s="26"/>
      <c r="X472" s="26"/>
      <c r="Y472" s="26"/>
    </row>
    <row r="473" spans="1:25">
      <c r="A473" s="57">
        <v>4.4000000000000004</v>
      </c>
      <c r="B473">
        <v>471</v>
      </c>
      <c r="C473" s="26">
        <v>7.3316400000000002</v>
      </c>
      <c r="D473" s="26">
        <f t="shared" si="432"/>
        <v>1.83291</v>
      </c>
      <c r="E473" s="26">
        <f t="shared" si="425"/>
        <v>1.9722678285714288</v>
      </c>
      <c r="F473" s="26"/>
      <c r="G473" s="57">
        <v>5</v>
      </c>
      <c r="H473" s="1">
        <v>471</v>
      </c>
      <c r="I473" s="26">
        <v>8.0941140000000011</v>
      </c>
      <c r="J473" s="26">
        <v>7.9315499999999997</v>
      </c>
      <c r="K473" s="26">
        <f t="shared" si="466"/>
        <v>2.0235285000000003</v>
      </c>
      <c r="L473" s="26">
        <f t="shared" si="467"/>
        <v>1.9828874999999999</v>
      </c>
      <c r="M473" s="26">
        <f t="shared" ref="M473:N473" si="489">AVERAGE(K446:K473)</f>
        <v>2.118623932142857</v>
      </c>
      <c r="N473" s="26">
        <f t="shared" si="489"/>
        <v>2.1707087160714287</v>
      </c>
      <c r="O473" s="26"/>
      <c r="Q473">
        <v>471</v>
      </c>
      <c r="R473" s="26">
        <f t="shared" si="427"/>
        <v>1.9722678285714288</v>
      </c>
      <c r="S473" s="26">
        <f t="shared" si="428"/>
        <v>2.1446663241071429</v>
      </c>
      <c r="U473" s="26"/>
      <c r="V473" s="26"/>
      <c r="W473" s="26"/>
      <c r="X473" s="26"/>
      <c r="Y473" s="26"/>
    </row>
    <row r="474" spans="1:25">
      <c r="A474" s="57">
        <v>5</v>
      </c>
      <c r="B474">
        <v>472</v>
      </c>
      <c r="C474" s="26">
        <v>6.9068160000000001</v>
      </c>
      <c r="D474" s="26">
        <f t="shared" si="432"/>
        <v>1.726704</v>
      </c>
      <c r="E474" s="26">
        <f t="shared" si="425"/>
        <v>1.969497292857143</v>
      </c>
      <c r="F474" s="26"/>
      <c r="G474" s="57">
        <v>5</v>
      </c>
      <c r="H474" s="1">
        <v>472</v>
      </c>
      <c r="I474" s="26">
        <v>8.2114199999999986</v>
      </c>
      <c r="J474" s="26">
        <v>8.9475750000000005</v>
      </c>
      <c r="K474" s="26">
        <f t="shared" si="466"/>
        <v>2.0528549999999997</v>
      </c>
      <c r="L474" s="26">
        <f t="shared" si="467"/>
        <v>2.2368937500000001</v>
      </c>
      <c r="M474" s="26">
        <f t="shared" ref="M474:N474" si="490">AVERAGE(K447:K474)</f>
        <v>2.116771217857143</v>
      </c>
      <c r="N474" s="26">
        <f t="shared" si="490"/>
        <v>2.1736256642857144</v>
      </c>
      <c r="O474" s="26"/>
      <c r="Q474">
        <v>472</v>
      </c>
      <c r="R474" s="26">
        <f t="shared" si="427"/>
        <v>1.969497292857143</v>
      </c>
      <c r="S474" s="26">
        <f t="shared" si="428"/>
        <v>2.1451984410714289</v>
      </c>
      <c r="U474" s="26"/>
      <c r="V474" s="26"/>
      <c r="W474" s="26"/>
      <c r="X474" s="26"/>
      <c r="Y474" s="26"/>
    </row>
    <row r="475" spans="1:25">
      <c r="A475" s="57">
        <v>4.3</v>
      </c>
      <c r="B475">
        <v>473</v>
      </c>
      <c r="C475" s="26">
        <v>7.6194240000000004</v>
      </c>
      <c r="D475" s="26">
        <f t="shared" si="432"/>
        <v>1.9048560000000001</v>
      </c>
      <c r="E475" s="26">
        <f t="shared" si="425"/>
        <v>1.9634843392857146</v>
      </c>
      <c r="F475" s="26"/>
      <c r="G475" s="57">
        <v>5</v>
      </c>
      <c r="H475" s="1">
        <v>473</v>
      </c>
      <c r="I475" s="26">
        <v>8.6471280000000004</v>
      </c>
      <c r="J475" s="26">
        <v>8.9864775000000012</v>
      </c>
      <c r="K475" s="26">
        <f t="shared" si="466"/>
        <v>2.1617820000000001</v>
      </c>
      <c r="L475" s="26">
        <f t="shared" si="467"/>
        <v>2.2466193750000003</v>
      </c>
      <c r="M475" s="26">
        <f t="shared" ref="M475:N475" si="491">AVERAGE(K448:K475)</f>
        <v>2.1135190857142856</v>
      </c>
      <c r="N475" s="26">
        <f t="shared" si="491"/>
        <v>2.1762945705357142</v>
      </c>
      <c r="O475" s="26"/>
      <c r="Q475">
        <v>473</v>
      </c>
      <c r="R475" s="26">
        <f t="shared" si="427"/>
        <v>1.9634843392857146</v>
      </c>
      <c r="S475" s="26">
        <f t="shared" si="428"/>
        <v>2.1449068281249999</v>
      </c>
      <c r="U475" s="26"/>
      <c r="V475" s="26"/>
      <c r="W475" s="26"/>
      <c r="X475" s="26"/>
      <c r="Y475" s="26"/>
    </row>
    <row r="476" spans="1:25">
      <c r="A476" s="57">
        <v>5.7</v>
      </c>
      <c r="B476">
        <v>474</v>
      </c>
      <c r="C476" s="26">
        <v>8.7705599999999997</v>
      </c>
      <c r="D476" s="26">
        <f t="shared" si="432"/>
        <v>2.1926399999999999</v>
      </c>
      <c r="E476" s="26">
        <f t="shared" si="425"/>
        <v>1.9733421642857145</v>
      </c>
      <c r="F476" s="26"/>
      <c r="G476" s="57">
        <v>5</v>
      </c>
      <c r="H476" s="1">
        <v>474</v>
      </c>
      <c r="I476" s="26">
        <v>8.3454840000000008</v>
      </c>
      <c r="J476" s="26">
        <v>8.5363199999999999</v>
      </c>
      <c r="K476" s="26">
        <f t="shared" si="466"/>
        <v>2.0863710000000002</v>
      </c>
      <c r="L476" s="26">
        <f t="shared" si="467"/>
        <v>2.13408</v>
      </c>
      <c r="M476" s="26">
        <f t="shared" ref="M476:N476" si="492">AVERAGE(K449:K476)</f>
        <v>2.1127241696428571</v>
      </c>
      <c r="N476" s="26">
        <f t="shared" si="492"/>
        <v>2.1768396598214288</v>
      </c>
      <c r="O476" s="26"/>
      <c r="Q476">
        <v>474</v>
      </c>
      <c r="R476" s="26">
        <f t="shared" si="427"/>
        <v>1.9733421642857145</v>
      </c>
      <c r="S476" s="26">
        <f t="shared" si="428"/>
        <v>2.144781914732143</v>
      </c>
      <c r="U476" s="26"/>
      <c r="V476" s="26"/>
      <c r="W476" s="26"/>
      <c r="X476" s="26"/>
      <c r="Y476" s="26"/>
    </row>
    <row r="477" spans="1:25">
      <c r="A477" s="57">
        <v>3.3</v>
      </c>
      <c r="B477">
        <v>475</v>
      </c>
      <c r="C477" s="26">
        <v>6.8931120000000012</v>
      </c>
      <c r="D477" s="26">
        <f t="shared" si="432"/>
        <v>1.7232780000000003</v>
      </c>
      <c r="E477" s="26">
        <f t="shared" si="425"/>
        <v>1.9633975071428578</v>
      </c>
      <c r="F477" s="26"/>
      <c r="G477" s="57">
        <v>5</v>
      </c>
      <c r="H477" s="1">
        <v>475</v>
      </c>
      <c r="I477" s="26">
        <v>8.5465800000000005</v>
      </c>
      <c r="J477" s="26">
        <v>8.3695950000000003</v>
      </c>
      <c r="K477" s="26">
        <f t="shared" si="466"/>
        <v>2.1366450000000001</v>
      </c>
      <c r="L477" s="26">
        <f t="shared" si="467"/>
        <v>2.0923987500000001</v>
      </c>
      <c r="M477" s="26">
        <f t="shared" ref="M477:N477" si="493">AVERAGE(K450:K477)</f>
        <v>2.1165087892857146</v>
      </c>
      <c r="N477" s="26">
        <f t="shared" si="493"/>
        <v>2.1740006866071431</v>
      </c>
      <c r="O477" s="26"/>
      <c r="Q477">
        <v>475</v>
      </c>
      <c r="R477" s="26">
        <f t="shared" si="427"/>
        <v>1.9633975071428578</v>
      </c>
      <c r="S477" s="26">
        <f t="shared" si="428"/>
        <v>2.1452547379464288</v>
      </c>
      <c r="U477" s="26"/>
      <c r="V477" s="26"/>
      <c r="W477" s="26"/>
      <c r="X477" s="26"/>
      <c r="Y477" s="26"/>
    </row>
    <row r="478" spans="1:25">
      <c r="A478" s="57">
        <v>5.8000000000000007</v>
      </c>
      <c r="B478">
        <v>476</v>
      </c>
      <c r="C478" s="26">
        <v>9.6094080000000002</v>
      </c>
      <c r="D478" s="26">
        <f t="shared" si="432"/>
        <v>2.402352</v>
      </c>
      <c r="E478" s="26">
        <f t="shared" si="425"/>
        <v>1.991744542857143</v>
      </c>
      <c r="F478" s="26"/>
      <c r="G478" s="57">
        <v>5</v>
      </c>
      <c r="H478" s="1">
        <v>476</v>
      </c>
      <c r="I478" s="26">
        <v>8.1108719999999987</v>
      </c>
      <c r="J478" s="26">
        <v>8.4196124999999995</v>
      </c>
      <c r="K478" s="26">
        <f t="shared" si="466"/>
        <v>2.0277179999999997</v>
      </c>
      <c r="L478" s="26">
        <f t="shared" si="467"/>
        <v>2.1049031249999999</v>
      </c>
      <c r="M478" s="26">
        <f t="shared" ref="M478:N478" si="494">AVERAGE(K451:K478)</f>
        <v>2.1137818107142858</v>
      </c>
      <c r="N478" s="26">
        <f t="shared" si="494"/>
        <v>2.1704418696428571</v>
      </c>
      <c r="O478" s="26"/>
      <c r="Q478">
        <v>476</v>
      </c>
      <c r="R478" s="26">
        <f t="shared" si="427"/>
        <v>1.991744542857143</v>
      </c>
      <c r="S478" s="26">
        <f t="shared" si="428"/>
        <v>2.1421118401785715</v>
      </c>
      <c r="U478" s="26"/>
      <c r="V478" s="26"/>
      <c r="W478" s="26"/>
      <c r="X478" s="26"/>
      <c r="Y478" s="26"/>
    </row>
    <row r="479" spans="1:25">
      <c r="A479" s="57">
        <v>7</v>
      </c>
      <c r="B479">
        <v>477</v>
      </c>
      <c r="C479" s="26">
        <v>11.664432</v>
      </c>
      <c r="D479" s="26">
        <f t="shared" si="432"/>
        <v>2.9161079999999999</v>
      </c>
      <c r="E479" s="26">
        <f t="shared" ref="E479:E542" si="495">AVERAGE(D452:D479)</f>
        <v>2.0362629071428575</v>
      </c>
      <c r="F479" s="26"/>
      <c r="G479" s="57">
        <v>5</v>
      </c>
      <c r="H479" s="1">
        <v>477</v>
      </c>
      <c r="I479" s="26">
        <v>8.1695250000000001</v>
      </c>
      <c r="J479" s="26">
        <v>9.1198575000000002</v>
      </c>
      <c r="K479" s="26">
        <f t="shared" si="466"/>
        <v>2.04238125</v>
      </c>
      <c r="L479" s="26">
        <f t="shared" si="467"/>
        <v>2.279964375</v>
      </c>
      <c r="M479" s="26">
        <f t="shared" ref="M479:N479" si="496">AVERAGE(K452:K479)</f>
        <v>2.1094794839285713</v>
      </c>
      <c r="N479" s="26">
        <f t="shared" si="496"/>
        <v>2.1731352401785715</v>
      </c>
      <c r="O479" s="26"/>
      <c r="Q479">
        <v>477</v>
      </c>
      <c r="R479" s="26">
        <f t="shared" ref="R479:R542" si="497">E479</f>
        <v>2.0362629071428575</v>
      </c>
      <c r="S479" s="26">
        <f t="shared" ref="S479:S542" si="498">AVERAGE(M479:N479)</f>
        <v>2.1413073620535714</v>
      </c>
      <c r="U479" s="26"/>
      <c r="V479" s="26"/>
      <c r="W479" s="26"/>
      <c r="X479" s="26"/>
      <c r="Y479" s="26"/>
    </row>
    <row r="480" spans="1:25">
      <c r="A480" s="57">
        <v>5</v>
      </c>
      <c r="B480">
        <v>478</v>
      </c>
      <c r="C480" s="26">
        <v>9.5370480000000004</v>
      </c>
      <c r="D480" s="26">
        <f t="shared" si="432"/>
        <v>2.3842620000000001</v>
      </c>
      <c r="E480" s="26">
        <f t="shared" si="495"/>
        <v>2.0817435214285718</v>
      </c>
      <c r="F480" s="26"/>
      <c r="G480" s="57">
        <v>5</v>
      </c>
      <c r="H480" s="1">
        <v>478</v>
      </c>
      <c r="I480" s="26">
        <v>8.1528524999999998</v>
      </c>
      <c r="J480" s="26">
        <v>8.636355</v>
      </c>
      <c r="K480" s="26">
        <f t="shared" si="466"/>
        <v>2.038213125</v>
      </c>
      <c r="L480" s="26">
        <f t="shared" si="467"/>
        <v>2.15908875</v>
      </c>
      <c r="M480" s="26">
        <f t="shared" ref="M480:N480" si="499">AVERAGE(K453:K480)</f>
        <v>2.1067075241071427</v>
      </c>
      <c r="N480" s="26">
        <f t="shared" si="499"/>
        <v>2.173990284821429</v>
      </c>
      <c r="O480" s="26"/>
      <c r="Q480">
        <v>478</v>
      </c>
      <c r="R480" s="26">
        <f t="shared" si="497"/>
        <v>2.0817435214285718</v>
      </c>
      <c r="S480" s="26">
        <f t="shared" si="498"/>
        <v>2.1403489044642861</v>
      </c>
      <c r="U480" s="26"/>
      <c r="V480" s="26"/>
      <c r="W480" s="26"/>
      <c r="X480" s="26"/>
      <c r="Y480" s="26"/>
    </row>
    <row r="481" spans="1:25">
      <c r="A481" s="57">
        <v>5</v>
      </c>
      <c r="B481">
        <v>479</v>
      </c>
      <c r="C481" s="26">
        <v>8.3937600000000003</v>
      </c>
      <c r="D481" s="26">
        <f t="shared" si="432"/>
        <v>2.0984400000000001</v>
      </c>
      <c r="E481" s="26">
        <f t="shared" si="495"/>
        <v>2.0997203571428571</v>
      </c>
      <c r="F481" s="26"/>
      <c r="G481" s="57">
        <v>5</v>
      </c>
      <c r="H481" s="1">
        <v>479</v>
      </c>
      <c r="I481" s="26">
        <v>8.0361449999999994</v>
      </c>
      <c r="J481" s="26">
        <v>9.0198225000000001</v>
      </c>
      <c r="K481" s="26">
        <f t="shared" si="466"/>
        <v>2.0090362499999999</v>
      </c>
      <c r="L481" s="26">
        <f t="shared" si="467"/>
        <v>2.254955625</v>
      </c>
      <c r="M481" s="26">
        <f t="shared" ref="M481:N481" si="500">AVERAGE(K454:K481)</f>
        <v>2.1020539187499998</v>
      </c>
      <c r="N481" s="26">
        <f t="shared" si="500"/>
        <v>2.1798729857142858</v>
      </c>
      <c r="O481" s="26"/>
      <c r="Q481">
        <v>479</v>
      </c>
      <c r="R481" s="26">
        <f t="shared" si="497"/>
        <v>2.0997203571428571</v>
      </c>
      <c r="S481" s="26">
        <f t="shared" si="498"/>
        <v>2.1409634522321426</v>
      </c>
      <c r="U481" s="26"/>
      <c r="V481" s="26"/>
      <c r="W481" s="26"/>
      <c r="X481" s="26"/>
      <c r="Y481" s="26"/>
    </row>
    <row r="482" spans="1:25">
      <c r="A482" s="57">
        <v>6</v>
      </c>
      <c r="B482">
        <v>480</v>
      </c>
      <c r="C482" s="26">
        <v>10.275119999999999</v>
      </c>
      <c r="D482" s="26">
        <f t="shared" si="432"/>
        <v>2.5687799999999998</v>
      </c>
      <c r="E482" s="26">
        <f t="shared" si="495"/>
        <v>2.1174410999999997</v>
      </c>
      <c r="F482" s="26"/>
      <c r="G482" s="57">
        <v>5</v>
      </c>
      <c r="H482" s="1">
        <v>480</v>
      </c>
      <c r="I482" s="26">
        <v>7.7527125000000012</v>
      </c>
      <c r="J482" s="26">
        <v>8.3476499999999998</v>
      </c>
      <c r="K482" s="26">
        <f t="shared" si="466"/>
        <v>1.9381781250000003</v>
      </c>
      <c r="L482" s="26">
        <f t="shared" si="467"/>
        <v>2.0869124999999999</v>
      </c>
      <c r="M482" s="26">
        <f t="shared" ref="M482:N482" si="501">AVERAGE(K455:K482)</f>
        <v>2.0945897946428569</v>
      </c>
      <c r="N482" s="26">
        <f t="shared" si="501"/>
        <v>2.1765464678571429</v>
      </c>
      <c r="O482" s="26"/>
      <c r="Q482">
        <v>480</v>
      </c>
      <c r="R482" s="26">
        <f t="shared" si="497"/>
        <v>2.1174410999999997</v>
      </c>
      <c r="S482" s="26">
        <f t="shared" si="498"/>
        <v>2.1355681312499999</v>
      </c>
      <c r="U482" s="26"/>
      <c r="V482" s="26"/>
      <c r="W482" s="26"/>
      <c r="X482" s="26"/>
      <c r="Y482" s="26"/>
    </row>
    <row r="483" spans="1:25">
      <c r="A483" s="57">
        <v>3.7000000000000028</v>
      </c>
      <c r="B483">
        <v>481</v>
      </c>
      <c r="C483" s="26">
        <v>8.6542560000000002</v>
      </c>
      <c r="D483" s="26">
        <f t="shared" ref="D483:D546" si="502">C483/4</f>
        <v>2.163564</v>
      </c>
      <c r="E483" s="26">
        <f t="shared" si="495"/>
        <v>2.1320591428571425</v>
      </c>
      <c r="F483" s="26"/>
      <c r="G483" s="57">
        <v>5</v>
      </c>
      <c r="H483" s="1">
        <v>481</v>
      </c>
      <c r="I483" s="26">
        <v>8.3695950000000003</v>
      </c>
      <c r="J483" s="26">
        <v>8.430299999999999</v>
      </c>
      <c r="K483" s="26">
        <f t="shared" si="466"/>
        <v>2.0923987500000001</v>
      </c>
      <c r="L483" s="26">
        <f t="shared" si="467"/>
        <v>2.1075749999999998</v>
      </c>
      <c r="M483" s="26">
        <f t="shared" ref="M483:N483" si="503">AVERAGE(K456:K483)</f>
        <v>2.0930533571428573</v>
      </c>
      <c r="N483" s="26">
        <f t="shared" si="503"/>
        <v>2.1716250392857144</v>
      </c>
      <c r="O483" s="26"/>
      <c r="Q483">
        <v>481</v>
      </c>
      <c r="R483" s="26">
        <f t="shared" si="497"/>
        <v>2.1320591428571425</v>
      </c>
      <c r="S483" s="26">
        <f t="shared" si="498"/>
        <v>2.1323391982142859</v>
      </c>
      <c r="U483" s="26"/>
      <c r="V483" s="26"/>
      <c r="W483" s="26"/>
      <c r="X483" s="26"/>
      <c r="Y483" s="26"/>
    </row>
    <row r="484" spans="1:25">
      <c r="A484" s="57">
        <v>5.0999999999999996</v>
      </c>
      <c r="B484">
        <v>482</v>
      </c>
      <c r="C484" s="26">
        <v>9.6962399999999995</v>
      </c>
      <c r="D484" s="26">
        <f t="shared" si="502"/>
        <v>2.4240599999999999</v>
      </c>
      <c r="E484" s="26">
        <f t="shared" si="495"/>
        <v>2.125985014285714</v>
      </c>
      <c r="F484" s="26"/>
      <c r="G484" s="57">
        <v>5</v>
      </c>
      <c r="H484" s="1">
        <v>482</v>
      </c>
      <c r="I484" s="26">
        <v>8.5863374999999991</v>
      </c>
      <c r="J484" s="26">
        <v>8.3807100000000005</v>
      </c>
      <c r="K484" s="26">
        <f t="shared" si="466"/>
        <v>2.1465843749999998</v>
      </c>
      <c r="L484" s="26">
        <f t="shared" si="467"/>
        <v>2.0951775000000001</v>
      </c>
      <c r="M484" s="26">
        <f t="shared" ref="M484:N484" si="504">AVERAGE(K457:K484)</f>
        <v>2.09065340625</v>
      </c>
      <c r="N484" s="26">
        <f t="shared" si="504"/>
        <v>2.1706349499999997</v>
      </c>
      <c r="O484" s="26"/>
      <c r="Q484">
        <v>482</v>
      </c>
      <c r="R484" s="26">
        <f t="shared" si="497"/>
        <v>2.125985014285714</v>
      </c>
      <c r="S484" s="26">
        <f t="shared" si="498"/>
        <v>2.1306441781249998</v>
      </c>
      <c r="U484" s="26"/>
      <c r="V484" s="26"/>
      <c r="W484" s="26"/>
      <c r="X484" s="26"/>
      <c r="Y484" s="26"/>
    </row>
    <row r="485" spans="1:25">
      <c r="A485" s="57">
        <v>3.2</v>
      </c>
      <c r="B485">
        <v>483</v>
      </c>
      <c r="C485" s="26">
        <v>7.0478639999999997</v>
      </c>
      <c r="D485" s="26">
        <f t="shared" si="502"/>
        <v>1.7619659999999999</v>
      </c>
      <c r="E485" s="26">
        <f t="shared" si="495"/>
        <v>2.0931199714285711</v>
      </c>
      <c r="F485" s="26"/>
      <c r="G485" s="57">
        <v>5</v>
      </c>
      <c r="H485" s="1">
        <v>483</v>
      </c>
      <c r="I485" s="26">
        <v>8.5196475000000014</v>
      </c>
      <c r="J485" s="26">
        <v>8.1823499999999996</v>
      </c>
      <c r="K485" s="26">
        <f t="shared" si="466"/>
        <v>2.1299118750000003</v>
      </c>
      <c r="L485" s="26">
        <f t="shared" si="467"/>
        <v>2.0455874999999999</v>
      </c>
      <c r="M485" s="26">
        <f t="shared" ref="M485:N485" si="505">AVERAGE(K458:K485)</f>
        <v>2.092682973214286</v>
      </c>
      <c r="N485" s="26">
        <f t="shared" si="505"/>
        <v>2.1667073607142853</v>
      </c>
      <c r="O485" s="26"/>
      <c r="Q485">
        <v>483</v>
      </c>
      <c r="R485" s="26">
        <f t="shared" si="497"/>
        <v>2.0931199714285711</v>
      </c>
      <c r="S485" s="26">
        <f t="shared" si="498"/>
        <v>2.1296951669642858</v>
      </c>
      <c r="U485" s="26"/>
      <c r="V485" s="26"/>
      <c r="W485" s="26"/>
      <c r="X485" s="26"/>
      <c r="Y485" s="26"/>
    </row>
    <row r="486" spans="1:25">
      <c r="A486" s="57">
        <v>5.5</v>
      </c>
      <c r="B486">
        <v>484</v>
      </c>
      <c r="C486" s="26">
        <v>9.9856799999999986</v>
      </c>
      <c r="D486" s="26">
        <f t="shared" si="502"/>
        <v>2.4964199999999996</v>
      </c>
      <c r="E486" s="26">
        <f t="shared" si="495"/>
        <v>2.1026927285714287</v>
      </c>
      <c r="F486" s="26"/>
      <c r="G486" s="57">
        <v>5</v>
      </c>
      <c r="H486" s="1">
        <v>484</v>
      </c>
      <c r="I486" s="26">
        <v>9.069840000000001</v>
      </c>
      <c r="J486" s="26">
        <v>7.7856300000000003</v>
      </c>
      <c r="K486" s="26">
        <f t="shared" si="466"/>
        <v>2.2674600000000003</v>
      </c>
      <c r="L486" s="26">
        <f t="shared" si="467"/>
        <v>1.9464075000000001</v>
      </c>
      <c r="M486" s="26">
        <f t="shared" ref="M486:N486" si="506">AVERAGE(K459:K486)</f>
        <v>2.0987706803571431</v>
      </c>
      <c r="N486" s="26">
        <f t="shared" si="506"/>
        <v>2.1567589678571424</v>
      </c>
      <c r="O486" s="26"/>
      <c r="Q486">
        <v>484</v>
      </c>
      <c r="R486" s="26">
        <f t="shared" si="497"/>
        <v>2.1026927285714287</v>
      </c>
      <c r="S486" s="26">
        <f t="shared" si="498"/>
        <v>2.1277648241071425</v>
      </c>
      <c r="U486" s="26"/>
      <c r="V486" s="26"/>
      <c r="W486" s="26"/>
      <c r="X486" s="26"/>
      <c r="Y486" s="26"/>
    </row>
    <row r="487" spans="1:25">
      <c r="A487" s="57">
        <v>3.7</v>
      </c>
      <c r="B487">
        <v>485</v>
      </c>
      <c r="C487" s="26">
        <v>7.8582959999999993</v>
      </c>
      <c r="D487" s="26">
        <f t="shared" si="502"/>
        <v>1.9645739999999998</v>
      </c>
      <c r="E487" s="26">
        <f t="shared" si="495"/>
        <v>2.1087525857142855</v>
      </c>
      <c r="F487" s="26"/>
      <c r="G487" s="57">
        <v>5</v>
      </c>
      <c r="H487" s="1">
        <v>485</v>
      </c>
      <c r="I487" s="26">
        <v>8.8530975000000005</v>
      </c>
      <c r="J487" s="26">
        <v>8.3311200000000003</v>
      </c>
      <c r="K487" s="26">
        <f t="shared" si="466"/>
        <v>2.2132743750000001</v>
      </c>
      <c r="L487" s="26">
        <f t="shared" si="467"/>
        <v>2.0827800000000001</v>
      </c>
      <c r="M487" s="26">
        <f t="shared" ref="M487:N487" si="507">AVERAGE(K460:K487)</f>
        <v>2.1009298366071425</v>
      </c>
      <c r="N487" s="26">
        <f t="shared" si="507"/>
        <v>2.1521184321428573</v>
      </c>
      <c r="O487" s="26"/>
      <c r="Q487">
        <v>485</v>
      </c>
      <c r="R487" s="26">
        <f t="shared" si="497"/>
        <v>2.1087525857142855</v>
      </c>
      <c r="S487" s="26">
        <f t="shared" si="498"/>
        <v>2.1265241343749999</v>
      </c>
      <c r="U487" s="26"/>
      <c r="V487" s="26"/>
      <c r="W487" s="26"/>
      <c r="X487" s="26"/>
      <c r="Y487" s="26"/>
    </row>
    <row r="488" spans="1:25">
      <c r="A488" s="57">
        <v>4.8</v>
      </c>
      <c r="B488" s="73">
        <v>486</v>
      </c>
      <c r="C488" s="74">
        <v>7.5254399999999997</v>
      </c>
      <c r="D488" s="74">
        <f t="shared" si="502"/>
        <v>1.8813599999999999</v>
      </c>
      <c r="E488" s="26">
        <f t="shared" si="495"/>
        <v>2.1113567142857144</v>
      </c>
      <c r="F488" s="56"/>
      <c r="G488" s="75">
        <v>5</v>
      </c>
      <c r="H488" s="76">
        <v>486</v>
      </c>
      <c r="I488" s="74">
        <v>8.6697000000000006</v>
      </c>
      <c r="J488" s="26">
        <v>8.9261999999999997</v>
      </c>
      <c r="K488" s="26">
        <f t="shared" si="466"/>
        <v>2.1674250000000002</v>
      </c>
      <c r="L488" s="26">
        <f t="shared" si="467"/>
        <v>2.2315499999999999</v>
      </c>
      <c r="M488" s="26">
        <f t="shared" ref="M488:N488" si="508">AVERAGE(K461:K488)</f>
        <v>2.1023058080357147</v>
      </c>
      <c r="N488" s="26">
        <f t="shared" si="508"/>
        <v>2.1487086107142854</v>
      </c>
      <c r="O488" s="26"/>
      <c r="Q488">
        <v>486</v>
      </c>
      <c r="R488" s="26">
        <f t="shared" si="497"/>
        <v>2.1113567142857144</v>
      </c>
      <c r="S488" s="26">
        <f t="shared" si="498"/>
        <v>2.1255072093749998</v>
      </c>
      <c r="U488" s="26"/>
      <c r="V488" s="26"/>
      <c r="W488" s="26"/>
      <c r="X488" s="26"/>
      <c r="Y488" s="26"/>
    </row>
    <row r="489" spans="1:25">
      <c r="A489" s="57">
        <v>3.3</v>
      </c>
      <c r="B489" s="73">
        <v>487</v>
      </c>
      <c r="C489" s="74">
        <v>7.5066679999999995</v>
      </c>
      <c r="D489" s="74">
        <f t="shared" si="502"/>
        <v>1.8766669999999999</v>
      </c>
      <c r="E489" s="26">
        <f t="shared" si="495"/>
        <v>2.0941473928571424</v>
      </c>
      <c r="F489" s="56"/>
      <c r="G489" s="75">
        <v>5</v>
      </c>
      <c r="H489" s="76">
        <v>487</v>
      </c>
      <c r="I489" s="74">
        <v>8.3046600000000019</v>
      </c>
      <c r="J489" s="26">
        <v>8.9026875000000008</v>
      </c>
      <c r="K489" s="26">
        <f t="shared" si="466"/>
        <v>2.0761650000000005</v>
      </c>
      <c r="L489" s="26">
        <f t="shared" si="467"/>
        <v>2.2256718750000002</v>
      </c>
      <c r="M489" s="26">
        <f t="shared" ref="M489:N489" si="509">AVERAGE(K462:K489)</f>
        <v>2.0975182098214282</v>
      </c>
      <c r="N489" s="26">
        <f t="shared" si="509"/>
        <v>2.1482093062500001</v>
      </c>
      <c r="O489" s="26"/>
      <c r="Q489">
        <v>487</v>
      </c>
      <c r="R489" s="26">
        <f t="shared" si="497"/>
        <v>2.0941473928571424</v>
      </c>
      <c r="S489" s="26">
        <f t="shared" si="498"/>
        <v>2.1228637580357139</v>
      </c>
      <c r="U489" s="26"/>
      <c r="V489" s="26"/>
      <c r="W489" s="26"/>
      <c r="X489" s="26"/>
      <c r="Y489" s="26"/>
    </row>
    <row r="490" spans="1:25">
      <c r="A490" s="57">
        <v>4</v>
      </c>
      <c r="B490">
        <v>488</v>
      </c>
      <c r="C490" s="26">
        <v>7.2035140999999996</v>
      </c>
      <c r="D490" s="26">
        <f t="shared" si="502"/>
        <v>1.8008785249999999</v>
      </c>
      <c r="E490" s="26">
        <f t="shared" si="495"/>
        <v>2.101886197321428</v>
      </c>
      <c r="F490" s="26"/>
      <c r="G490" s="57">
        <v>5</v>
      </c>
      <c r="H490" s="1">
        <v>488</v>
      </c>
      <c r="I490" s="26">
        <v>8.0331615000000003</v>
      </c>
      <c r="J490" s="26">
        <v>9.3944550000000007</v>
      </c>
      <c r="K490" s="26">
        <f t="shared" si="466"/>
        <v>2.0082903750000001</v>
      </c>
      <c r="L490" s="26">
        <f t="shared" si="467"/>
        <v>2.3486137500000002</v>
      </c>
      <c r="M490" s="26">
        <f t="shared" ref="M490:N490" si="510">AVERAGE(K463:K490)</f>
        <v>2.0925279910714285</v>
      </c>
      <c r="N490" s="26">
        <f t="shared" si="510"/>
        <v>2.1515104687499997</v>
      </c>
      <c r="O490" s="26"/>
      <c r="Q490">
        <v>488</v>
      </c>
      <c r="R490" s="26">
        <f t="shared" si="497"/>
        <v>2.101886197321428</v>
      </c>
      <c r="S490" s="26">
        <f t="shared" si="498"/>
        <v>2.1220192299107143</v>
      </c>
      <c r="U490" s="26"/>
      <c r="V490" s="26"/>
      <c r="W490" s="26"/>
      <c r="X490" s="26"/>
      <c r="Y490" s="26"/>
    </row>
    <row r="491" spans="1:25">
      <c r="A491" s="57">
        <v>6.9</v>
      </c>
      <c r="B491">
        <v>489</v>
      </c>
      <c r="C491" s="26">
        <v>11.043463499999998</v>
      </c>
      <c r="D491" s="26">
        <f t="shared" si="502"/>
        <v>2.7608658749999995</v>
      </c>
      <c r="E491" s="26">
        <f t="shared" si="495"/>
        <v>2.1307171214285714</v>
      </c>
      <c r="F491" s="26"/>
      <c r="G491" s="57">
        <v>5</v>
      </c>
      <c r="H491" s="1">
        <v>489</v>
      </c>
      <c r="I491" s="26">
        <v>8.7678045000000004</v>
      </c>
      <c r="J491" s="26">
        <v>8.8348575</v>
      </c>
      <c r="K491" s="26">
        <f t="shared" si="466"/>
        <v>2.1919511250000001</v>
      </c>
      <c r="L491" s="26">
        <f t="shared" si="467"/>
        <v>2.208714375</v>
      </c>
      <c r="M491" s="26">
        <f t="shared" ref="M491:N491" si="511">AVERAGE(K464:K491)</f>
        <v>2.0969109508928576</v>
      </c>
      <c r="N491" s="26">
        <f t="shared" si="511"/>
        <v>2.1507006964285713</v>
      </c>
      <c r="O491" s="26"/>
      <c r="Q491">
        <v>489</v>
      </c>
      <c r="R491" s="26">
        <f t="shared" si="497"/>
        <v>2.1307171214285714</v>
      </c>
      <c r="S491" s="26">
        <f t="shared" si="498"/>
        <v>2.1238058236607147</v>
      </c>
      <c r="U491" s="26"/>
      <c r="V491" s="26"/>
      <c r="W491" s="26"/>
      <c r="X491" s="26"/>
      <c r="Y491" s="26"/>
    </row>
    <row r="492" spans="1:25">
      <c r="A492" s="57">
        <v>6.7999999999999972</v>
      </c>
      <c r="B492">
        <v>490</v>
      </c>
      <c r="C492" s="26">
        <v>11.4187969</v>
      </c>
      <c r="D492" s="26">
        <f t="shared" si="502"/>
        <v>2.8546992250000001</v>
      </c>
      <c r="E492" s="26">
        <f t="shared" si="495"/>
        <v>2.1457735223214285</v>
      </c>
      <c r="F492" s="26"/>
      <c r="G492" s="57">
        <v>5</v>
      </c>
      <c r="H492" s="1">
        <v>490</v>
      </c>
      <c r="I492" s="26">
        <v>8.7405317999999994</v>
      </c>
      <c r="J492" s="26">
        <v>9.1570499999999999</v>
      </c>
      <c r="K492" s="26">
        <f t="shared" si="466"/>
        <v>2.1851329499999999</v>
      </c>
      <c r="L492" s="26">
        <f t="shared" si="467"/>
        <v>2.2892625</v>
      </c>
      <c r="M492" s="26">
        <f t="shared" ref="M492:N492" si="512">AVERAGE(K465:K492)</f>
        <v>2.1010979892857145</v>
      </c>
      <c r="N492" s="26">
        <f t="shared" si="512"/>
        <v>2.1498160714285715</v>
      </c>
      <c r="O492" s="26"/>
      <c r="Q492">
        <v>490</v>
      </c>
      <c r="R492" s="26">
        <f t="shared" si="497"/>
        <v>2.1457735223214285</v>
      </c>
      <c r="S492" s="26">
        <f t="shared" si="498"/>
        <v>2.125457030357143</v>
      </c>
      <c r="U492" s="26"/>
      <c r="V492" s="26"/>
      <c r="W492" s="26"/>
      <c r="X492" s="26"/>
      <c r="Y492" s="26"/>
    </row>
    <row r="493" spans="1:25">
      <c r="A493" s="57">
        <v>5</v>
      </c>
      <c r="B493">
        <v>491</v>
      </c>
      <c r="C493" s="26">
        <v>8.8780785000000009</v>
      </c>
      <c r="D493" s="26">
        <f t="shared" si="502"/>
        <v>2.2195196250000002</v>
      </c>
      <c r="E493" s="26">
        <f t="shared" si="495"/>
        <v>2.1628820803571429</v>
      </c>
      <c r="F493" s="26"/>
      <c r="G493" s="57">
        <v>5</v>
      </c>
      <c r="H493" s="1">
        <v>491</v>
      </c>
      <c r="I493" s="26">
        <v>8.3351268000000012</v>
      </c>
      <c r="J493" s="26">
        <v>8.6751000000000005</v>
      </c>
      <c r="K493" s="26">
        <f t="shared" si="466"/>
        <v>2.0837817000000003</v>
      </c>
      <c r="L493" s="26">
        <f t="shared" si="467"/>
        <v>2.1687750000000001</v>
      </c>
      <c r="M493" s="26">
        <f t="shared" ref="M493:N493" si="513">AVERAGE(K466:K493)</f>
        <v>2.0991693000000002</v>
      </c>
      <c r="N493" s="26">
        <f t="shared" si="513"/>
        <v>2.1476758928571429</v>
      </c>
      <c r="O493" s="26"/>
      <c r="Q493">
        <v>491</v>
      </c>
      <c r="R493" s="26">
        <f t="shared" si="497"/>
        <v>2.1628820803571429</v>
      </c>
      <c r="S493" s="26">
        <f t="shared" si="498"/>
        <v>2.1234225964285716</v>
      </c>
      <c r="U493" s="26"/>
      <c r="V493" s="26"/>
      <c r="W493" s="26"/>
      <c r="X493" s="26"/>
      <c r="Y493" s="26"/>
    </row>
    <row r="494" spans="1:25">
      <c r="A494" s="57">
        <v>5.3</v>
      </c>
      <c r="B494">
        <v>492</v>
      </c>
      <c r="C494" s="26">
        <v>10.061822299999999</v>
      </c>
      <c r="D494" s="26">
        <f t="shared" si="502"/>
        <v>2.5154555749999998</v>
      </c>
      <c r="E494" s="26">
        <f t="shared" si="495"/>
        <v>2.1634123508928571</v>
      </c>
      <c r="F494" s="26"/>
      <c r="G494" s="57">
        <v>5</v>
      </c>
      <c r="H494" s="1">
        <v>492</v>
      </c>
      <c r="I494" s="26">
        <v>9.4053960000000014</v>
      </c>
      <c r="J494" s="26">
        <v>8.2252799999999997</v>
      </c>
      <c r="K494" s="26">
        <f t="shared" si="466"/>
        <v>2.3513490000000004</v>
      </c>
      <c r="L494" s="26">
        <f t="shared" si="467"/>
        <v>2.0563199999999999</v>
      </c>
      <c r="M494" s="26">
        <f t="shared" ref="M494:N494" si="514">AVERAGE(K467:K494)</f>
        <v>2.1101735812500002</v>
      </c>
      <c r="N494" s="26">
        <f t="shared" si="514"/>
        <v>2.1441531696428564</v>
      </c>
      <c r="O494" s="26"/>
      <c r="Q494">
        <v>492</v>
      </c>
      <c r="R494" s="26">
        <f t="shared" si="497"/>
        <v>2.1634123508928571</v>
      </c>
      <c r="S494" s="26">
        <f t="shared" si="498"/>
        <v>2.1271633754464281</v>
      </c>
      <c r="U494" s="26"/>
      <c r="V494" s="26"/>
      <c r="W494" s="26"/>
      <c r="X494" s="26"/>
      <c r="Y494" s="26"/>
    </row>
    <row r="495" spans="1:25">
      <c r="A495" s="57">
        <v>4.8</v>
      </c>
      <c r="B495">
        <v>493</v>
      </c>
      <c r="C495" s="26">
        <v>9.7009247999999992</v>
      </c>
      <c r="D495" s="26">
        <f t="shared" si="502"/>
        <v>2.4252311999999998</v>
      </c>
      <c r="E495" s="26">
        <f t="shared" si="495"/>
        <v>2.18951689375</v>
      </c>
      <c r="F495" s="26"/>
      <c r="G495" s="57">
        <v>5</v>
      </c>
      <c r="H495" s="1">
        <v>493</v>
      </c>
      <c r="I495" s="26">
        <v>9.1459368000000012</v>
      </c>
      <c r="J495" s="26">
        <v>8.6911649999999998</v>
      </c>
      <c r="K495" s="26">
        <f t="shared" si="466"/>
        <v>2.2864842000000003</v>
      </c>
      <c r="L495" s="26">
        <f t="shared" si="467"/>
        <v>2.17279125</v>
      </c>
      <c r="M495" s="26">
        <f t="shared" ref="M495:N495" si="515">AVERAGE(K468:K495)</f>
        <v>2.1191549142857147</v>
      </c>
      <c r="N495" s="26">
        <f t="shared" si="515"/>
        <v>2.1465459375</v>
      </c>
      <c r="O495" s="26"/>
      <c r="Q495">
        <v>493</v>
      </c>
      <c r="R495" s="26">
        <f t="shared" si="497"/>
        <v>2.18951689375</v>
      </c>
      <c r="S495" s="26">
        <f t="shared" si="498"/>
        <v>2.1328504258928573</v>
      </c>
      <c r="U495" s="26"/>
      <c r="V495" s="26"/>
      <c r="W495" s="26"/>
      <c r="X495" s="26"/>
      <c r="Y495" s="26"/>
    </row>
    <row r="496" spans="1:25">
      <c r="A496" s="57">
        <v>6.1</v>
      </c>
      <c r="B496">
        <v>494</v>
      </c>
      <c r="C496" s="26">
        <v>11.649771299999999</v>
      </c>
      <c r="D496" s="26">
        <f t="shared" si="502"/>
        <v>2.9124428249999998</v>
      </c>
      <c r="E496" s="26">
        <f t="shared" si="495"/>
        <v>2.2380961374999999</v>
      </c>
      <c r="F496" s="26"/>
      <c r="G496" s="57">
        <v>5</v>
      </c>
      <c r="H496" s="1">
        <v>494</v>
      </c>
      <c r="I496" s="26">
        <v>9.0972882000000013</v>
      </c>
      <c r="J496" s="26">
        <v>8.1275399999999998</v>
      </c>
      <c r="K496" s="26">
        <f t="shared" si="466"/>
        <v>2.2743220500000003</v>
      </c>
      <c r="L496" s="26">
        <f t="shared" si="467"/>
        <v>2.0318849999999999</v>
      </c>
      <c r="M496" s="26">
        <f t="shared" ref="M496:N496" si="516">AVERAGE(K469:K496)</f>
        <v>2.1266741035714292</v>
      </c>
      <c r="N496" s="26">
        <f t="shared" si="516"/>
        <v>2.1427358035714286</v>
      </c>
      <c r="O496" s="26"/>
      <c r="Q496">
        <v>494</v>
      </c>
      <c r="R496" s="26">
        <f t="shared" si="497"/>
        <v>2.2380961374999999</v>
      </c>
      <c r="S496" s="26">
        <f t="shared" si="498"/>
        <v>2.1347049535714291</v>
      </c>
      <c r="U496" s="26"/>
      <c r="V496" s="26"/>
      <c r="W496" s="26"/>
      <c r="X496" s="26"/>
      <c r="Y496" s="26"/>
    </row>
    <row r="497" spans="1:25">
      <c r="A497" s="57">
        <v>6.6</v>
      </c>
      <c r="B497">
        <v>495</v>
      </c>
      <c r="C497" s="26">
        <v>10.783617300000001</v>
      </c>
      <c r="D497" s="26">
        <f t="shared" si="502"/>
        <v>2.6959043250000003</v>
      </c>
      <c r="E497" s="26">
        <f t="shared" si="495"/>
        <v>2.2564881491071427</v>
      </c>
      <c r="F497" s="26"/>
      <c r="G497" s="57">
        <v>5</v>
      </c>
      <c r="H497" s="1">
        <v>495</v>
      </c>
      <c r="I497" s="26">
        <v>7.5891816000000007</v>
      </c>
      <c r="J497" s="26">
        <v>7.7203800000000005</v>
      </c>
      <c r="K497" s="26">
        <f t="shared" si="466"/>
        <v>1.8972954000000002</v>
      </c>
      <c r="L497" s="26">
        <f t="shared" si="467"/>
        <v>1.9300950000000001</v>
      </c>
      <c r="M497" s="26">
        <f t="shared" ref="M497:N497" si="517">AVERAGE(K470:K497)</f>
        <v>2.1286566535714293</v>
      </c>
      <c r="N497" s="26">
        <f t="shared" si="517"/>
        <v>2.1326566071428572</v>
      </c>
      <c r="O497" s="26"/>
      <c r="Q497">
        <v>495</v>
      </c>
      <c r="R497" s="26">
        <f t="shared" si="497"/>
        <v>2.2564881491071427</v>
      </c>
      <c r="S497" s="26">
        <f t="shared" si="498"/>
        <v>2.1306566303571435</v>
      </c>
      <c r="U497" s="26"/>
      <c r="V497" s="26"/>
      <c r="W497" s="26"/>
      <c r="X497" s="26"/>
      <c r="Y497" s="26"/>
    </row>
    <row r="498" spans="1:25">
      <c r="A498" s="57">
        <v>3.6</v>
      </c>
      <c r="B498">
        <v>496</v>
      </c>
      <c r="C498" s="26">
        <v>6.8281807000000008</v>
      </c>
      <c r="D498" s="26">
        <f t="shared" si="502"/>
        <v>1.7070451750000002</v>
      </c>
      <c r="E498" s="26">
        <f t="shared" si="495"/>
        <v>2.2376609053571426</v>
      </c>
      <c r="F498" s="26"/>
      <c r="G498" s="57">
        <v>5</v>
      </c>
      <c r="H498" s="1">
        <v>496</v>
      </c>
      <c r="I498" s="26">
        <v>8.1081000000000003</v>
      </c>
      <c r="J498" s="26">
        <v>8.9888399999999997</v>
      </c>
      <c r="K498" s="26">
        <f t="shared" si="466"/>
        <v>2.0270250000000001</v>
      </c>
      <c r="L498" s="26">
        <f t="shared" si="467"/>
        <v>2.2472099999999999</v>
      </c>
      <c r="M498" s="26">
        <f t="shared" ref="M498:N498" si="518">AVERAGE(K471:K498)</f>
        <v>2.118974729464286</v>
      </c>
      <c r="N498" s="26">
        <f t="shared" si="518"/>
        <v>2.137999821428572</v>
      </c>
      <c r="O498" s="26"/>
      <c r="Q498">
        <v>496</v>
      </c>
      <c r="R498" s="26">
        <f t="shared" si="497"/>
        <v>2.2376609053571426</v>
      </c>
      <c r="S498" s="26">
        <f t="shared" si="498"/>
        <v>2.128487275446429</v>
      </c>
      <c r="U498" s="26"/>
      <c r="V498" s="26"/>
      <c r="W498" s="26"/>
      <c r="X498" s="26"/>
      <c r="Y498" s="26"/>
    </row>
    <row r="499" spans="1:25">
      <c r="A499" s="57">
        <v>3.5999999999999943</v>
      </c>
      <c r="B499">
        <v>497</v>
      </c>
      <c r="C499" s="26">
        <v>7.0880269</v>
      </c>
      <c r="D499" s="26">
        <f t="shared" si="502"/>
        <v>1.772006725</v>
      </c>
      <c r="E499" s="26">
        <f t="shared" si="495"/>
        <v>2.2265537169642857</v>
      </c>
      <c r="F499" s="26"/>
      <c r="G499" s="57">
        <v>5</v>
      </c>
      <c r="H499" s="1">
        <v>497</v>
      </c>
      <c r="I499" s="26">
        <v>7.8196209000000003</v>
      </c>
      <c r="J499" s="26">
        <v>8.8635599999999997</v>
      </c>
      <c r="K499" s="26">
        <f t="shared" si="466"/>
        <v>1.9549052250000001</v>
      </c>
      <c r="L499" s="26">
        <f t="shared" si="467"/>
        <v>2.2158899999999999</v>
      </c>
      <c r="M499" s="26">
        <f t="shared" ref="M499:N499" si="519">AVERAGE(K472:K499)</f>
        <v>2.1067982732142858</v>
      </c>
      <c r="N499" s="26">
        <f t="shared" si="519"/>
        <v>2.1448581696428577</v>
      </c>
      <c r="O499" s="26"/>
      <c r="Q499">
        <v>497</v>
      </c>
      <c r="R499" s="26">
        <f t="shared" si="497"/>
        <v>2.2265537169642857</v>
      </c>
      <c r="S499" s="26">
        <f t="shared" si="498"/>
        <v>2.1258282214285718</v>
      </c>
      <c r="U499" s="26"/>
      <c r="V499" s="26"/>
      <c r="W499" s="26"/>
      <c r="X499" s="26"/>
      <c r="Y499" s="26"/>
    </row>
    <row r="500" spans="1:25">
      <c r="A500" s="57">
        <v>5</v>
      </c>
      <c r="B500">
        <v>498</v>
      </c>
      <c r="C500" s="26">
        <v>7.6798988000000001</v>
      </c>
      <c r="D500" s="26">
        <f t="shared" si="502"/>
        <v>1.9199747</v>
      </c>
      <c r="E500" s="26">
        <f t="shared" si="495"/>
        <v>2.210820170535714</v>
      </c>
      <c r="F500" s="26"/>
      <c r="G500" s="57">
        <v>5</v>
      </c>
      <c r="H500" s="1">
        <v>498</v>
      </c>
      <c r="I500" s="26">
        <v>7.8989274000000016</v>
      </c>
      <c r="J500" s="26">
        <v>8.9575199999999988</v>
      </c>
      <c r="K500" s="26">
        <f t="shared" si="466"/>
        <v>1.9747318500000004</v>
      </c>
      <c r="L500" s="26">
        <f t="shared" si="467"/>
        <v>2.2393799999999997</v>
      </c>
      <c r="M500" s="26">
        <f t="shared" ref="M500:N500" si="520">AVERAGE(K473:K500)</f>
        <v>2.1016141607142864</v>
      </c>
      <c r="N500" s="26">
        <f t="shared" si="520"/>
        <v>2.1507996428571436</v>
      </c>
      <c r="O500" s="26"/>
      <c r="Q500">
        <v>498</v>
      </c>
      <c r="R500" s="26">
        <f t="shared" si="497"/>
        <v>2.210820170535714</v>
      </c>
      <c r="S500" s="26">
        <f t="shared" si="498"/>
        <v>2.1262069017857153</v>
      </c>
      <c r="U500" s="26"/>
      <c r="V500" s="26"/>
      <c r="W500" s="26"/>
      <c r="X500" s="26"/>
      <c r="Y500" s="26"/>
    </row>
    <row r="501" spans="1:25">
      <c r="A501" s="57">
        <v>5</v>
      </c>
      <c r="B501">
        <v>499</v>
      </c>
      <c r="C501" s="26">
        <v>6.7848730000000002</v>
      </c>
      <c r="D501" s="26">
        <f t="shared" si="502"/>
        <v>1.69621825</v>
      </c>
      <c r="E501" s="26">
        <f t="shared" si="495"/>
        <v>2.2059383223214284</v>
      </c>
      <c r="F501" s="26"/>
      <c r="G501" s="57">
        <v>5</v>
      </c>
      <c r="H501" s="1">
        <v>499</v>
      </c>
      <c r="I501" s="26">
        <v>8.4223503000000015</v>
      </c>
      <c r="J501" s="26">
        <v>7.6734</v>
      </c>
      <c r="K501" s="26">
        <f t="shared" si="466"/>
        <v>2.1055875750000004</v>
      </c>
      <c r="L501" s="26">
        <f t="shared" si="467"/>
        <v>1.91835</v>
      </c>
      <c r="M501" s="26">
        <f t="shared" ref="M501:N501" si="521">AVERAGE(K474:K501)</f>
        <v>2.1045448419642865</v>
      </c>
      <c r="N501" s="26">
        <f t="shared" si="521"/>
        <v>2.1484947321428574</v>
      </c>
      <c r="O501" s="26"/>
      <c r="Q501">
        <v>499</v>
      </c>
      <c r="R501" s="26">
        <f t="shared" si="497"/>
        <v>2.2059383223214284</v>
      </c>
      <c r="S501" s="26">
        <f t="shared" si="498"/>
        <v>2.1265197870535717</v>
      </c>
      <c r="U501" s="26"/>
      <c r="V501" s="26"/>
      <c r="W501" s="26"/>
      <c r="X501" s="26"/>
      <c r="Y501" s="26"/>
    </row>
    <row r="502" spans="1:25">
      <c r="A502" s="57">
        <v>5</v>
      </c>
      <c r="B502">
        <v>500</v>
      </c>
      <c r="C502" s="26">
        <v>8.3728219999999993</v>
      </c>
      <c r="D502" s="26">
        <f t="shared" si="502"/>
        <v>2.0932054999999998</v>
      </c>
      <c r="E502" s="26">
        <f t="shared" si="495"/>
        <v>2.2190276616071425</v>
      </c>
      <c r="F502" s="26"/>
      <c r="G502" s="57">
        <v>5</v>
      </c>
      <c r="H502" s="1">
        <v>500</v>
      </c>
      <c r="I502" s="26">
        <v>8.6919924000000002</v>
      </c>
      <c r="J502" s="26">
        <v>8.0492399999999993</v>
      </c>
      <c r="K502" s="26">
        <f t="shared" si="466"/>
        <v>2.1729981</v>
      </c>
      <c r="L502" s="26">
        <f t="shared" si="467"/>
        <v>2.0123099999999998</v>
      </c>
      <c r="M502" s="26">
        <f t="shared" ref="M502:N502" si="522">AVERAGE(K475:K502)</f>
        <v>2.108835666964286</v>
      </c>
      <c r="N502" s="26">
        <f t="shared" si="522"/>
        <v>2.1404738839285717</v>
      </c>
      <c r="O502" s="26"/>
      <c r="Q502">
        <v>500</v>
      </c>
      <c r="R502" s="26">
        <f t="shared" si="497"/>
        <v>2.2190276616071425</v>
      </c>
      <c r="S502" s="26">
        <f t="shared" si="498"/>
        <v>2.1246547754464289</v>
      </c>
      <c r="U502" s="26"/>
      <c r="V502" s="26"/>
      <c r="W502" s="26"/>
      <c r="X502" s="26"/>
      <c r="Y502" s="26"/>
    </row>
    <row r="503" spans="1:25">
      <c r="A503" s="57">
        <v>5</v>
      </c>
      <c r="B503">
        <v>501</v>
      </c>
      <c r="C503" s="26">
        <v>8.6759758999999992</v>
      </c>
      <c r="D503" s="26">
        <f t="shared" si="502"/>
        <v>2.1689939749999998</v>
      </c>
      <c r="E503" s="26">
        <f t="shared" si="495"/>
        <v>2.2284611607142852</v>
      </c>
      <c r="F503" s="26"/>
      <c r="G503" s="57">
        <v>5</v>
      </c>
      <c r="H503" s="1">
        <v>501</v>
      </c>
      <c r="I503" s="26">
        <v>8.9457732000000014</v>
      </c>
      <c r="J503" s="26">
        <v>7.7616630000000013</v>
      </c>
      <c r="K503" s="26">
        <f t="shared" si="466"/>
        <v>2.2364433000000004</v>
      </c>
      <c r="L503" s="26">
        <f t="shared" si="467"/>
        <v>1.9404157500000003</v>
      </c>
      <c r="M503" s="26">
        <f t="shared" ref="M503:N503" si="523">AVERAGE(K476:K503)</f>
        <v>2.1115021419642859</v>
      </c>
      <c r="N503" s="26">
        <f t="shared" si="523"/>
        <v>2.1295380401785713</v>
      </c>
      <c r="O503" s="26"/>
      <c r="Q503">
        <v>501</v>
      </c>
      <c r="R503" s="26">
        <f t="shared" si="497"/>
        <v>2.2284611607142852</v>
      </c>
      <c r="S503" s="26">
        <f t="shared" si="498"/>
        <v>2.1205200910714286</v>
      </c>
      <c r="U503" s="26"/>
      <c r="V503" s="26"/>
      <c r="W503" s="26"/>
      <c r="X503" s="26"/>
      <c r="Y503" s="26"/>
    </row>
    <row r="504" spans="1:25">
      <c r="A504" s="57">
        <v>5</v>
      </c>
      <c r="B504">
        <v>502</v>
      </c>
      <c r="C504" s="26">
        <v>9.5854376000000006</v>
      </c>
      <c r="D504" s="26">
        <f t="shared" si="502"/>
        <v>2.3963594000000001</v>
      </c>
      <c r="E504" s="26">
        <f t="shared" si="495"/>
        <v>2.2357368535714279</v>
      </c>
      <c r="F504" s="26"/>
      <c r="G504" s="57">
        <v>5</v>
      </c>
      <c r="H504" s="1">
        <v>502</v>
      </c>
      <c r="I504" s="26">
        <v>9.0726636000000003</v>
      </c>
      <c r="J504" s="26">
        <v>7.623882</v>
      </c>
      <c r="K504" s="26">
        <f t="shared" si="466"/>
        <v>2.2681659000000001</v>
      </c>
      <c r="L504" s="26">
        <f t="shared" si="467"/>
        <v>1.9059705</v>
      </c>
      <c r="M504" s="26">
        <f t="shared" ref="M504:N504" si="524">AVERAGE(K477:K504)</f>
        <v>2.1179948169642859</v>
      </c>
      <c r="N504" s="26">
        <f t="shared" si="524"/>
        <v>2.1213912723214285</v>
      </c>
      <c r="O504" s="26"/>
      <c r="Q504">
        <v>502</v>
      </c>
      <c r="R504" s="26">
        <f t="shared" si="497"/>
        <v>2.2357368535714279</v>
      </c>
      <c r="S504" s="26">
        <f t="shared" si="498"/>
        <v>2.1196930446428572</v>
      </c>
      <c r="U504" s="26"/>
      <c r="V504" s="26"/>
      <c r="W504" s="26"/>
      <c r="X504" s="26"/>
      <c r="Y504" s="26"/>
    </row>
    <row r="505" spans="1:25">
      <c r="A505" s="57">
        <v>5</v>
      </c>
      <c r="B505">
        <v>503</v>
      </c>
      <c r="C505" s="26">
        <v>9.5276940000000003</v>
      </c>
      <c r="D505" s="26">
        <f t="shared" si="502"/>
        <v>2.3819235000000001</v>
      </c>
      <c r="E505" s="26">
        <f t="shared" si="495"/>
        <v>2.2592599071428565</v>
      </c>
      <c r="F505" s="26"/>
      <c r="G505" s="57">
        <v>5</v>
      </c>
      <c r="H505" s="1">
        <v>503</v>
      </c>
      <c r="I505" s="26">
        <v>9.0092184000000017</v>
      </c>
      <c r="J505" s="26">
        <v>7.8075900000000003</v>
      </c>
      <c r="K505" s="26">
        <f t="shared" si="466"/>
        <v>2.2523046000000004</v>
      </c>
      <c r="L505" s="26">
        <f t="shared" si="467"/>
        <v>1.9518975000000001</v>
      </c>
      <c r="M505" s="26">
        <f t="shared" ref="M505:N505" si="525">AVERAGE(K478:K505)</f>
        <v>2.1221255169642861</v>
      </c>
      <c r="N505" s="26">
        <f t="shared" si="525"/>
        <v>2.1163733705357148</v>
      </c>
      <c r="O505" s="26"/>
      <c r="Q505">
        <v>503</v>
      </c>
      <c r="R505" s="26">
        <f t="shared" si="497"/>
        <v>2.2592599071428565</v>
      </c>
      <c r="S505" s="26">
        <f t="shared" si="498"/>
        <v>2.1192494437500002</v>
      </c>
      <c r="U505" s="26"/>
      <c r="V505" s="26"/>
      <c r="W505" s="26"/>
      <c r="X505" s="26"/>
      <c r="Y505" s="26"/>
    </row>
    <row r="506" spans="1:25">
      <c r="A506" s="57">
        <v>5</v>
      </c>
      <c r="B506">
        <v>504</v>
      </c>
      <c r="C506" s="26">
        <v>9.4459949999999999</v>
      </c>
      <c r="D506" s="26">
        <f t="shared" si="502"/>
        <v>2.36149875</v>
      </c>
      <c r="E506" s="26">
        <f t="shared" si="495"/>
        <v>2.2578008624999999</v>
      </c>
      <c r="F506" s="26"/>
      <c r="G506" s="57">
        <v>5</v>
      </c>
      <c r="H506" s="1">
        <v>504</v>
      </c>
      <c r="I506" s="26">
        <v>9.5031027000000012</v>
      </c>
      <c r="J506" s="26">
        <v>8.5730399999999989</v>
      </c>
      <c r="K506" s="26">
        <f t="shared" si="466"/>
        <v>2.3757756750000003</v>
      </c>
      <c r="L506" s="26">
        <f t="shared" si="467"/>
        <v>2.1432599999999997</v>
      </c>
      <c r="M506" s="26">
        <f t="shared" ref="M506:N506" si="526">AVERAGE(K479:K506)</f>
        <v>2.1345561482142856</v>
      </c>
      <c r="N506" s="26">
        <f t="shared" si="526"/>
        <v>2.1177432589285714</v>
      </c>
      <c r="O506" s="26"/>
      <c r="Q506">
        <v>504</v>
      </c>
      <c r="R506" s="26">
        <f t="shared" si="497"/>
        <v>2.2578008624999999</v>
      </c>
      <c r="S506" s="26">
        <f t="shared" si="498"/>
        <v>2.1261497035714285</v>
      </c>
      <c r="U506" s="26"/>
      <c r="V506" s="26"/>
      <c r="W506" s="26"/>
      <c r="X506" s="26"/>
      <c r="Y506" s="26"/>
    </row>
    <row r="507" spans="1:25">
      <c r="A507" s="57">
        <v>5</v>
      </c>
      <c r="B507">
        <v>505</v>
      </c>
      <c r="C507" s="26">
        <v>8.0361449999999994</v>
      </c>
      <c r="D507" s="26">
        <f t="shared" si="502"/>
        <v>2.0090362499999999</v>
      </c>
      <c r="E507" s="26">
        <f t="shared" si="495"/>
        <v>2.2254054428571424</v>
      </c>
      <c r="F507" s="26"/>
      <c r="G507" s="57">
        <v>5</v>
      </c>
      <c r="H507" s="1">
        <v>505</v>
      </c>
      <c r="I507" s="26">
        <v>9.2288196000000013</v>
      </c>
      <c r="J507" s="26">
        <v>8.8639109999999999</v>
      </c>
      <c r="K507" s="26">
        <f t="shared" si="466"/>
        <v>2.3072049000000003</v>
      </c>
      <c r="L507" s="26">
        <f t="shared" si="467"/>
        <v>2.21597775</v>
      </c>
      <c r="M507" s="26">
        <f t="shared" ref="M507:N507" si="527">AVERAGE(K480:K507)</f>
        <v>2.1440141357142859</v>
      </c>
      <c r="N507" s="26">
        <f t="shared" si="527"/>
        <v>2.115458022321429</v>
      </c>
      <c r="O507" s="26"/>
      <c r="Q507">
        <v>505</v>
      </c>
      <c r="R507" s="26">
        <f t="shared" si="497"/>
        <v>2.2254054428571424</v>
      </c>
      <c r="S507" s="26">
        <f t="shared" si="498"/>
        <v>2.1297360790178574</v>
      </c>
      <c r="U507" s="26"/>
      <c r="V507" s="26"/>
      <c r="W507" s="26"/>
      <c r="X507" s="26"/>
      <c r="Y507" s="26"/>
    </row>
    <row r="508" spans="1:25">
      <c r="A508" s="57">
        <v>4.4000000000000004</v>
      </c>
      <c r="B508">
        <v>506</v>
      </c>
      <c r="C508" s="26">
        <v>8.17713</v>
      </c>
      <c r="D508" s="26">
        <f t="shared" si="502"/>
        <v>2.0442825</v>
      </c>
      <c r="E508" s="26">
        <f t="shared" si="495"/>
        <v>2.2132633178571428</v>
      </c>
      <c r="F508" s="26"/>
      <c r="G508" s="57">
        <v>5</v>
      </c>
      <c r="H508" s="1">
        <v>506</v>
      </c>
      <c r="I508" s="26">
        <v>9.4224312000000001</v>
      </c>
      <c r="J508" s="26">
        <v>9.0016920000000002</v>
      </c>
      <c r="K508" s="26">
        <f t="shared" si="466"/>
        <v>2.3556078</v>
      </c>
      <c r="L508" s="26">
        <f t="shared" si="467"/>
        <v>2.2504230000000001</v>
      </c>
      <c r="M508" s="26">
        <f t="shared" ref="M508:N508" si="528">AVERAGE(K481:K508)</f>
        <v>2.1553496598214283</v>
      </c>
      <c r="N508" s="26">
        <f t="shared" si="528"/>
        <v>2.1187199598214286</v>
      </c>
      <c r="O508" s="26"/>
      <c r="Q508">
        <v>506</v>
      </c>
      <c r="R508" s="26">
        <f t="shared" si="497"/>
        <v>2.2132633178571428</v>
      </c>
      <c r="S508" s="26">
        <f t="shared" si="498"/>
        <v>2.1370348098214285</v>
      </c>
      <c r="U508" s="26"/>
      <c r="V508" s="26"/>
      <c r="W508" s="26"/>
      <c r="X508" s="26"/>
      <c r="Y508" s="26"/>
    </row>
    <row r="509" spans="1:25">
      <c r="A509" s="57">
        <v>4.8</v>
      </c>
      <c r="B509">
        <v>507</v>
      </c>
      <c r="C509" s="26">
        <v>10.686663000000001</v>
      </c>
      <c r="D509" s="26">
        <f t="shared" si="502"/>
        <v>2.6716657500000003</v>
      </c>
      <c r="E509" s="26">
        <f t="shared" si="495"/>
        <v>2.2337356660714289</v>
      </c>
      <c r="F509" s="26"/>
      <c r="G509" s="57">
        <v>5</v>
      </c>
      <c r="H509" s="1">
        <v>507</v>
      </c>
      <c r="I509" s="26">
        <v>9.6483114000000008</v>
      </c>
      <c r="J509" s="26">
        <v>9.0170010000000005</v>
      </c>
      <c r="K509" s="26">
        <f t="shared" si="466"/>
        <v>2.4120778500000002</v>
      </c>
      <c r="L509" s="26">
        <f t="shared" si="467"/>
        <v>2.2542502500000001</v>
      </c>
      <c r="M509" s="26">
        <f t="shared" ref="M509:N509" si="529">AVERAGE(K482:K509)</f>
        <v>2.1697440026785713</v>
      </c>
      <c r="N509" s="26">
        <f t="shared" si="529"/>
        <v>2.1186947678571428</v>
      </c>
      <c r="O509" s="26"/>
      <c r="Q509">
        <v>507</v>
      </c>
      <c r="R509" s="26">
        <f t="shared" si="497"/>
        <v>2.2337356660714289</v>
      </c>
      <c r="S509" s="26">
        <f t="shared" si="498"/>
        <v>2.1442193852678573</v>
      </c>
      <c r="U509" s="26"/>
      <c r="V509" s="26"/>
      <c r="W509" s="26"/>
      <c r="X509" s="26"/>
      <c r="Y509" s="26"/>
    </row>
    <row r="510" spans="1:25">
      <c r="A510" s="57">
        <v>6.9</v>
      </c>
      <c r="B510">
        <v>508</v>
      </c>
      <c r="C510" s="26">
        <v>7.0774469999999994</v>
      </c>
      <c r="D510" s="26">
        <f t="shared" si="502"/>
        <v>1.7693617499999998</v>
      </c>
      <c r="E510" s="26">
        <f t="shared" si="495"/>
        <v>2.2051850142857146</v>
      </c>
      <c r="F510" s="26"/>
      <c r="G510" s="57">
        <v>5</v>
      </c>
      <c r="H510" s="1">
        <v>508</v>
      </c>
      <c r="I510" s="26">
        <v>10.083937500000001</v>
      </c>
      <c r="J510" s="26">
        <v>9.3664349999999992</v>
      </c>
      <c r="K510" s="26">
        <f t="shared" si="466"/>
        <v>2.5209843750000003</v>
      </c>
      <c r="L510" s="26">
        <f t="shared" si="467"/>
        <v>2.3416087499999998</v>
      </c>
      <c r="M510" s="26">
        <f t="shared" ref="M510:N510" si="530">AVERAGE(K483:K510)</f>
        <v>2.1905585116071427</v>
      </c>
      <c r="N510" s="26">
        <f t="shared" si="530"/>
        <v>2.1277910624999996</v>
      </c>
      <c r="O510" s="26"/>
      <c r="Q510">
        <v>508</v>
      </c>
      <c r="R510" s="26">
        <f t="shared" si="497"/>
        <v>2.2051850142857146</v>
      </c>
      <c r="S510" s="26">
        <f t="shared" si="498"/>
        <v>2.1591747870535709</v>
      </c>
      <c r="U510" s="26"/>
      <c r="V510" s="26"/>
      <c r="W510" s="26"/>
      <c r="X510" s="26"/>
      <c r="Y510" s="26"/>
    </row>
    <row r="511" spans="1:25">
      <c r="A511" s="57">
        <v>4.0999999999999996</v>
      </c>
      <c r="B511">
        <v>509</v>
      </c>
      <c r="C511" s="26">
        <v>9.3050100000000011</v>
      </c>
      <c r="D511" s="26">
        <f t="shared" si="502"/>
        <v>2.3262525000000003</v>
      </c>
      <c r="E511" s="26">
        <f t="shared" si="495"/>
        <v>2.2109953178571429</v>
      </c>
      <c r="F511" s="26"/>
      <c r="G511" s="57">
        <v>5</v>
      </c>
      <c r="H511" s="1">
        <v>509</v>
      </c>
      <c r="I511" s="26">
        <v>10.164609000000002</v>
      </c>
      <c r="J511" s="26">
        <v>9.2543579999999999</v>
      </c>
      <c r="K511" s="26">
        <f t="shared" si="466"/>
        <v>2.5411522500000006</v>
      </c>
      <c r="L511" s="26">
        <f t="shared" si="467"/>
        <v>2.3135895</v>
      </c>
      <c r="M511" s="26">
        <f t="shared" ref="M511:N511" si="531">AVERAGE(K484:K511)</f>
        <v>2.206585422321429</v>
      </c>
      <c r="N511" s="26">
        <f t="shared" si="531"/>
        <v>2.1351487232142854</v>
      </c>
      <c r="O511" s="26"/>
      <c r="Q511">
        <v>509</v>
      </c>
      <c r="R511" s="26">
        <f t="shared" si="497"/>
        <v>2.2109953178571429</v>
      </c>
      <c r="S511" s="26">
        <f t="shared" si="498"/>
        <v>2.170867072767857</v>
      </c>
      <c r="U511" s="26"/>
      <c r="V511" s="26"/>
      <c r="W511" s="26"/>
      <c r="X511" s="26"/>
      <c r="Y511" s="26"/>
    </row>
    <row r="512" spans="1:25">
      <c r="A512" s="57">
        <v>5.9</v>
      </c>
      <c r="B512">
        <v>510</v>
      </c>
      <c r="C512" s="26">
        <v>10.418791499999999</v>
      </c>
      <c r="D512" s="26">
        <f t="shared" si="502"/>
        <v>2.6046978749999998</v>
      </c>
      <c r="E512" s="26">
        <f t="shared" si="495"/>
        <v>2.2174466705357148</v>
      </c>
      <c r="F512" s="26"/>
      <c r="G512" s="57">
        <v>5</v>
      </c>
      <c r="H512" s="1">
        <v>510</v>
      </c>
      <c r="I512" s="26">
        <v>9.0836109000000018</v>
      </c>
      <c r="J512" s="26">
        <v>9.7506990000000009</v>
      </c>
      <c r="K512" s="26">
        <f t="shared" si="466"/>
        <v>2.2709027250000005</v>
      </c>
      <c r="L512" s="26">
        <f t="shared" si="467"/>
        <v>2.4376747500000002</v>
      </c>
      <c r="M512" s="26">
        <f t="shared" ref="M512:N512" si="532">AVERAGE(K485:K512)</f>
        <v>2.2110253633928574</v>
      </c>
      <c r="N512" s="26">
        <f t="shared" si="532"/>
        <v>2.1473807678571424</v>
      </c>
      <c r="O512" s="26"/>
      <c r="Q512">
        <v>510</v>
      </c>
      <c r="R512" s="26">
        <f t="shared" si="497"/>
        <v>2.2174466705357148</v>
      </c>
      <c r="S512" s="26">
        <f t="shared" si="498"/>
        <v>2.1792030656249999</v>
      </c>
      <c r="U512" s="26"/>
      <c r="V512" s="26"/>
      <c r="W512" s="26"/>
      <c r="X512" s="26"/>
      <c r="Y512" s="26"/>
    </row>
    <row r="513" spans="1:25">
      <c r="A513" s="57">
        <v>3.8999999999999986</v>
      </c>
      <c r="B513">
        <v>511</v>
      </c>
      <c r="C513" s="26">
        <v>7.6695839999999995</v>
      </c>
      <c r="D513" s="26">
        <f t="shared" si="502"/>
        <v>1.9173959999999999</v>
      </c>
      <c r="E513" s="26">
        <f t="shared" si="495"/>
        <v>2.2229977419642859</v>
      </c>
      <c r="F513" s="26"/>
      <c r="G513" s="57">
        <v>5</v>
      </c>
      <c r="H513" s="1">
        <v>511</v>
      </c>
      <c r="I513" s="26">
        <v>9.7586580000000023</v>
      </c>
      <c r="J513" s="26">
        <v>9.6706439999999994</v>
      </c>
      <c r="K513" s="26">
        <f t="shared" si="466"/>
        <v>2.4396645000000006</v>
      </c>
      <c r="L513" s="26">
        <f t="shared" si="467"/>
        <v>2.4176609999999998</v>
      </c>
      <c r="M513" s="26">
        <f t="shared" ref="M513:N513" si="533">AVERAGE(K486:K513)</f>
        <v>2.2220879571428576</v>
      </c>
      <c r="N513" s="26">
        <f t="shared" si="533"/>
        <v>2.1606691071428568</v>
      </c>
      <c r="O513" s="26"/>
      <c r="Q513">
        <v>511</v>
      </c>
      <c r="R513" s="26">
        <f t="shared" si="497"/>
        <v>2.2229977419642859</v>
      </c>
      <c r="S513" s="26">
        <f t="shared" si="498"/>
        <v>2.1913785321428572</v>
      </c>
      <c r="U513" s="26"/>
      <c r="V513" s="26"/>
      <c r="W513" s="26"/>
      <c r="X513" s="26"/>
      <c r="Y513" s="26"/>
    </row>
    <row r="514" spans="1:25">
      <c r="A514" s="57">
        <v>4.8</v>
      </c>
      <c r="B514">
        <v>512</v>
      </c>
      <c r="C514" s="26">
        <v>9.7420634999999987</v>
      </c>
      <c r="D514" s="26">
        <f t="shared" si="502"/>
        <v>2.4355158749999997</v>
      </c>
      <c r="E514" s="26">
        <f t="shared" si="495"/>
        <v>2.2208225946428573</v>
      </c>
      <c r="F514" s="26"/>
      <c r="G514" s="57">
        <v>5</v>
      </c>
      <c r="H514" s="1">
        <v>512</v>
      </c>
      <c r="I514" s="26">
        <v>9.1347438000000007</v>
      </c>
      <c r="J514" s="26">
        <v>9.4304790000000001</v>
      </c>
      <c r="K514" s="26">
        <f t="shared" si="466"/>
        <v>2.2836859500000002</v>
      </c>
      <c r="L514" s="26">
        <f t="shared" si="467"/>
        <v>2.35761975</v>
      </c>
      <c r="M514" s="26">
        <f t="shared" ref="M514:N514" si="534">AVERAGE(K487:K514)</f>
        <v>2.2226674553571431</v>
      </c>
      <c r="N514" s="26">
        <f t="shared" si="534"/>
        <v>2.1753552589285712</v>
      </c>
      <c r="O514" s="26"/>
      <c r="Q514">
        <v>512</v>
      </c>
      <c r="R514" s="26">
        <f t="shared" si="497"/>
        <v>2.2208225946428573</v>
      </c>
      <c r="S514" s="26">
        <f t="shared" si="498"/>
        <v>2.1990113571428571</v>
      </c>
      <c r="U514" s="26"/>
      <c r="V514" s="26"/>
      <c r="W514" s="26"/>
      <c r="X514" s="26"/>
      <c r="Y514" s="26"/>
    </row>
    <row r="515" spans="1:25">
      <c r="A515" s="57">
        <v>6.6</v>
      </c>
      <c r="B515">
        <v>513</v>
      </c>
      <c r="C515" s="26">
        <v>8.600085</v>
      </c>
      <c r="D515" s="26">
        <f t="shared" si="502"/>
        <v>2.15002125</v>
      </c>
      <c r="E515" s="26">
        <f t="shared" si="495"/>
        <v>2.227445710714286</v>
      </c>
      <c r="F515" s="26"/>
      <c r="G515" s="57">
        <v>5</v>
      </c>
      <c r="H515" s="1">
        <v>513</v>
      </c>
      <c r="I515" s="26">
        <v>8.3508516000000004</v>
      </c>
      <c r="J515" s="26">
        <v>9.8467649999999995</v>
      </c>
      <c r="K515" s="26">
        <f t="shared" si="466"/>
        <v>2.0877129000000001</v>
      </c>
      <c r="L515" s="26">
        <f t="shared" si="467"/>
        <v>2.4616912499999999</v>
      </c>
      <c r="M515" s="26">
        <f t="shared" ref="M515:N515" si="535">AVERAGE(K488:K515)</f>
        <v>2.2181831169642861</v>
      </c>
      <c r="N515" s="26">
        <f t="shared" si="535"/>
        <v>2.1888878035714283</v>
      </c>
      <c r="O515" s="26"/>
      <c r="Q515">
        <v>513</v>
      </c>
      <c r="R515" s="26">
        <f t="shared" si="497"/>
        <v>2.227445710714286</v>
      </c>
      <c r="S515" s="26">
        <f t="shared" si="498"/>
        <v>2.2035354602678572</v>
      </c>
      <c r="U515" s="26"/>
      <c r="V515" s="26"/>
      <c r="W515" s="26"/>
      <c r="X515" s="26"/>
      <c r="Y515" s="26"/>
    </row>
    <row r="516" spans="1:25">
      <c r="A516" s="57">
        <v>6.6</v>
      </c>
      <c r="B516">
        <v>514</v>
      </c>
      <c r="C516" s="26">
        <v>10.43289</v>
      </c>
      <c r="D516" s="26">
        <f t="shared" si="502"/>
        <v>2.6082225000000001</v>
      </c>
      <c r="E516" s="26">
        <f t="shared" si="495"/>
        <v>2.2534050857142867</v>
      </c>
      <c r="F516" s="26"/>
      <c r="G516" s="57">
        <v>5</v>
      </c>
      <c r="H516" s="1">
        <v>514</v>
      </c>
      <c r="I516" s="26">
        <v>8.750796600000001</v>
      </c>
      <c r="J516" s="26">
        <v>9.0141930000000006</v>
      </c>
      <c r="K516" s="26">
        <f t="shared" ref="K516:K579" si="536">I516/4</f>
        <v>2.1876991500000003</v>
      </c>
      <c r="L516" s="26">
        <f t="shared" ref="L516:L579" si="537">J516/4</f>
        <v>2.2535482500000001</v>
      </c>
      <c r="M516" s="26">
        <f t="shared" ref="M516:N516" si="538">AVERAGE(K489:K516)</f>
        <v>2.2189071937500007</v>
      </c>
      <c r="N516" s="26">
        <f t="shared" si="538"/>
        <v>2.1896734553571426</v>
      </c>
      <c r="O516" s="26"/>
      <c r="Q516">
        <v>514</v>
      </c>
      <c r="R516" s="26">
        <f t="shared" si="497"/>
        <v>2.2534050857142867</v>
      </c>
      <c r="S516" s="26">
        <f t="shared" si="498"/>
        <v>2.2042903245535719</v>
      </c>
      <c r="U516" s="26"/>
      <c r="V516" s="26"/>
      <c r="W516" s="26"/>
      <c r="X516" s="26"/>
      <c r="Y516" s="26"/>
    </row>
    <row r="517" spans="1:25">
      <c r="A517" s="57">
        <v>3.7</v>
      </c>
      <c r="B517">
        <v>515</v>
      </c>
      <c r="C517" s="26">
        <v>7.4017124999999995</v>
      </c>
      <c r="D517" s="26">
        <f t="shared" si="502"/>
        <v>1.8504281249999999</v>
      </c>
      <c r="E517" s="26">
        <f t="shared" si="495"/>
        <v>2.2524679830357148</v>
      </c>
      <c r="F517" s="26"/>
      <c r="G517" s="57">
        <v>5</v>
      </c>
      <c r="H517" s="1">
        <v>515</v>
      </c>
      <c r="I517" s="26">
        <v>8.7347988000000001</v>
      </c>
      <c r="J517" s="26">
        <v>9.6033600000000003</v>
      </c>
      <c r="K517" s="26">
        <f t="shared" si="536"/>
        <v>2.1836997</v>
      </c>
      <c r="L517" s="26">
        <f t="shared" si="537"/>
        <v>2.4008400000000001</v>
      </c>
      <c r="M517" s="26">
        <f t="shared" ref="M517:N517" si="539">AVERAGE(K490:K517)</f>
        <v>2.2227477187500004</v>
      </c>
      <c r="N517" s="26">
        <f t="shared" si="539"/>
        <v>2.1959294598214281</v>
      </c>
      <c r="O517" s="26"/>
      <c r="Q517">
        <v>515</v>
      </c>
      <c r="R517" s="26">
        <f t="shared" si="497"/>
        <v>2.2524679830357148</v>
      </c>
      <c r="S517" s="26">
        <f t="shared" si="498"/>
        <v>2.2093385892857142</v>
      </c>
      <c r="U517" s="26"/>
      <c r="V517" s="26"/>
      <c r="W517" s="26"/>
      <c r="X517" s="26"/>
      <c r="Y517" s="26"/>
    </row>
    <row r="518" spans="1:25">
      <c r="A518" s="57">
        <v>6.1</v>
      </c>
      <c r="B518">
        <v>516</v>
      </c>
      <c r="C518" s="26">
        <v>9.7843590000000003</v>
      </c>
      <c r="D518" s="26">
        <f t="shared" si="502"/>
        <v>2.4460897500000001</v>
      </c>
      <c r="E518" s="26">
        <f t="shared" si="495"/>
        <v>2.2755112410714289</v>
      </c>
      <c r="F518" s="26"/>
      <c r="G518" s="57">
        <v>5</v>
      </c>
      <c r="H518" s="1">
        <v>516</v>
      </c>
      <c r="I518" s="26">
        <v>8.4308405999999998</v>
      </c>
      <c r="J518" s="26">
        <v>9.0347399999999993</v>
      </c>
      <c r="K518" s="26">
        <f t="shared" si="536"/>
        <v>2.1077101499999999</v>
      </c>
      <c r="L518" s="26">
        <f t="shared" si="537"/>
        <v>2.2586849999999998</v>
      </c>
      <c r="M518" s="26">
        <f t="shared" ref="M518:N518" si="540">AVERAGE(K491:K518)</f>
        <v>2.2262984250000004</v>
      </c>
      <c r="N518" s="26">
        <f t="shared" si="540"/>
        <v>2.19271771875</v>
      </c>
      <c r="O518" s="26"/>
      <c r="Q518">
        <v>516</v>
      </c>
      <c r="R518" s="26">
        <f t="shared" si="497"/>
        <v>2.2755112410714289</v>
      </c>
      <c r="S518" s="26">
        <f t="shared" si="498"/>
        <v>2.2095080718750002</v>
      </c>
      <c r="U518" s="26"/>
      <c r="V518" s="26"/>
      <c r="W518" s="26"/>
      <c r="X518" s="26"/>
      <c r="Y518" s="26"/>
    </row>
    <row r="519" spans="1:25">
      <c r="A519" s="57">
        <v>4.2</v>
      </c>
      <c r="B519">
        <v>517</v>
      </c>
      <c r="C519" s="26">
        <v>8.2758195000000008</v>
      </c>
      <c r="D519" s="26">
        <f t="shared" si="502"/>
        <v>2.0689548750000002</v>
      </c>
      <c r="E519" s="26">
        <f t="shared" si="495"/>
        <v>2.2508001339285721</v>
      </c>
      <c r="F519" s="26"/>
      <c r="G519" s="57">
        <v>5</v>
      </c>
      <c r="H519" s="1">
        <v>517</v>
      </c>
      <c r="I519" s="26">
        <v>8.6388119999999997</v>
      </c>
      <c r="J519" s="26">
        <v>8.3713499999999996</v>
      </c>
      <c r="K519" s="26">
        <f t="shared" si="536"/>
        <v>2.1597029999999999</v>
      </c>
      <c r="L519" s="26">
        <f t="shared" si="537"/>
        <v>2.0928374999999999</v>
      </c>
      <c r="M519" s="26">
        <f t="shared" ref="M519:N519" si="541">AVERAGE(K492:K519)</f>
        <v>2.2251467062500003</v>
      </c>
      <c r="N519" s="26">
        <f t="shared" si="541"/>
        <v>2.1885792589285713</v>
      </c>
      <c r="O519" s="26"/>
      <c r="Q519">
        <v>517</v>
      </c>
      <c r="R519" s="26">
        <f t="shared" si="497"/>
        <v>2.2508001339285721</v>
      </c>
      <c r="S519" s="26">
        <f t="shared" si="498"/>
        <v>2.2068629825892856</v>
      </c>
      <c r="U519" s="26"/>
      <c r="V519" s="26"/>
      <c r="W519" s="26"/>
      <c r="X519" s="26"/>
      <c r="Y519" s="26"/>
    </row>
    <row r="520" spans="1:25">
      <c r="A520" s="57">
        <v>3</v>
      </c>
      <c r="B520">
        <v>518</v>
      </c>
      <c r="C520" s="26">
        <v>6.3884436000000004</v>
      </c>
      <c r="D520" s="26">
        <f t="shared" si="502"/>
        <v>1.5971109000000001</v>
      </c>
      <c r="E520" s="26">
        <f t="shared" si="495"/>
        <v>2.2058862651785716</v>
      </c>
      <c r="F520" s="26"/>
      <c r="G520" s="57">
        <v>5</v>
      </c>
      <c r="H520" s="1">
        <v>518</v>
      </c>
      <c r="I520" s="26">
        <v>8.7357885999999993</v>
      </c>
      <c r="J520" s="26">
        <v>8.8294050000000013</v>
      </c>
      <c r="K520" s="26">
        <f t="shared" si="536"/>
        <v>2.1839471499999998</v>
      </c>
      <c r="L520" s="26">
        <f t="shared" si="537"/>
        <v>2.2073512500000003</v>
      </c>
      <c r="M520" s="26">
        <f t="shared" ref="M520:N520" si="542">AVERAGE(K493:K520)</f>
        <v>2.2251043562500006</v>
      </c>
      <c r="N520" s="26">
        <f t="shared" si="542"/>
        <v>2.185653857142857</v>
      </c>
      <c r="O520" s="26"/>
      <c r="Q520">
        <v>518</v>
      </c>
      <c r="R520" s="26">
        <f t="shared" si="497"/>
        <v>2.2058862651785716</v>
      </c>
      <c r="S520" s="26">
        <f t="shared" si="498"/>
        <v>2.2053791066964288</v>
      </c>
      <c r="U520" s="26"/>
      <c r="V520" s="26"/>
      <c r="W520" s="26"/>
      <c r="X520" s="26"/>
      <c r="Y520" s="26"/>
    </row>
    <row r="521" spans="1:25">
      <c r="A521" s="57">
        <v>4.8</v>
      </c>
      <c r="B521">
        <v>519</v>
      </c>
      <c r="C521" s="26">
        <v>7.826534800000001</v>
      </c>
      <c r="D521" s="26">
        <f t="shared" si="502"/>
        <v>1.9566337000000003</v>
      </c>
      <c r="E521" s="26">
        <f t="shared" si="495"/>
        <v>2.1964974821428571</v>
      </c>
      <c r="F521" s="26"/>
      <c r="G521" s="57">
        <v>5</v>
      </c>
      <c r="H521" s="1">
        <v>519</v>
      </c>
      <c r="I521" s="26">
        <v>8.6709589999999999</v>
      </c>
      <c r="J521" s="26">
        <v>8.7820199999999993</v>
      </c>
      <c r="K521" s="26">
        <f t="shared" si="536"/>
        <v>2.16773975</v>
      </c>
      <c r="L521" s="26">
        <f t="shared" si="537"/>
        <v>2.1955049999999998</v>
      </c>
      <c r="M521" s="26">
        <f t="shared" ref="M521:N521" si="543">AVERAGE(K494:K521)</f>
        <v>2.2281028580357147</v>
      </c>
      <c r="N521" s="26">
        <f t="shared" si="543"/>
        <v>2.1866085000000002</v>
      </c>
      <c r="O521" s="26"/>
      <c r="Q521">
        <v>519</v>
      </c>
      <c r="R521" s="26">
        <f t="shared" si="497"/>
        <v>2.1964974821428571</v>
      </c>
      <c r="S521" s="26">
        <f t="shared" si="498"/>
        <v>2.2073556790178577</v>
      </c>
      <c r="U521" s="26"/>
      <c r="V521" s="26"/>
      <c r="W521" s="26"/>
      <c r="X521" s="26"/>
      <c r="Y521" s="26"/>
    </row>
    <row r="522" spans="1:25">
      <c r="A522" s="57">
        <v>3.9</v>
      </c>
      <c r="B522">
        <v>520</v>
      </c>
      <c r="C522" s="26">
        <v>8.5732360000000014</v>
      </c>
      <c r="D522" s="26">
        <f t="shared" si="502"/>
        <v>2.1433090000000004</v>
      </c>
      <c r="E522" s="26">
        <f t="shared" si="495"/>
        <v>2.1832065330357144</v>
      </c>
      <c r="F522" s="26"/>
      <c r="G522" s="57">
        <v>5</v>
      </c>
      <c r="H522" s="1">
        <v>520</v>
      </c>
      <c r="I522" s="26">
        <v>8.6709589999999999</v>
      </c>
      <c r="J522" s="26">
        <v>8.355554999999999</v>
      </c>
      <c r="K522" s="26">
        <f t="shared" si="536"/>
        <v>2.16773975</v>
      </c>
      <c r="L522" s="26">
        <f t="shared" si="537"/>
        <v>2.0888887499999997</v>
      </c>
      <c r="M522" s="26">
        <f t="shared" ref="M522:N522" si="544">AVERAGE(K495:K522)</f>
        <v>2.2215453848214293</v>
      </c>
      <c r="N522" s="26">
        <f t="shared" si="544"/>
        <v>2.1877716696428573</v>
      </c>
      <c r="O522" s="26"/>
      <c r="Q522">
        <v>520</v>
      </c>
      <c r="R522" s="26">
        <f t="shared" si="497"/>
        <v>2.1832065330357144</v>
      </c>
      <c r="S522" s="26">
        <f t="shared" si="498"/>
        <v>2.2046585272321435</v>
      </c>
      <c r="U522" s="26"/>
      <c r="V522" s="26"/>
      <c r="W522" s="26"/>
      <c r="X522" s="26"/>
      <c r="Y522" s="26"/>
    </row>
    <row r="523" spans="1:25">
      <c r="A523" s="57">
        <v>5.8</v>
      </c>
      <c r="B523">
        <v>521</v>
      </c>
      <c r="C523" s="26">
        <v>9.1125202000000005</v>
      </c>
      <c r="D523" s="26">
        <f t="shared" si="502"/>
        <v>2.2781300500000001</v>
      </c>
      <c r="E523" s="26">
        <f t="shared" si="495"/>
        <v>2.1779529205357142</v>
      </c>
      <c r="F523" s="26"/>
      <c r="G523" s="57">
        <v>5</v>
      </c>
      <c r="H523" s="1">
        <v>521</v>
      </c>
      <c r="I523" s="26">
        <v>8.7195811999999986</v>
      </c>
      <c r="J523" s="26">
        <v>8.7662249999999986</v>
      </c>
      <c r="K523" s="26">
        <f t="shared" si="536"/>
        <v>2.1798952999999996</v>
      </c>
      <c r="L523" s="26">
        <f t="shared" si="537"/>
        <v>2.1915562499999997</v>
      </c>
      <c r="M523" s="26">
        <f t="shared" ref="M523:N523" si="545">AVERAGE(K496:K523)</f>
        <v>2.2177386383928579</v>
      </c>
      <c r="N523" s="26">
        <f t="shared" si="545"/>
        <v>2.188441848214286</v>
      </c>
      <c r="O523" s="26"/>
      <c r="Q523">
        <v>521</v>
      </c>
      <c r="R523" s="26">
        <f t="shared" si="497"/>
        <v>2.1779529205357142</v>
      </c>
      <c r="S523" s="26">
        <f t="shared" si="498"/>
        <v>2.2030902433035719</v>
      </c>
      <c r="U523" s="26"/>
      <c r="V523" s="26"/>
      <c r="W523" s="26"/>
      <c r="X523" s="26"/>
      <c r="Y523" s="26"/>
    </row>
    <row r="524" spans="1:25">
      <c r="A524" s="57">
        <v>6.6</v>
      </c>
      <c r="B524">
        <v>522</v>
      </c>
      <c r="C524" s="26">
        <v>9.9560160000000018</v>
      </c>
      <c r="D524" s="26">
        <f t="shared" si="502"/>
        <v>2.4890040000000004</v>
      </c>
      <c r="E524" s="26">
        <f t="shared" si="495"/>
        <v>2.162830105357143</v>
      </c>
      <c r="F524" s="26"/>
      <c r="G524" s="57">
        <v>5</v>
      </c>
      <c r="H524" s="1">
        <v>522</v>
      </c>
      <c r="I524" s="26">
        <v>8.5088849999999994</v>
      </c>
      <c r="J524" s="26">
        <v>8.8634072999999987</v>
      </c>
      <c r="K524" s="26">
        <f t="shared" si="536"/>
        <v>2.1272212499999998</v>
      </c>
      <c r="L524" s="26">
        <f t="shared" si="537"/>
        <v>2.2158518249999997</v>
      </c>
      <c r="M524" s="26">
        <f t="shared" ref="M524:N524" si="546">AVERAGE(K497:K524)</f>
        <v>2.2124850383928574</v>
      </c>
      <c r="N524" s="26">
        <f t="shared" si="546"/>
        <v>2.1950120919642861</v>
      </c>
      <c r="O524" s="26"/>
      <c r="Q524">
        <v>522</v>
      </c>
      <c r="R524" s="26">
        <f t="shared" si="497"/>
        <v>2.162830105357143</v>
      </c>
      <c r="S524" s="26">
        <f t="shared" si="498"/>
        <v>2.2037485651785715</v>
      </c>
      <c r="U524" s="26"/>
      <c r="V524" s="26"/>
      <c r="W524" s="26"/>
      <c r="X524" s="26"/>
      <c r="Y524" s="26"/>
    </row>
    <row r="525" spans="1:25">
      <c r="A525" s="57">
        <v>4.7</v>
      </c>
      <c r="B525">
        <v>523</v>
      </c>
      <c r="C525" s="26">
        <v>8.9327588000000002</v>
      </c>
      <c r="D525" s="26">
        <f t="shared" si="502"/>
        <v>2.2331897000000001</v>
      </c>
      <c r="E525" s="26">
        <f t="shared" si="495"/>
        <v>2.1463045830357141</v>
      </c>
      <c r="F525" s="26"/>
      <c r="G525" s="57">
        <v>5</v>
      </c>
      <c r="H525" s="1">
        <v>523</v>
      </c>
      <c r="I525" s="26">
        <v>8.6547515999999991</v>
      </c>
      <c r="J525" s="26">
        <v>8.6106184999999993</v>
      </c>
      <c r="K525" s="26">
        <f t="shared" si="536"/>
        <v>2.1636878999999998</v>
      </c>
      <c r="L525" s="26">
        <f t="shared" si="537"/>
        <v>2.1526546249999998</v>
      </c>
      <c r="M525" s="26">
        <f t="shared" ref="M525:N525" si="547">AVERAGE(K498:K525)</f>
        <v>2.2219990562500005</v>
      </c>
      <c r="N525" s="26">
        <f t="shared" si="547"/>
        <v>2.2029606500000001</v>
      </c>
      <c r="O525" s="26"/>
      <c r="Q525">
        <v>523</v>
      </c>
      <c r="R525" s="26">
        <f t="shared" si="497"/>
        <v>2.1463045830357141</v>
      </c>
      <c r="S525" s="26">
        <f t="shared" si="498"/>
        <v>2.2124798531250001</v>
      </c>
      <c r="U525" s="26"/>
      <c r="V525" s="26"/>
      <c r="W525" s="26"/>
      <c r="X525" s="26"/>
      <c r="Y525" s="26"/>
    </row>
    <row r="526" spans="1:25">
      <c r="A526" s="57">
        <v>3.9</v>
      </c>
      <c r="B526">
        <v>524</v>
      </c>
      <c r="C526" s="26">
        <v>8.0477796000000019</v>
      </c>
      <c r="D526" s="26">
        <f t="shared" si="502"/>
        <v>2.0119449000000005</v>
      </c>
      <c r="E526" s="26">
        <f t="shared" si="495"/>
        <v>2.1571938589285713</v>
      </c>
      <c r="F526" s="26"/>
      <c r="G526" s="57">
        <v>5</v>
      </c>
      <c r="H526" s="1">
        <v>524</v>
      </c>
      <c r="I526" s="26">
        <v>8.9951069999999973</v>
      </c>
      <c r="J526" s="26">
        <v>8.847608000000001</v>
      </c>
      <c r="K526" s="26">
        <f t="shared" si="536"/>
        <v>2.2487767499999993</v>
      </c>
      <c r="L526" s="26">
        <f t="shared" si="537"/>
        <v>2.2119020000000003</v>
      </c>
      <c r="M526" s="26">
        <f t="shared" ref="M526:N526" si="548">AVERAGE(K499:K526)</f>
        <v>2.2299187616071432</v>
      </c>
      <c r="N526" s="26">
        <f t="shared" si="548"/>
        <v>2.2016996500000001</v>
      </c>
      <c r="O526" s="26"/>
      <c r="Q526">
        <v>524</v>
      </c>
      <c r="R526" s="26">
        <f t="shared" si="497"/>
        <v>2.1571938589285713</v>
      </c>
      <c r="S526" s="26">
        <f t="shared" si="498"/>
        <v>2.2158092058035717</v>
      </c>
      <c r="U526" s="26"/>
      <c r="V526" s="26"/>
      <c r="W526" s="26"/>
      <c r="X526" s="26"/>
      <c r="Y526" s="26"/>
    </row>
    <row r="527" spans="1:25">
      <c r="A527" s="57">
        <v>5.3</v>
      </c>
      <c r="B527">
        <v>525</v>
      </c>
      <c r="C527" s="26">
        <v>9.5550098000000006</v>
      </c>
      <c r="D527" s="26">
        <f t="shared" si="502"/>
        <v>2.3887524500000001</v>
      </c>
      <c r="E527" s="26">
        <f t="shared" si="495"/>
        <v>2.1792204919642857</v>
      </c>
      <c r="F527" s="26"/>
      <c r="G527" s="57">
        <v>5</v>
      </c>
      <c r="H527" s="1">
        <v>525</v>
      </c>
      <c r="I527" s="26">
        <v>9.3354623999999991</v>
      </c>
      <c r="J527" s="26">
        <v>8.8634072999999987</v>
      </c>
      <c r="K527" s="26">
        <f t="shared" si="536"/>
        <v>2.3338655999999998</v>
      </c>
      <c r="L527" s="26">
        <f t="shared" si="537"/>
        <v>2.2158518249999997</v>
      </c>
      <c r="M527" s="26">
        <f t="shared" ref="M527:N527" si="549">AVERAGE(K500:K527)</f>
        <v>2.2434530607142862</v>
      </c>
      <c r="N527" s="26">
        <f t="shared" si="549"/>
        <v>2.2016982866071428</v>
      </c>
      <c r="O527" s="26"/>
      <c r="Q527">
        <v>525</v>
      </c>
      <c r="R527" s="26">
        <f t="shared" si="497"/>
        <v>2.1792204919642857</v>
      </c>
      <c r="S527" s="26">
        <f t="shared" si="498"/>
        <v>2.2225756736607147</v>
      </c>
      <c r="U527" s="26"/>
      <c r="V527" s="26"/>
      <c r="W527" s="26"/>
      <c r="X527" s="26"/>
      <c r="Y527" s="26"/>
    </row>
    <row r="528" spans="1:25">
      <c r="A528" s="57">
        <v>4.9000000000000004</v>
      </c>
      <c r="B528">
        <v>526</v>
      </c>
      <c r="C528" s="26">
        <v>10.094294000000001</v>
      </c>
      <c r="D528" s="26">
        <f t="shared" si="502"/>
        <v>2.5235735000000004</v>
      </c>
      <c r="E528" s="26">
        <f t="shared" si="495"/>
        <v>2.2007775919642856</v>
      </c>
      <c r="F528" s="26"/>
      <c r="G528" s="57">
        <v>5</v>
      </c>
      <c r="H528" s="1">
        <v>526</v>
      </c>
      <c r="I528" s="26">
        <v>10.097210199999999</v>
      </c>
      <c r="J528" s="26">
        <v>8.9898016999999992</v>
      </c>
      <c r="K528" s="26">
        <f t="shared" si="536"/>
        <v>2.5243025499999998</v>
      </c>
      <c r="L528" s="26">
        <f t="shared" si="537"/>
        <v>2.2474504249999998</v>
      </c>
      <c r="M528" s="26">
        <f t="shared" ref="M528:N528" si="550">AVERAGE(K501:K528)</f>
        <v>2.2630805857142859</v>
      </c>
      <c r="N528" s="26">
        <f t="shared" si="550"/>
        <v>2.2019865160714285</v>
      </c>
      <c r="O528" s="26"/>
      <c r="Q528">
        <v>526</v>
      </c>
      <c r="R528" s="26">
        <f t="shared" si="497"/>
        <v>2.2007775919642856</v>
      </c>
      <c r="S528" s="26">
        <f t="shared" si="498"/>
        <v>2.2325335508928572</v>
      </c>
      <c r="U528" s="26"/>
      <c r="V528" s="26"/>
      <c r="W528" s="26"/>
      <c r="X528" s="26"/>
      <c r="Y528" s="26"/>
    </row>
    <row r="529" spans="1:25">
      <c r="A529" s="57">
        <v>4.4000000000000004</v>
      </c>
      <c r="B529">
        <v>527</v>
      </c>
      <c r="C529" s="26">
        <v>10.7303728</v>
      </c>
      <c r="D529" s="26">
        <f t="shared" si="502"/>
        <v>2.6825931999999999</v>
      </c>
      <c r="E529" s="26">
        <f t="shared" si="495"/>
        <v>2.2360052687500001</v>
      </c>
      <c r="F529" s="26"/>
      <c r="G529" s="57">
        <v>5</v>
      </c>
      <c r="H529" s="1">
        <v>527</v>
      </c>
      <c r="I529" s="26">
        <v>9.9837583999999993</v>
      </c>
      <c r="J529" s="26">
        <v>8.847608000000001</v>
      </c>
      <c r="K529" s="26">
        <f t="shared" si="536"/>
        <v>2.4959395999999998</v>
      </c>
      <c r="L529" s="26">
        <f t="shared" si="537"/>
        <v>2.2119020000000003</v>
      </c>
      <c r="M529" s="26">
        <f t="shared" ref="M529:N529" si="551">AVERAGE(K502:K529)</f>
        <v>2.2770217294642858</v>
      </c>
      <c r="N529" s="26">
        <f t="shared" si="551"/>
        <v>2.2124705160714284</v>
      </c>
      <c r="O529" s="26"/>
      <c r="Q529">
        <v>527</v>
      </c>
      <c r="R529" s="26">
        <f t="shared" si="497"/>
        <v>2.2360052687500001</v>
      </c>
      <c r="S529" s="26">
        <f t="shared" si="498"/>
        <v>2.2447461227678573</v>
      </c>
      <c r="U529" s="26"/>
      <c r="V529" s="26"/>
      <c r="W529" s="26"/>
      <c r="X529" s="26"/>
      <c r="Y529" s="26"/>
    </row>
    <row r="530" spans="1:25">
      <c r="A530" s="57">
        <v>5</v>
      </c>
      <c r="B530">
        <v>528</v>
      </c>
      <c r="C530" s="26">
        <v>9.1954870000000017</v>
      </c>
      <c r="D530" s="26">
        <f t="shared" si="502"/>
        <v>2.2988717500000004</v>
      </c>
      <c r="E530" s="26">
        <f t="shared" si="495"/>
        <v>2.2433504919642853</v>
      </c>
      <c r="F530" s="26"/>
      <c r="G530" s="57">
        <v>5</v>
      </c>
      <c r="H530" s="1">
        <v>528</v>
      </c>
      <c r="I530" s="26">
        <v>9.6596103999999983</v>
      </c>
      <c r="J530" s="26">
        <v>8.6106184999999993</v>
      </c>
      <c r="K530" s="26">
        <f t="shared" si="536"/>
        <v>2.4149025999999996</v>
      </c>
      <c r="L530" s="26">
        <f t="shared" si="537"/>
        <v>2.1526546249999998</v>
      </c>
      <c r="M530" s="26">
        <f t="shared" ref="M530:N530" si="552">AVERAGE(K503:K530)</f>
        <v>2.2856611758928573</v>
      </c>
      <c r="N530" s="26">
        <f t="shared" si="552"/>
        <v>2.2174828241071429</v>
      </c>
      <c r="O530" s="26"/>
      <c r="Q530">
        <v>528</v>
      </c>
      <c r="R530" s="26">
        <f t="shared" si="497"/>
        <v>2.2433504919642853</v>
      </c>
      <c r="S530" s="26">
        <f t="shared" si="498"/>
        <v>2.2515720000000004</v>
      </c>
      <c r="U530" s="26"/>
      <c r="V530" s="26"/>
      <c r="W530" s="26"/>
      <c r="X530" s="26"/>
      <c r="Y530" s="26"/>
    </row>
    <row r="531" spans="1:25">
      <c r="A531" s="57">
        <v>6.4</v>
      </c>
      <c r="B531">
        <v>529</v>
      </c>
      <c r="C531" s="26">
        <v>9.2646259999999998</v>
      </c>
      <c r="D531" s="26">
        <f t="shared" si="502"/>
        <v>2.3161565</v>
      </c>
      <c r="E531" s="26">
        <f t="shared" si="495"/>
        <v>2.2486062964285716</v>
      </c>
      <c r="F531" s="26"/>
      <c r="G531" s="57">
        <v>5</v>
      </c>
      <c r="H531" s="1">
        <v>529</v>
      </c>
      <c r="I531" s="26">
        <v>9.692025199999998</v>
      </c>
      <c r="J531" s="26">
        <v>9.5269778999999986</v>
      </c>
      <c r="K531" s="26">
        <f t="shared" si="536"/>
        <v>2.4230062999999995</v>
      </c>
      <c r="L531" s="26">
        <f t="shared" si="537"/>
        <v>2.3817444749999996</v>
      </c>
      <c r="M531" s="26">
        <f t="shared" ref="M531:N531" si="553">AVERAGE(K504:K531)</f>
        <v>2.2923241401785717</v>
      </c>
      <c r="N531" s="26">
        <f t="shared" si="553"/>
        <v>2.2332445642857142</v>
      </c>
      <c r="O531" s="26"/>
      <c r="Q531">
        <v>529</v>
      </c>
      <c r="R531" s="26">
        <f t="shared" si="497"/>
        <v>2.2486062964285716</v>
      </c>
      <c r="S531" s="26">
        <f t="shared" si="498"/>
        <v>2.2627843522321429</v>
      </c>
      <c r="U531" s="26"/>
      <c r="V531" s="26"/>
      <c r="W531" s="26"/>
      <c r="X531" s="26"/>
      <c r="Y531" s="26"/>
    </row>
    <row r="532" spans="1:25">
      <c r="A532" s="57">
        <v>4.2</v>
      </c>
      <c r="B532">
        <v>530</v>
      </c>
      <c r="C532" s="26">
        <v>10.910134200000002</v>
      </c>
      <c r="D532" s="26">
        <f t="shared" si="502"/>
        <v>2.7275335500000004</v>
      </c>
      <c r="E532" s="26">
        <f t="shared" si="495"/>
        <v>2.2604339446428567</v>
      </c>
      <c r="F532" s="26"/>
      <c r="G532" s="57">
        <v>5</v>
      </c>
      <c r="H532" s="1">
        <v>530</v>
      </c>
      <c r="I532" s="26">
        <v>9.7244399999999995</v>
      </c>
      <c r="J532" s="26">
        <v>10.000956899999998</v>
      </c>
      <c r="K532" s="26">
        <f t="shared" si="536"/>
        <v>2.4311099999999999</v>
      </c>
      <c r="L532" s="26">
        <f t="shared" si="537"/>
        <v>2.5002392249999996</v>
      </c>
      <c r="M532" s="26">
        <f t="shared" ref="M532:N532" si="554">AVERAGE(K505:K532)</f>
        <v>2.2981435723214285</v>
      </c>
      <c r="N532" s="26">
        <f t="shared" si="554"/>
        <v>2.2544684473214285</v>
      </c>
      <c r="O532" s="26"/>
      <c r="Q532">
        <v>530</v>
      </c>
      <c r="R532" s="26">
        <f t="shared" si="497"/>
        <v>2.2604339446428567</v>
      </c>
      <c r="S532" s="26">
        <f t="shared" si="498"/>
        <v>2.2763060098214285</v>
      </c>
      <c r="U532" s="26"/>
      <c r="V532" s="26"/>
      <c r="W532" s="26"/>
      <c r="X532" s="26"/>
      <c r="Y532" s="26"/>
    </row>
    <row r="533" spans="1:25">
      <c r="A533" s="57">
        <v>4.4000000000000004</v>
      </c>
      <c r="B533">
        <v>531</v>
      </c>
      <c r="C533" s="26">
        <v>7.5223232000000007</v>
      </c>
      <c r="D533" s="26">
        <f t="shared" si="502"/>
        <v>1.8805808000000002</v>
      </c>
      <c r="E533" s="26">
        <f t="shared" si="495"/>
        <v>2.2425288482142856</v>
      </c>
      <c r="F533" s="26"/>
      <c r="G533" s="57">
        <v>5</v>
      </c>
      <c r="H533" s="1">
        <v>531</v>
      </c>
      <c r="I533" s="26">
        <v>9.7244399999999995</v>
      </c>
      <c r="J533" s="26">
        <v>9.6849709000000015</v>
      </c>
      <c r="K533" s="26">
        <f t="shared" si="536"/>
        <v>2.4311099999999999</v>
      </c>
      <c r="L533" s="26">
        <f t="shared" si="537"/>
        <v>2.4212427250000004</v>
      </c>
      <c r="M533" s="26">
        <f t="shared" ref="M533:N533" si="555">AVERAGE(K506:K533)</f>
        <v>2.3045294794642852</v>
      </c>
      <c r="N533" s="26">
        <f t="shared" si="555"/>
        <v>2.2712307767857141</v>
      </c>
      <c r="O533" s="26"/>
      <c r="Q533">
        <v>531</v>
      </c>
      <c r="R533" s="26">
        <f t="shared" si="497"/>
        <v>2.2425288482142856</v>
      </c>
      <c r="S533" s="26">
        <f t="shared" si="498"/>
        <v>2.2878801281249999</v>
      </c>
      <c r="U533" s="26"/>
      <c r="V533" s="26"/>
      <c r="W533" s="26"/>
      <c r="X533" s="26"/>
      <c r="Y533" s="26"/>
    </row>
    <row r="534" spans="1:25">
      <c r="A534" s="57">
        <v>5.7</v>
      </c>
      <c r="B534">
        <v>532</v>
      </c>
      <c r="C534" s="26">
        <v>8.9003908000000003</v>
      </c>
      <c r="D534" s="26">
        <f t="shared" si="502"/>
        <v>2.2250977000000001</v>
      </c>
      <c r="E534" s="26">
        <f t="shared" si="495"/>
        <v>2.2376573821428569</v>
      </c>
      <c r="F534" s="26"/>
      <c r="G534" s="57">
        <v>5</v>
      </c>
      <c r="H534" s="1">
        <v>532</v>
      </c>
      <c r="I534" s="26">
        <v>8.3591819999999988</v>
      </c>
      <c r="J534" s="26">
        <v>9.6059744000000009</v>
      </c>
      <c r="K534" s="26">
        <f t="shared" si="536"/>
        <v>2.0897954999999997</v>
      </c>
      <c r="L534" s="26">
        <f t="shared" si="537"/>
        <v>2.4014936000000002</v>
      </c>
      <c r="M534" s="26">
        <f t="shared" ref="M534:N534" si="556">AVERAGE(K507:K534)</f>
        <v>2.2943159017857142</v>
      </c>
      <c r="N534" s="26">
        <f t="shared" si="556"/>
        <v>2.2804534053571426</v>
      </c>
      <c r="O534" s="26"/>
      <c r="Q534">
        <v>532</v>
      </c>
      <c r="R534" s="26">
        <f t="shared" si="497"/>
        <v>2.2376573821428569</v>
      </c>
      <c r="S534" s="26">
        <f t="shared" si="498"/>
        <v>2.2873846535714284</v>
      </c>
      <c r="U534" s="26"/>
      <c r="V534" s="26"/>
      <c r="W534" s="26"/>
      <c r="X534" s="26"/>
      <c r="Y534" s="26"/>
    </row>
    <row r="535" spans="1:25">
      <c r="A535" s="57">
        <v>5.8</v>
      </c>
      <c r="B535">
        <v>533</v>
      </c>
      <c r="C535" s="26">
        <v>8.7078012000000005</v>
      </c>
      <c r="D535" s="26">
        <f t="shared" si="502"/>
        <v>2.1769503000000001</v>
      </c>
      <c r="E535" s="26">
        <f t="shared" si="495"/>
        <v>2.2436543124999999</v>
      </c>
      <c r="F535" s="26"/>
      <c r="G535" s="57">
        <v>5</v>
      </c>
      <c r="H535" s="1">
        <v>533</v>
      </c>
      <c r="I535" s="26">
        <v>7.773714</v>
      </c>
      <c r="J535" s="26">
        <v>9.4795799999999986</v>
      </c>
      <c r="K535" s="26">
        <f t="shared" si="536"/>
        <v>1.9434285</v>
      </c>
      <c r="L535" s="26">
        <f t="shared" si="537"/>
        <v>2.3698949999999996</v>
      </c>
      <c r="M535" s="26">
        <f t="shared" ref="M535:N535" si="557">AVERAGE(K508:K535)</f>
        <v>2.2813238874999997</v>
      </c>
      <c r="N535" s="26">
        <f t="shared" si="557"/>
        <v>2.2859504500000001</v>
      </c>
      <c r="O535" s="26"/>
      <c r="Q535">
        <v>533</v>
      </c>
      <c r="R535" s="26">
        <f t="shared" si="497"/>
        <v>2.2436543124999999</v>
      </c>
      <c r="S535" s="26">
        <f t="shared" si="498"/>
        <v>2.2836371687499999</v>
      </c>
      <c r="U535" s="26"/>
      <c r="V535" s="26"/>
      <c r="W535" s="26"/>
      <c r="X535" s="26"/>
      <c r="Y535" s="26"/>
    </row>
    <row r="536" spans="1:25">
      <c r="A536" s="57">
        <v>4</v>
      </c>
      <c r="B536">
        <v>534</v>
      </c>
      <c r="C536" s="26">
        <v>7.1945971999999996</v>
      </c>
      <c r="D536" s="26">
        <f t="shared" si="502"/>
        <v>1.7986492999999999</v>
      </c>
      <c r="E536" s="26">
        <f t="shared" si="495"/>
        <v>2.2348816982142856</v>
      </c>
      <c r="F536" s="26"/>
      <c r="G536" s="57">
        <v>5</v>
      </c>
      <c r="H536" s="1">
        <v>534</v>
      </c>
      <c r="I536" s="26">
        <v>8.2616040000000002</v>
      </c>
      <c r="J536" s="26">
        <v>9.8903617999999991</v>
      </c>
      <c r="K536" s="26">
        <f t="shared" si="536"/>
        <v>2.065401</v>
      </c>
      <c r="L536" s="26">
        <f t="shared" si="537"/>
        <v>2.4725904499999998</v>
      </c>
      <c r="M536" s="26">
        <f t="shared" ref="M536:N536" si="558">AVERAGE(K509:K536)</f>
        <v>2.2709593589285713</v>
      </c>
      <c r="N536" s="26">
        <f t="shared" si="558"/>
        <v>2.2938850017857142</v>
      </c>
      <c r="O536" s="26"/>
      <c r="Q536">
        <v>534</v>
      </c>
      <c r="R536" s="26">
        <f t="shared" si="497"/>
        <v>2.2348816982142856</v>
      </c>
      <c r="S536" s="26">
        <f t="shared" si="498"/>
        <v>2.2824221803571429</v>
      </c>
      <c r="U536" s="26"/>
      <c r="V536" s="26"/>
      <c r="W536" s="26"/>
      <c r="X536" s="26"/>
      <c r="Y536" s="26"/>
    </row>
    <row r="537" spans="1:25">
      <c r="A537" s="57">
        <v>6.6</v>
      </c>
      <c r="B537">
        <v>535</v>
      </c>
      <c r="C537" s="26">
        <v>7.5247508000000005</v>
      </c>
      <c r="D537" s="26">
        <f t="shared" si="502"/>
        <v>1.8811877000000001</v>
      </c>
      <c r="E537" s="26">
        <f t="shared" si="495"/>
        <v>2.206650339285714</v>
      </c>
      <c r="F537" s="26"/>
      <c r="G537" s="57">
        <v>5</v>
      </c>
      <c r="H537" s="1">
        <v>535</v>
      </c>
      <c r="I537" s="26">
        <v>7.773714</v>
      </c>
      <c r="J537" s="26">
        <v>9.5585764999999974</v>
      </c>
      <c r="K537" s="26">
        <f t="shared" si="536"/>
        <v>1.9434285</v>
      </c>
      <c r="L537" s="26">
        <f t="shared" si="537"/>
        <v>2.3896441249999993</v>
      </c>
      <c r="M537" s="26">
        <f t="shared" ref="M537:N537" si="559">AVERAGE(K510:K537)</f>
        <v>2.2542218821428568</v>
      </c>
      <c r="N537" s="26">
        <f t="shared" si="559"/>
        <v>2.2987204973214284</v>
      </c>
      <c r="O537" s="26"/>
      <c r="Q537">
        <v>535</v>
      </c>
      <c r="R537" s="26">
        <f t="shared" si="497"/>
        <v>2.206650339285714</v>
      </c>
      <c r="S537" s="26">
        <f t="shared" si="498"/>
        <v>2.2764711897321428</v>
      </c>
      <c r="U537" s="26"/>
      <c r="V537" s="26"/>
      <c r="W537" s="26"/>
      <c r="X537" s="26"/>
      <c r="Y537" s="26"/>
    </row>
    <row r="538" spans="1:25">
      <c r="A538" s="57">
        <v>5.8</v>
      </c>
      <c r="B538">
        <v>536</v>
      </c>
      <c r="C538" s="26">
        <v>9.203031600000001</v>
      </c>
      <c r="D538" s="26">
        <f t="shared" si="502"/>
        <v>2.3007579000000002</v>
      </c>
      <c r="E538" s="26">
        <f t="shared" si="495"/>
        <v>2.2256287732142859</v>
      </c>
      <c r="F538" s="26"/>
      <c r="G538" s="57">
        <v>5</v>
      </c>
      <c r="H538" s="1">
        <v>536</v>
      </c>
      <c r="I538" s="26">
        <v>8.4892859999999999</v>
      </c>
      <c r="J538" s="26">
        <v>8.2755270000000003</v>
      </c>
      <c r="K538" s="26">
        <f t="shared" si="536"/>
        <v>2.1223215</v>
      </c>
      <c r="L538" s="26">
        <f t="shared" si="537"/>
        <v>2.0688817500000001</v>
      </c>
      <c r="M538" s="26">
        <f t="shared" ref="M538:N538" si="560">AVERAGE(K511:K538)</f>
        <v>2.2399839223214282</v>
      </c>
      <c r="N538" s="26">
        <f t="shared" si="560"/>
        <v>2.2889802473214282</v>
      </c>
      <c r="O538" s="26"/>
      <c r="Q538">
        <v>536</v>
      </c>
      <c r="R538" s="26">
        <f t="shared" si="497"/>
        <v>2.2256287732142859</v>
      </c>
      <c r="S538" s="26">
        <f t="shared" si="498"/>
        <v>2.2644820848214282</v>
      </c>
      <c r="U538" s="26"/>
      <c r="V538" s="26"/>
      <c r="W538" s="26"/>
      <c r="X538" s="26"/>
      <c r="Y538" s="26"/>
    </row>
    <row r="539" spans="1:25">
      <c r="A539" s="57">
        <v>4.4000000000000004</v>
      </c>
      <c r="B539">
        <v>537</v>
      </c>
      <c r="C539" s="26">
        <v>6.6856104000000007</v>
      </c>
      <c r="D539" s="26">
        <f t="shared" si="502"/>
        <v>1.6714026000000002</v>
      </c>
      <c r="E539" s="26">
        <f t="shared" si="495"/>
        <v>2.2022412767857142</v>
      </c>
      <c r="F539" s="26"/>
      <c r="G539" s="57">
        <v>5</v>
      </c>
      <c r="H539" s="1">
        <v>537</v>
      </c>
      <c r="I539" s="26">
        <v>8.5868640000000003</v>
      </c>
      <c r="J539" s="26">
        <v>7.6572405000000003</v>
      </c>
      <c r="K539" s="26">
        <f t="shared" si="536"/>
        <v>2.1467160000000001</v>
      </c>
      <c r="L539" s="26">
        <f t="shared" si="537"/>
        <v>1.9143101250000001</v>
      </c>
      <c r="M539" s="26">
        <f t="shared" ref="M539:N539" si="561">AVERAGE(K512:K539)</f>
        <v>2.2258969133928566</v>
      </c>
      <c r="N539" s="26">
        <f t="shared" si="561"/>
        <v>2.2747202696428568</v>
      </c>
      <c r="O539" s="26"/>
      <c r="Q539">
        <v>537</v>
      </c>
      <c r="R539" s="26">
        <f t="shared" si="497"/>
        <v>2.2022412767857142</v>
      </c>
      <c r="S539" s="26">
        <f t="shared" si="498"/>
        <v>2.2503085915178564</v>
      </c>
      <c r="U539" s="26"/>
      <c r="V539" s="26"/>
      <c r="W539" s="26"/>
      <c r="X539" s="26"/>
      <c r="Y539" s="26"/>
    </row>
    <row r="540" spans="1:25">
      <c r="A540" s="57">
        <v>3.4</v>
      </c>
      <c r="B540">
        <v>538</v>
      </c>
      <c r="C540" s="26">
        <v>11.8855296</v>
      </c>
      <c r="D540" s="26">
        <f t="shared" si="502"/>
        <v>2.9713824</v>
      </c>
      <c r="E540" s="26">
        <f t="shared" si="495"/>
        <v>2.2153371526785715</v>
      </c>
      <c r="F540" s="26"/>
      <c r="G540" s="57">
        <v>5</v>
      </c>
      <c r="H540" s="1">
        <v>538</v>
      </c>
      <c r="I540" s="26">
        <v>8.1640259999999998</v>
      </c>
      <c r="J540" s="26">
        <v>8.2596734999999999</v>
      </c>
      <c r="K540" s="26">
        <f t="shared" si="536"/>
        <v>2.0410064999999999</v>
      </c>
      <c r="L540" s="26">
        <f t="shared" si="537"/>
        <v>2.064918375</v>
      </c>
      <c r="M540" s="26">
        <f t="shared" ref="M540:N540" si="562">AVERAGE(K513:K540)</f>
        <v>2.2176863339285711</v>
      </c>
      <c r="N540" s="26">
        <f t="shared" si="562"/>
        <v>2.2614075419642856</v>
      </c>
      <c r="O540" s="26"/>
      <c r="Q540">
        <v>538</v>
      </c>
      <c r="R540" s="26">
        <f t="shared" si="497"/>
        <v>2.2153371526785715</v>
      </c>
      <c r="S540" s="26">
        <f t="shared" si="498"/>
        <v>2.2395469379464283</v>
      </c>
      <c r="U540" s="26"/>
      <c r="V540" s="26"/>
      <c r="W540" s="26"/>
      <c r="X540" s="26"/>
      <c r="Y540" s="26"/>
    </row>
    <row r="541" spans="1:25">
      <c r="A541" s="57">
        <v>5</v>
      </c>
      <c r="B541">
        <v>539</v>
      </c>
      <c r="C541" s="26">
        <v>6.8258400000000004</v>
      </c>
      <c r="D541" s="26">
        <f t="shared" si="502"/>
        <v>1.7064600000000001</v>
      </c>
      <c r="E541" s="26">
        <f t="shared" si="495"/>
        <v>2.2078037241071429</v>
      </c>
      <c r="F541" s="26"/>
      <c r="G541" s="57">
        <v>5</v>
      </c>
      <c r="H541" s="1">
        <v>539</v>
      </c>
      <c r="I541" s="26">
        <v>8.4567599999999992</v>
      </c>
      <c r="J541" s="26">
        <v>7.8157755</v>
      </c>
      <c r="K541" s="26">
        <f t="shared" si="536"/>
        <v>2.1141899999999998</v>
      </c>
      <c r="L541" s="26">
        <f t="shared" si="537"/>
        <v>1.953943875</v>
      </c>
      <c r="M541" s="26">
        <f t="shared" ref="M541:N541" si="563">AVERAGE(K514:K541)</f>
        <v>2.2060622446428568</v>
      </c>
      <c r="N541" s="26">
        <f t="shared" si="563"/>
        <v>2.2448462160714282</v>
      </c>
      <c r="O541" s="26"/>
      <c r="Q541">
        <v>539</v>
      </c>
      <c r="R541" s="26">
        <f t="shared" si="497"/>
        <v>2.2078037241071429</v>
      </c>
      <c r="S541" s="26">
        <f t="shared" si="498"/>
        <v>2.2254542303571423</v>
      </c>
      <c r="U541" s="26"/>
      <c r="V541" s="26"/>
      <c r="W541" s="26"/>
      <c r="X541" s="26"/>
      <c r="Y541" s="26"/>
    </row>
    <row r="542" spans="1:25">
      <c r="A542" s="57">
        <v>5</v>
      </c>
      <c r="B542">
        <v>540</v>
      </c>
      <c r="C542" s="26">
        <v>11.766719999999999</v>
      </c>
      <c r="D542" s="26">
        <f t="shared" si="502"/>
        <v>2.9416799999999999</v>
      </c>
      <c r="E542" s="26">
        <f t="shared" si="495"/>
        <v>2.2258810142857146</v>
      </c>
      <c r="F542" s="26"/>
      <c r="G542" s="57">
        <v>5</v>
      </c>
      <c r="H542" s="1">
        <v>540</v>
      </c>
      <c r="I542" s="26">
        <v>8.7169679999999996</v>
      </c>
      <c r="J542" s="26">
        <v>8.3547944999999988</v>
      </c>
      <c r="K542" s="26">
        <f t="shared" si="536"/>
        <v>2.1792419999999999</v>
      </c>
      <c r="L542" s="26">
        <f t="shared" si="537"/>
        <v>2.0886986249999997</v>
      </c>
      <c r="M542" s="26">
        <f t="shared" ref="M542:N542" si="564">AVERAGE(K515:K542)</f>
        <v>2.2023321035714281</v>
      </c>
      <c r="N542" s="26">
        <f t="shared" si="564"/>
        <v>2.2352418901785711</v>
      </c>
      <c r="O542" s="26"/>
      <c r="Q542">
        <v>540</v>
      </c>
      <c r="R542" s="26">
        <f t="shared" si="497"/>
        <v>2.2258810142857146</v>
      </c>
      <c r="S542" s="26">
        <f t="shared" si="498"/>
        <v>2.2187869968749996</v>
      </c>
      <c r="U542" s="26"/>
      <c r="V542" s="26"/>
      <c r="W542" s="26"/>
      <c r="X542" s="26"/>
      <c r="Y542" s="26"/>
    </row>
    <row r="543" spans="1:25">
      <c r="A543" s="57">
        <v>5</v>
      </c>
      <c r="B543">
        <v>541</v>
      </c>
      <c r="C543" s="26">
        <v>8.9250000000000007</v>
      </c>
      <c r="D543" s="26">
        <f t="shared" si="502"/>
        <v>2.2312500000000002</v>
      </c>
      <c r="E543" s="26">
        <f t="shared" ref="E543:E606" si="565">AVERAGE(D516:D543)</f>
        <v>2.2287820410714287</v>
      </c>
      <c r="F543" s="26"/>
      <c r="G543" s="57">
        <v>5</v>
      </c>
      <c r="H543" s="1">
        <v>541</v>
      </c>
      <c r="I543" s="26">
        <v>8.9934390000000004</v>
      </c>
      <c r="J543" s="26">
        <v>8.2438199999999995</v>
      </c>
      <c r="K543" s="26">
        <f t="shared" si="536"/>
        <v>2.2483597500000001</v>
      </c>
      <c r="L543" s="26">
        <f t="shared" si="537"/>
        <v>2.0609549999999999</v>
      </c>
      <c r="M543" s="26">
        <f t="shared" ref="M543:N543" si="566">AVERAGE(K516:K543)</f>
        <v>2.208069491071428</v>
      </c>
      <c r="N543" s="26">
        <f t="shared" si="566"/>
        <v>2.2209298812499996</v>
      </c>
      <c r="O543" s="26"/>
      <c r="Q543">
        <v>541</v>
      </c>
      <c r="R543" s="26">
        <f t="shared" ref="R543:R606" si="567">E543</f>
        <v>2.2287820410714287</v>
      </c>
      <c r="S543" s="26">
        <f t="shared" ref="S543:S606" si="568">AVERAGE(M543:N543)</f>
        <v>2.214499686160714</v>
      </c>
      <c r="U543" s="26"/>
      <c r="V543" s="26"/>
      <c r="W543" s="26"/>
      <c r="X543" s="26"/>
      <c r="Y543" s="26"/>
    </row>
    <row r="544" spans="1:25">
      <c r="A544" s="57">
        <v>7</v>
      </c>
      <c r="B544">
        <v>542</v>
      </c>
      <c r="C544" s="26">
        <v>9.2962800000000012</v>
      </c>
      <c r="D544" s="26">
        <f t="shared" si="502"/>
        <v>2.3240700000000003</v>
      </c>
      <c r="E544" s="26">
        <f t="shared" si="565"/>
        <v>2.2186337375000003</v>
      </c>
      <c r="F544" s="26"/>
      <c r="G544" s="57">
        <v>5</v>
      </c>
      <c r="H544" s="1">
        <v>542</v>
      </c>
      <c r="I544" s="26">
        <v>9.4813289999999988</v>
      </c>
      <c r="J544" s="26">
        <v>8.814546</v>
      </c>
      <c r="K544" s="26">
        <f t="shared" si="536"/>
        <v>2.3703322499999997</v>
      </c>
      <c r="L544" s="26">
        <f t="shared" si="537"/>
        <v>2.2036365</v>
      </c>
      <c r="M544" s="26">
        <f t="shared" ref="M544:N544" si="569">AVERAGE(K517:K544)</f>
        <v>2.2145921017857138</v>
      </c>
      <c r="N544" s="26">
        <f t="shared" si="569"/>
        <v>2.2191473187499997</v>
      </c>
      <c r="O544" s="26"/>
      <c r="Q544">
        <v>542</v>
      </c>
      <c r="R544" s="26">
        <f t="shared" si="567"/>
        <v>2.2186337375000003</v>
      </c>
      <c r="S544" s="26">
        <f t="shared" si="568"/>
        <v>2.216869710267857</v>
      </c>
      <c r="U544" s="26"/>
      <c r="V544" s="26"/>
      <c r="W544" s="26"/>
      <c r="X544" s="26"/>
      <c r="Y544" s="26"/>
    </row>
    <row r="545" spans="1:25">
      <c r="A545" s="57">
        <v>3</v>
      </c>
      <c r="B545">
        <v>543</v>
      </c>
      <c r="C545" s="26">
        <v>6.7687199999999992</v>
      </c>
      <c r="D545" s="26">
        <f t="shared" si="502"/>
        <v>1.6921799999999998</v>
      </c>
      <c r="E545" s="26">
        <f t="shared" si="565"/>
        <v>2.21298201875</v>
      </c>
      <c r="F545" s="26"/>
      <c r="G545" s="57">
        <v>5</v>
      </c>
      <c r="H545" s="1">
        <v>543</v>
      </c>
      <c r="I545" s="26">
        <v>8.5868640000000003</v>
      </c>
      <c r="J545" s="26">
        <v>7.8950429999999994</v>
      </c>
      <c r="K545" s="26">
        <f t="shared" si="536"/>
        <v>2.1467160000000001</v>
      </c>
      <c r="L545" s="26">
        <f t="shared" si="537"/>
        <v>1.9737607499999998</v>
      </c>
      <c r="M545" s="26">
        <f t="shared" ref="M545:N545" si="570">AVERAGE(K518:K545)</f>
        <v>2.2132712553571428</v>
      </c>
      <c r="N545" s="26">
        <f t="shared" si="570"/>
        <v>2.2038944883928573</v>
      </c>
      <c r="O545" s="26"/>
      <c r="Q545">
        <v>543</v>
      </c>
      <c r="R545" s="26">
        <f t="shared" si="567"/>
        <v>2.21298201875</v>
      </c>
      <c r="S545" s="26">
        <f t="shared" si="568"/>
        <v>2.208582871875</v>
      </c>
      <c r="U545" s="26"/>
      <c r="V545" s="26"/>
      <c r="W545" s="26"/>
      <c r="X545" s="26"/>
      <c r="Y545" s="26"/>
    </row>
    <row r="546" spans="1:25">
      <c r="A546" s="57">
        <v>4</v>
      </c>
      <c r="B546">
        <v>544</v>
      </c>
      <c r="C546" s="26">
        <v>7.854000000000001</v>
      </c>
      <c r="D546" s="26">
        <f t="shared" si="502"/>
        <v>1.9635000000000002</v>
      </c>
      <c r="E546" s="26">
        <f t="shared" si="565"/>
        <v>2.1957466705357147</v>
      </c>
      <c r="F546" s="26"/>
      <c r="G546" s="57">
        <v>5</v>
      </c>
      <c r="H546" s="1">
        <v>544</v>
      </c>
      <c r="I546" s="26">
        <v>9.1885949999999994</v>
      </c>
      <c r="J546" s="26">
        <v>8.4974759999999989</v>
      </c>
      <c r="K546" s="26">
        <f t="shared" si="536"/>
        <v>2.2971487499999999</v>
      </c>
      <c r="L546" s="26">
        <f t="shared" si="537"/>
        <v>2.1243689999999997</v>
      </c>
      <c r="M546" s="26">
        <f t="shared" ref="M546:N546" si="571">AVERAGE(K519:K546)</f>
        <v>2.2200369196428569</v>
      </c>
      <c r="N546" s="26">
        <f t="shared" si="571"/>
        <v>2.1990974883928573</v>
      </c>
      <c r="O546" s="26"/>
      <c r="Q546">
        <v>544</v>
      </c>
      <c r="R546" s="26">
        <f t="shared" si="567"/>
        <v>2.1957466705357147</v>
      </c>
      <c r="S546" s="26">
        <f t="shared" si="568"/>
        <v>2.2095672040178571</v>
      </c>
      <c r="U546" s="26"/>
      <c r="V546" s="26"/>
      <c r="W546" s="26"/>
      <c r="X546" s="26"/>
      <c r="Y546" s="26"/>
    </row>
    <row r="547" spans="1:25">
      <c r="A547" s="57">
        <v>5</v>
      </c>
      <c r="B547">
        <v>545</v>
      </c>
      <c r="C547" s="26">
        <v>9.3676800000000018</v>
      </c>
      <c r="D547" s="26">
        <f t="shared" ref="D547:D610" si="572">C547/4</f>
        <v>2.3419200000000004</v>
      </c>
      <c r="E547" s="26">
        <f t="shared" si="565"/>
        <v>2.2054954250000001</v>
      </c>
      <c r="F547" s="26"/>
      <c r="G547" s="57">
        <v>5</v>
      </c>
      <c r="H547" s="1">
        <v>545</v>
      </c>
      <c r="I547" s="26">
        <v>9.4813289999999988</v>
      </c>
      <c r="J547" s="26">
        <v>8.1011384999999994</v>
      </c>
      <c r="K547" s="26">
        <f t="shared" si="536"/>
        <v>2.3703322499999997</v>
      </c>
      <c r="L547" s="26">
        <f t="shared" si="537"/>
        <v>2.0252846249999998</v>
      </c>
      <c r="M547" s="26">
        <f t="shared" ref="M547:N547" si="573">AVERAGE(K520:K547)</f>
        <v>2.2275593928571427</v>
      </c>
      <c r="N547" s="26">
        <f t="shared" si="573"/>
        <v>2.1966848857142858</v>
      </c>
      <c r="O547" s="26"/>
      <c r="Q547">
        <v>545</v>
      </c>
      <c r="R547" s="26">
        <f t="shared" si="567"/>
        <v>2.2054954250000001</v>
      </c>
      <c r="S547" s="26">
        <f t="shared" si="568"/>
        <v>2.2121221392857144</v>
      </c>
      <c r="U547" s="26"/>
      <c r="V547" s="26"/>
      <c r="W547" s="26"/>
      <c r="X547" s="26"/>
      <c r="Y547" s="26"/>
    </row>
    <row r="548" spans="1:25">
      <c r="A548" s="57">
        <v>6</v>
      </c>
      <c r="B548">
        <v>546</v>
      </c>
      <c r="C548" s="26">
        <v>10.43868</v>
      </c>
      <c r="D548" s="26">
        <f t="shared" si="572"/>
        <v>2.6096699999999999</v>
      </c>
      <c r="E548" s="26">
        <f t="shared" si="565"/>
        <v>2.2416582500000004</v>
      </c>
      <c r="F548" s="26"/>
      <c r="G548" s="57">
        <v>5</v>
      </c>
      <c r="H548" s="1">
        <v>546</v>
      </c>
      <c r="I548" s="26">
        <v>8.8795979999999997</v>
      </c>
      <c r="J548" s="26">
        <v>8.7669854999999988</v>
      </c>
      <c r="K548" s="26">
        <f t="shared" si="536"/>
        <v>2.2198994999999999</v>
      </c>
      <c r="L548" s="26">
        <f t="shared" si="537"/>
        <v>2.1917463749999997</v>
      </c>
      <c r="M548" s="26">
        <f t="shared" ref="M548:N548" si="574">AVERAGE(K521:K548)</f>
        <v>2.2288434053571424</v>
      </c>
      <c r="N548" s="26">
        <f t="shared" si="574"/>
        <v>2.1961275687499997</v>
      </c>
      <c r="O548" s="26"/>
      <c r="Q548">
        <v>546</v>
      </c>
      <c r="R548" s="26">
        <f t="shared" si="567"/>
        <v>2.2416582500000004</v>
      </c>
      <c r="S548" s="26">
        <f t="shared" si="568"/>
        <v>2.2124854870535708</v>
      </c>
      <c r="U548" s="26"/>
      <c r="V548" s="26"/>
      <c r="W548" s="26"/>
      <c r="X548" s="26"/>
      <c r="Y548" s="26"/>
    </row>
    <row r="549" spans="1:25">
      <c r="A549" s="57">
        <v>5</v>
      </c>
      <c r="B549">
        <v>547</v>
      </c>
      <c r="C549" s="26">
        <v>9.2248800000000006</v>
      </c>
      <c r="D549" s="26">
        <f t="shared" si="572"/>
        <v>2.3062200000000002</v>
      </c>
      <c r="E549" s="26">
        <f t="shared" si="565"/>
        <v>2.2541434750000007</v>
      </c>
      <c r="F549" s="26"/>
      <c r="G549" s="57">
        <v>5</v>
      </c>
      <c r="H549" s="1">
        <v>547</v>
      </c>
      <c r="I549" s="26">
        <v>9.3512249999999995</v>
      </c>
      <c r="J549" s="26">
        <v>8.1328455000000002</v>
      </c>
      <c r="K549" s="26">
        <f t="shared" si="536"/>
        <v>2.3378062499999999</v>
      </c>
      <c r="L549" s="26">
        <f t="shared" si="537"/>
        <v>2.033211375</v>
      </c>
      <c r="M549" s="26">
        <f t="shared" ref="M549:N549" si="575">AVERAGE(K522:K549)</f>
        <v>2.2349172089285712</v>
      </c>
      <c r="N549" s="26">
        <f t="shared" si="575"/>
        <v>2.190331367857143</v>
      </c>
      <c r="O549" s="26"/>
      <c r="Q549">
        <v>547</v>
      </c>
      <c r="R549" s="26">
        <f t="shared" si="567"/>
        <v>2.2541434750000007</v>
      </c>
      <c r="S549" s="26">
        <f t="shared" si="568"/>
        <v>2.2126242883928571</v>
      </c>
      <c r="U549" s="26"/>
      <c r="V549" s="26"/>
      <c r="W549" s="26"/>
      <c r="X549" s="26"/>
      <c r="Y549" s="26"/>
    </row>
    <row r="550" spans="1:25">
      <c r="A550" s="57">
        <v>7</v>
      </c>
      <c r="B550">
        <v>548</v>
      </c>
      <c r="C550" s="26">
        <v>12.421333799999999</v>
      </c>
      <c r="D550" s="26">
        <f t="shared" si="572"/>
        <v>3.1053334499999998</v>
      </c>
      <c r="E550" s="26">
        <f t="shared" si="565"/>
        <v>2.288501491071429</v>
      </c>
      <c r="F550" s="26"/>
      <c r="G550" s="57">
        <v>5</v>
      </c>
      <c r="H550" s="1">
        <v>548</v>
      </c>
      <c r="I550" s="26">
        <v>9.1593599999999995</v>
      </c>
      <c r="J550" s="26">
        <v>8.4499154999999995</v>
      </c>
      <c r="K550" s="26">
        <f t="shared" si="536"/>
        <v>2.2898399999999999</v>
      </c>
      <c r="L550" s="26">
        <f t="shared" si="537"/>
        <v>2.1124788749999999</v>
      </c>
      <c r="M550" s="26">
        <f t="shared" ref="M550:N550" si="576">AVERAGE(K523:K550)</f>
        <v>2.2392779321428566</v>
      </c>
      <c r="N550" s="26">
        <f t="shared" si="576"/>
        <v>2.1911738723214285</v>
      </c>
      <c r="O550" s="26"/>
      <c r="Q550">
        <v>548</v>
      </c>
      <c r="R550" s="26">
        <f t="shared" si="567"/>
        <v>2.288501491071429</v>
      </c>
      <c r="S550" s="26">
        <f t="shared" si="568"/>
        <v>2.2152259022321426</v>
      </c>
      <c r="U550" s="26"/>
      <c r="V550" s="26"/>
      <c r="W550" s="26"/>
      <c r="X550" s="26"/>
      <c r="Y550" s="26"/>
    </row>
    <row r="551" spans="1:25">
      <c r="A551" s="57">
        <v>4</v>
      </c>
      <c r="B551">
        <v>549</v>
      </c>
      <c r="C551" s="26">
        <v>8.9773677000000003</v>
      </c>
      <c r="D551" s="26">
        <f t="shared" si="572"/>
        <v>2.2443419250000001</v>
      </c>
      <c r="E551" s="26">
        <f t="shared" si="565"/>
        <v>2.2872947723214287</v>
      </c>
      <c r="F551" s="26"/>
      <c r="G551" s="57">
        <v>5</v>
      </c>
      <c r="H551" s="1">
        <v>549</v>
      </c>
      <c r="I551" s="26">
        <v>8.5584799999999994</v>
      </c>
      <c r="J551" s="26">
        <v>8.7669854999999988</v>
      </c>
      <c r="K551" s="26">
        <f t="shared" si="536"/>
        <v>2.1396199999999999</v>
      </c>
      <c r="L551" s="26">
        <f t="shared" si="537"/>
        <v>2.1917463749999997</v>
      </c>
      <c r="M551" s="26">
        <f t="shared" ref="M551:N551" si="577">AVERAGE(K524:K551)</f>
        <v>2.2378395285714281</v>
      </c>
      <c r="N551" s="26">
        <f t="shared" si="577"/>
        <v>2.1911806624999999</v>
      </c>
      <c r="O551" s="26"/>
      <c r="Q551">
        <v>549</v>
      </c>
      <c r="R551" s="26">
        <f t="shared" si="567"/>
        <v>2.2872947723214287</v>
      </c>
      <c r="S551" s="26">
        <f t="shared" si="568"/>
        <v>2.2145100955357142</v>
      </c>
      <c r="U551" s="26"/>
      <c r="V551" s="26"/>
      <c r="W551" s="26"/>
      <c r="X551" s="26"/>
      <c r="Y551" s="26"/>
    </row>
    <row r="552" spans="1:25">
      <c r="A552" s="57">
        <v>6.5</v>
      </c>
      <c r="B552">
        <v>550</v>
      </c>
      <c r="C552" s="26">
        <v>11.254131899999997</v>
      </c>
      <c r="D552" s="26">
        <f t="shared" si="572"/>
        <v>2.8135329749999993</v>
      </c>
      <c r="E552" s="26">
        <f t="shared" si="565"/>
        <v>2.2988850928571436</v>
      </c>
      <c r="F552" s="26"/>
      <c r="G552" s="57">
        <v>5</v>
      </c>
      <c r="H552" s="1">
        <v>550</v>
      </c>
      <c r="I552" s="26">
        <v>8.1037599999999994</v>
      </c>
      <c r="J552" s="26">
        <v>8.5450365000000001</v>
      </c>
      <c r="K552" s="26">
        <f t="shared" si="536"/>
        <v>2.0259399999999999</v>
      </c>
      <c r="L552" s="26">
        <f t="shared" si="537"/>
        <v>2.136259125</v>
      </c>
      <c r="M552" s="26">
        <f t="shared" ref="M552:N552" si="578">AVERAGE(K525:K552)</f>
        <v>2.2342223410714279</v>
      </c>
      <c r="N552" s="26">
        <f t="shared" si="578"/>
        <v>2.1883380660714287</v>
      </c>
      <c r="O552" s="26"/>
      <c r="Q552">
        <v>550</v>
      </c>
      <c r="R552" s="26">
        <f t="shared" si="567"/>
        <v>2.2988850928571436</v>
      </c>
      <c r="S552" s="26">
        <f t="shared" si="568"/>
        <v>2.2112802035714285</v>
      </c>
      <c r="U552" s="26"/>
      <c r="V552" s="26"/>
      <c r="W552" s="26"/>
      <c r="X552" s="26"/>
      <c r="Y552" s="26"/>
    </row>
    <row r="553" spans="1:25">
      <c r="A553" s="57">
        <v>5</v>
      </c>
      <c r="B553">
        <v>551</v>
      </c>
      <c r="C553" s="26">
        <v>9.7555022999999998</v>
      </c>
      <c r="D553" s="26">
        <f t="shared" si="572"/>
        <v>2.438875575</v>
      </c>
      <c r="E553" s="26">
        <f t="shared" si="565"/>
        <v>2.3062310169642863</v>
      </c>
      <c r="F553" s="26"/>
      <c r="G553" s="57">
        <v>5</v>
      </c>
      <c r="H553" s="1">
        <v>551</v>
      </c>
      <c r="I553" s="26">
        <v>9.338000000000001</v>
      </c>
      <c r="J553" s="26">
        <v>9.0682019999999994</v>
      </c>
      <c r="K553" s="26">
        <f t="shared" si="536"/>
        <v>2.3345000000000002</v>
      </c>
      <c r="L553" s="26">
        <f t="shared" si="537"/>
        <v>2.2670504999999999</v>
      </c>
      <c r="M553" s="26">
        <f t="shared" ref="M553:N553" si="579">AVERAGE(K526:K553)</f>
        <v>2.240322773214285</v>
      </c>
      <c r="N553" s="26">
        <f t="shared" si="579"/>
        <v>2.1924236330357139</v>
      </c>
      <c r="O553" s="26"/>
      <c r="Q553">
        <v>551</v>
      </c>
      <c r="R553" s="26">
        <f t="shared" si="567"/>
        <v>2.3062310169642863</v>
      </c>
      <c r="S553" s="26">
        <f t="shared" si="568"/>
        <v>2.2163732031249994</v>
      </c>
      <c r="U553" s="26"/>
      <c r="V553" s="26"/>
      <c r="W553" s="26"/>
      <c r="X553" s="26"/>
      <c r="Y553" s="26"/>
    </row>
    <row r="554" spans="1:25">
      <c r="A554" s="57">
        <v>2.5</v>
      </c>
      <c r="B554">
        <v>552</v>
      </c>
      <c r="C554" s="26">
        <v>6.3835856999999985</v>
      </c>
      <c r="D554" s="26">
        <f t="shared" si="572"/>
        <v>1.5958964249999996</v>
      </c>
      <c r="E554" s="26">
        <f t="shared" si="565"/>
        <v>2.2913721428571434</v>
      </c>
      <c r="F554" s="26"/>
      <c r="G554" s="57">
        <v>5</v>
      </c>
      <c r="H554" s="1">
        <v>552</v>
      </c>
      <c r="I554" s="26">
        <v>9.0294399999999992</v>
      </c>
      <c r="J554" s="26">
        <v>9.4354589999999998</v>
      </c>
      <c r="K554" s="26">
        <f t="shared" si="536"/>
        <v>2.2573599999999998</v>
      </c>
      <c r="L554" s="26">
        <f t="shared" si="537"/>
        <v>2.35886475</v>
      </c>
      <c r="M554" s="26">
        <f t="shared" ref="M554:N554" si="580">AVERAGE(K527:K554)</f>
        <v>2.2406293178571421</v>
      </c>
      <c r="N554" s="26">
        <f t="shared" si="580"/>
        <v>2.1976723026785714</v>
      </c>
      <c r="O554" s="26"/>
      <c r="Q554">
        <v>552</v>
      </c>
      <c r="R554" s="26">
        <f t="shared" si="567"/>
        <v>2.2913721428571434</v>
      </c>
      <c r="S554" s="26">
        <f t="shared" si="568"/>
        <v>2.2191508102678568</v>
      </c>
      <c r="U554" s="26"/>
      <c r="V554" s="26"/>
      <c r="W554" s="26"/>
      <c r="X554" s="26"/>
      <c r="Y554" s="26"/>
    </row>
    <row r="555" spans="1:25">
      <c r="A555" s="57">
        <v>5</v>
      </c>
      <c r="B555">
        <v>553</v>
      </c>
      <c r="C555" s="26">
        <v>9.0350072999999984</v>
      </c>
      <c r="D555" s="26">
        <f t="shared" si="572"/>
        <v>2.2587518249999996</v>
      </c>
      <c r="E555" s="26">
        <f t="shared" si="565"/>
        <v>2.2867292633928575</v>
      </c>
      <c r="F555" s="26"/>
      <c r="G555" s="57">
        <v>5</v>
      </c>
      <c r="H555" s="1">
        <v>553</v>
      </c>
      <c r="I555" s="26">
        <v>9.2243200000000005</v>
      </c>
      <c r="J555" s="26">
        <v>9.4354589999999998</v>
      </c>
      <c r="K555" s="26">
        <f t="shared" si="536"/>
        <v>2.3060800000000001</v>
      </c>
      <c r="L555" s="26">
        <f t="shared" si="537"/>
        <v>2.35886475</v>
      </c>
      <c r="M555" s="26">
        <f t="shared" ref="M555:N555" si="581">AVERAGE(K528:K555)</f>
        <v>2.2396369749999994</v>
      </c>
      <c r="N555" s="26">
        <f t="shared" si="581"/>
        <v>2.2027799071428578</v>
      </c>
      <c r="O555" s="26"/>
      <c r="Q555">
        <v>553</v>
      </c>
      <c r="R555" s="26">
        <f t="shared" si="567"/>
        <v>2.2867292633928575</v>
      </c>
      <c r="S555" s="26">
        <f t="shared" si="568"/>
        <v>2.2212084410714286</v>
      </c>
      <c r="U555" s="26"/>
      <c r="V555" s="26"/>
      <c r="W555" s="26"/>
      <c r="X555" s="26"/>
      <c r="Y555" s="26"/>
    </row>
    <row r="556" spans="1:25">
      <c r="A556" s="57">
        <v>4.8</v>
      </c>
      <c r="B556">
        <v>554</v>
      </c>
      <c r="C556" s="26">
        <v>8.2568726999999988</v>
      </c>
      <c r="D556" s="26">
        <f t="shared" si="572"/>
        <v>2.0642181749999997</v>
      </c>
      <c r="E556" s="26">
        <f t="shared" si="565"/>
        <v>2.2703237160714291</v>
      </c>
      <c r="F556" s="26"/>
      <c r="G556" s="57">
        <v>5</v>
      </c>
      <c r="H556" s="1">
        <v>554</v>
      </c>
      <c r="I556" s="26">
        <v>9.2730399999999999</v>
      </c>
      <c r="J556" s="26">
        <v>9.9063909999999993</v>
      </c>
      <c r="K556" s="26">
        <f t="shared" si="536"/>
        <v>2.31826</v>
      </c>
      <c r="L556" s="26">
        <f t="shared" si="537"/>
        <v>2.4765977499999998</v>
      </c>
      <c r="M556" s="26">
        <f t="shared" ref="M556:N556" si="582">AVERAGE(K529:K556)</f>
        <v>2.2322783124999996</v>
      </c>
      <c r="N556" s="26">
        <f t="shared" si="582"/>
        <v>2.2109637401785713</v>
      </c>
      <c r="O556" s="26"/>
      <c r="Q556">
        <v>554</v>
      </c>
      <c r="R556" s="26">
        <f t="shared" si="567"/>
        <v>2.2703237160714291</v>
      </c>
      <c r="S556" s="26">
        <f t="shared" si="568"/>
        <v>2.2216210263392853</v>
      </c>
      <c r="U556" s="26"/>
      <c r="V556" s="26"/>
      <c r="W556" s="26"/>
      <c r="X556" s="26"/>
      <c r="Y556" s="26"/>
    </row>
    <row r="557" spans="1:25">
      <c r="A557" s="57">
        <v>4.3</v>
      </c>
      <c r="B557">
        <v>555</v>
      </c>
      <c r="C557" s="26">
        <v>7.7973839999999983</v>
      </c>
      <c r="D557" s="26">
        <f t="shared" si="572"/>
        <v>1.9493459999999996</v>
      </c>
      <c r="E557" s="26">
        <f t="shared" si="565"/>
        <v>2.2441363160714292</v>
      </c>
      <c r="F557" s="26"/>
      <c r="G557" s="57">
        <v>5</v>
      </c>
      <c r="H557" s="1">
        <v>555</v>
      </c>
      <c r="I557" s="26">
        <v>8.6883999999999997</v>
      </c>
      <c r="J557" s="26">
        <v>10.209132999999998</v>
      </c>
      <c r="K557" s="26">
        <f t="shared" si="536"/>
        <v>2.1720999999999999</v>
      </c>
      <c r="L557" s="26">
        <f t="shared" si="537"/>
        <v>2.5522832499999994</v>
      </c>
      <c r="M557" s="26">
        <f t="shared" ref="M557:N557" si="583">AVERAGE(K530:K557)</f>
        <v>2.2207126124999994</v>
      </c>
      <c r="N557" s="26">
        <f t="shared" si="583"/>
        <v>2.2231202133928574</v>
      </c>
      <c r="O557" s="26"/>
      <c r="Q557">
        <v>555</v>
      </c>
      <c r="R557" s="26">
        <f t="shared" si="567"/>
        <v>2.2441363160714292</v>
      </c>
      <c r="S557" s="26">
        <f t="shared" si="568"/>
        <v>2.2219164129464284</v>
      </c>
      <c r="U557" s="26"/>
      <c r="V557" s="26"/>
      <c r="W557" s="26"/>
      <c r="X557" s="26"/>
      <c r="Y557" s="26"/>
    </row>
    <row r="558" spans="1:25">
      <c r="A558" s="57">
        <v>5.5</v>
      </c>
      <c r="B558">
        <v>556</v>
      </c>
      <c r="C558" s="26">
        <v>7.6442210999999993</v>
      </c>
      <c r="D558" s="26">
        <f t="shared" si="572"/>
        <v>1.9110552749999998</v>
      </c>
      <c r="E558" s="26">
        <f t="shared" si="565"/>
        <v>2.2302857276785715</v>
      </c>
      <c r="F558" s="26"/>
      <c r="G558" s="57">
        <v>5</v>
      </c>
      <c r="H558" s="1">
        <v>556</v>
      </c>
      <c r="I558" s="26">
        <v>8.7696000000000005</v>
      </c>
      <c r="J558" s="26">
        <v>9.082259999999998</v>
      </c>
      <c r="K558" s="26">
        <f t="shared" si="536"/>
        <v>2.1924000000000001</v>
      </c>
      <c r="L558" s="26">
        <f t="shared" si="537"/>
        <v>2.2705649999999995</v>
      </c>
      <c r="M558" s="26">
        <f t="shared" ref="M558:N558" si="584">AVERAGE(K531:K558)</f>
        <v>2.212766091071428</v>
      </c>
      <c r="N558" s="26">
        <f t="shared" si="584"/>
        <v>2.2273312982142857</v>
      </c>
      <c r="O558" s="26"/>
      <c r="Q558">
        <v>556</v>
      </c>
      <c r="R558" s="26">
        <f t="shared" si="567"/>
        <v>2.2302857276785715</v>
      </c>
      <c r="S558" s="26">
        <f t="shared" si="568"/>
        <v>2.2200486946428568</v>
      </c>
      <c r="U558" s="26"/>
      <c r="V558" s="26"/>
      <c r="W558" s="26"/>
      <c r="X558" s="26"/>
      <c r="Y558" s="26"/>
    </row>
    <row r="559" spans="1:25">
      <c r="A559" s="57">
        <v>4.2</v>
      </c>
      <c r="B559">
        <v>557</v>
      </c>
      <c r="C559" s="26">
        <v>7.8113078999999992</v>
      </c>
      <c r="D559" s="26">
        <f t="shared" si="572"/>
        <v>1.9528269749999998</v>
      </c>
      <c r="E559" s="26">
        <f t="shared" si="565"/>
        <v>2.2173096732142858</v>
      </c>
      <c r="F559" s="26"/>
      <c r="G559" s="57">
        <v>5</v>
      </c>
      <c r="H559" s="1">
        <v>557</v>
      </c>
      <c r="I559" s="26">
        <v>8.8995200000000008</v>
      </c>
      <c r="J559" s="26">
        <v>9.233630999999999</v>
      </c>
      <c r="K559" s="26">
        <f t="shared" si="536"/>
        <v>2.2248800000000002</v>
      </c>
      <c r="L559" s="26">
        <f t="shared" si="537"/>
        <v>2.3084077499999998</v>
      </c>
      <c r="M559" s="26">
        <f t="shared" ref="M559:N559" si="585">AVERAGE(K532:K559)</f>
        <v>2.2056901517857139</v>
      </c>
      <c r="N559" s="26">
        <f t="shared" si="585"/>
        <v>2.2247121294642858</v>
      </c>
      <c r="O559" s="26"/>
      <c r="Q559">
        <v>557</v>
      </c>
      <c r="R559" s="26">
        <f t="shared" si="567"/>
        <v>2.2173096732142858</v>
      </c>
      <c r="S559" s="26">
        <f t="shared" si="568"/>
        <v>2.2152011406250001</v>
      </c>
      <c r="U559" s="26"/>
      <c r="V559" s="26"/>
      <c r="W559" s="26"/>
      <c r="X559" s="26"/>
      <c r="Y559" s="26"/>
    </row>
    <row r="560" spans="1:25">
      <c r="A560" s="57">
        <v>4.8</v>
      </c>
      <c r="B560">
        <v>558</v>
      </c>
      <c r="C560" s="26">
        <v>8.3543400000000005</v>
      </c>
      <c r="D560" s="26">
        <f t="shared" si="572"/>
        <v>2.0885850000000001</v>
      </c>
      <c r="E560" s="26">
        <f t="shared" si="565"/>
        <v>2.1944900821428575</v>
      </c>
      <c r="F560" s="26"/>
      <c r="G560" s="57">
        <v>5</v>
      </c>
      <c r="H560" s="1">
        <v>558</v>
      </c>
      <c r="I560" s="26">
        <v>8.7371199999999991</v>
      </c>
      <c r="J560" s="26">
        <v>9.8054769999999998</v>
      </c>
      <c r="K560" s="26">
        <f t="shared" si="536"/>
        <v>2.1842799999999998</v>
      </c>
      <c r="L560" s="26">
        <f t="shared" si="537"/>
        <v>2.4513692499999999</v>
      </c>
      <c r="M560" s="26">
        <f t="shared" ref="M560:N560" si="586">AVERAGE(K533:K560)</f>
        <v>2.1968747946428566</v>
      </c>
      <c r="N560" s="26">
        <f t="shared" si="586"/>
        <v>2.2229667732142859</v>
      </c>
      <c r="O560" s="26"/>
      <c r="Q560">
        <v>558</v>
      </c>
      <c r="R560" s="26">
        <f t="shared" si="567"/>
        <v>2.1944900821428575</v>
      </c>
      <c r="S560" s="26">
        <f t="shared" si="568"/>
        <v>2.2099207839285713</v>
      </c>
      <c r="U560" s="26"/>
      <c r="V560" s="26"/>
      <c r="W560" s="26"/>
      <c r="X560" s="26"/>
      <c r="Y560" s="26"/>
    </row>
    <row r="561" spans="1:25">
      <c r="A561" s="57">
        <v>6.2</v>
      </c>
      <c r="B561">
        <v>559</v>
      </c>
      <c r="C561" s="26">
        <v>10.164447000000001</v>
      </c>
      <c r="D561" s="26">
        <f t="shared" si="572"/>
        <v>2.5411117500000002</v>
      </c>
      <c r="E561" s="26">
        <f t="shared" si="565"/>
        <v>2.2180804732142856</v>
      </c>
      <c r="F561" s="26"/>
      <c r="G561" s="57">
        <v>5</v>
      </c>
      <c r="H561" s="1">
        <v>559</v>
      </c>
      <c r="I561" s="26">
        <v>9.1268799999999999</v>
      </c>
      <c r="J561" s="26">
        <v>9.031803</v>
      </c>
      <c r="K561" s="26">
        <f t="shared" si="536"/>
        <v>2.28172</v>
      </c>
      <c r="L561" s="26">
        <f t="shared" si="537"/>
        <v>2.25795075</v>
      </c>
      <c r="M561" s="26">
        <f t="shared" ref="M561:N561" si="587">AVERAGE(K534:K561)</f>
        <v>2.1915394374999999</v>
      </c>
      <c r="N561" s="26">
        <f t="shared" si="587"/>
        <v>2.217134916964286</v>
      </c>
      <c r="O561" s="26"/>
      <c r="Q561">
        <v>559</v>
      </c>
      <c r="R561" s="26">
        <f t="shared" si="567"/>
        <v>2.2180804732142856</v>
      </c>
      <c r="S561" s="26">
        <f t="shared" si="568"/>
        <v>2.204337177232143</v>
      </c>
      <c r="U561" s="26"/>
      <c r="V561" s="26"/>
      <c r="W561" s="26"/>
      <c r="X561" s="26"/>
      <c r="Y561" s="26"/>
    </row>
    <row r="562" spans="1:25">
      <c r="A562" s="57">
        <v>5.1999999999999993</v>
      </c>
      <c r="B562">
        <v>560</v>
      </c>
      <c r="C562" s="26">
        <v>8.8834481999999984</v>
      </c>
      <c r="D562" s="26">
        <f t="shared" si="572"/>
        <v>2.2208620499999996</v>
      </c>
      <c r="E562" s="26">
        <f t="shared" si="565"/>
        <v>2.2179291999999999</v>
      </c>
      <c r="F562" s="26"/>
      <c r="G562" s="57">
        <v>5</v>
      </c>
      <c r="H562" s="1">
        <v>560</v>
      </c>
      <c r="I562" s="26">
        <v>8.4285599999999992</v>
      </c>
      <c r="J562" s="26">
        <v>9.1327169999999995</v>
      </c>
      <c r="K562" s="26">
        <f t="shared" si="536"/>
        <v>2.1071399999999998</v>
      </c>
      <c r="L562" s="26">
        <f t="shared" si="537"/>
        <v>2.2831792499999999</v>
      </c>
      <c r="M562" s="26">
        <f t="shared" ref="M562:N562" si="588">AVERAGE(K535:K562)</f>
        <v>2.1921588839285713</v>
      </c>
      <c r="N562" s="26">
        <f t="shared" si="588"/>
        <v>2.2129094044642854</v>
      </c>
      <c r="O562" s="26"/>
      <c r="Q562">
        <v>560</v>
      </c>
      <c r="R562" s="26">
        <f t="shared" si="567"/>
        <v>2.2179291999999999</v>
      </c>
      <c r="S562" s="26">
        <f t="shared" si="568"/>
        <v>2.2025341441964281</v>
      </c>
      <c r="U562" s="26"/>
      <c r="V562" s="26"/>
      <c r="W562" s="26"/>
      <c r="X562" s="26"/>
      <c r="Y562" s="26"/>
    </row>
    <row r="563" spans="1:25">
      <c r="A563" s="57">
        <v>6.4</v>
      </c>
      <c r="B563">
        <v>561</v>
      </c>
      <c r="C563" s="26">
        <v>9.7730879999999978</v>
      </c>
      <c r="D563" s="26">
        <f t="shared" si="572"/>
        <v>2.4432719999999994</v>
      </c>
      <c r="E563" s="26">
        <f t="shared" si="565"/>
        <v>2.2274406892857144</v>
      </c>
      <c r="F563" s="26"/>
      <c r="G563" s="57">
        <v>5</v>
      </c>
      <c r="H563" s="1">
        <v>561</v>
      </c>
      <c r="I563" s="26">
        <v>9.0781600000000005</v>
      </c>
      <c r="J563" s="26">
        <v>9.250449999999999</v>
      </c>
      <c r="K563" s="26">
        <f t="shared" si="536"/>
        <v>2.2695400000000001</v>
      </c>
      <c r="L563" s="26">
        <f t="shared" si="537"/>
        <v>2.3126124999999997</v>
      </c>
      <c r="M563" s="26">
        <f t="shared" ref="M563:N563" si="589">AVERAGE(K536:K563)</f>
        <v>2.2038057232142858</v>
      </c>
      <c r="N563" s="26">
        <f t="shared" si="589"/>
        <v>2.2108636008928571</v>
      </c>
      <c r="O563" s="26"/>
      <c r="Q563">
        <v>561</v>
      </c>
      <c r="R563" s="26">
        <f t="shared" si="567"/>
        <v>2.2274406892857144</v>
      </c>
      <c r="S563" s="26">
        <f t="shared" si="568"/>
        <v>2.2073346620535714</v>
      </c>
      <c r="U563" s="26"/>
      <c r="V563" s="26"/>
      <c r="W563" s="26"/>
      <c r="X563" s="26"/>
      <c r="Y563" s="26"/>
    </row>
    <row r="564" spans="1:25">
      <c r="A564" s="57">
        <v>6.9</v>
      </c>
      <c r="B564">
        <v>562</v>
      </c>
      <c r="C564" s="26">
        <v>12.049408000000001</v>
      </c>
      <c r="D564" s="26">
        <f t="shared" si="572"/>
        <v>3.0123520000000004</v>
      </c>
      <c r="E564" s="26">
        <f t="shared" si="565"/>
        <v>2.2707872142857144</v>
      </c>
      <c r="F564" s="26"/>
      <c r="G564" s="57">
        <v>5</v>
      </c>
      <c r="H564" s="1">
        <v>562</v>
      </c>
      <c r="I564" s="26">
        <v>8.5259999999999998</v>
      </c>
      <c r="J564" s="26">
        <v>9.0654409999999999</v>
      </c>
      <c r="K564" s="26">
        <f t="shared" si="536"/>
        <v>2.1315</v>
      </c>
      <c r="L564" s="26">
        <f t="shared" si="537"/>
        <v>2.26636025</v>
      </c>
      <c r="M564" s="26">
        <f t="shared" ref="M564:N564" si="590">AVERAGE(K537:K564)</f>
        <v>2.2061664017857145</v>
      </c>
      <c r="N564" s="26">
        <f t="shared" si="590"/>
        <v>2.2034982366071429</v>
      </c>
      <c r="O564" s="26"/>
      <c r="Q564">
        <v>562</v>
      </c>
      <c r="R564" s="26">
        <f t="shared" si="567"/>
        <v>2.2707872142857144</v>
      </c>
      <c r="S564" s="26">
        <f t="shared" si="568"/>
        <v>2.204832319196429</v>
      </c>
      <c r="U564" s="26"/>
      <c r="V564" s="26"/>
      <c r="W564" s="26"/>
      <c r="X564" s="26"/>
      <c r="Y564" s="26"/>
    </row>
    <row r="565" spans="1:25">
      <c r="A565" s="57">
        <v>3.9</v>
      </c>
      <c r="B565">
        <v>563</v>
      </c>
      <c r="C565" s="26">
        <v>12.990768000000001</v>
      </c>
      <c r="D565" s="26">
        <f t="shared" si="572"/>
        <v>3.2476920000000002</v>
      </c>
      <c r="E565" s="26">
        <f t="shared" si="565"/>
        <v>2.3195909392857144</v>
      </c>
      <c r="F565" s="26"/>
      <c r="G565" s="57">
        <v>5</v>
      </c>
      <c r="H565" s="1">
        <v>563</v>
      </c>
      <c r="I565" s="26">
        <v>9.1510440000000006</v>
      </c>
      <c r="J565" s="26">
        <v>9.3513640000000002</v>
      </c>
      <c r="K565" s="26">
        <f t="shared" si="536"/>
        <v>2.2877610000000002</v>
      </c>
      <c r="L565" s="26">
        <f t="shared" si="537"/>
        <v>2.3378410000000001</v>
      </c>
      <c r="M565" s="26">
        <f t="shared" ref="M565:N565" si="591">AVERAGE(K538:K565)</f>
        <v>2.2184639910714288</v>
      </c>
      <c r="N565" s="26">
        <f t="shared" si="591"/>
        <v>2.2016481250000002</v>
      </c>
      <c r="O565" s="26"/>
      <c r="Q565">
        <v>563</v>
      </c>
      <c r="R565" s="26">
        <f t="shared" si="567"/>
        <v>2.3195909392857144</v>
      </c>
      <c r="S565" s="26">
        <f t="shared" si="568"/>
        <v>2.2100560580357147</v>
      </c>
      <c r="U565" s="26"/>
      <c r="V565" s="26"/>
      <c r="W565" s="26"/>
      <c r="X565" s="26"/>
      <c r="Y565" s="26"/>
    </row>
    <row r="566" spans="1:25">
      <c r="A566" s="57">
        <v>3.6</v>
      </c>
      <c r="B566">
        <v>564</v>
      </c>
      <c r="C566" s="26">
        <v>7.3426080000000002</v>
      </c>
      <c r="D566" s="26">
        <f t="shared" si="572"/>
        <v>1.8356520000000001</v>
      </c>
      <c r="E566" s="26">
        <f t="shared" si="565"/>
        <v>2.3029800142857146</v>
      </c>
      <c r="F566" s="26"/>
      <c r="G566" s="57">
        <v>5</v>
      </c>
      <c r="H566" s="1">
        <v>564</v>
      </c>
      <c r="I566" s="26">
        <v>9.6143879999999999</v>
      </c>
      <c r="J566" s="26">
        <v>8.7626989999999996</v>
      </c>
      <c r="K566" s="26">
        <f t="shared" si="536"/>
        <v>2.403597</v>
      </c>
      <c r="L566" s="26">
        <f t="shared" si="537"/>
        <v>2.1906747499999999</v>
      </c>
      <c r="M566" s="26">
        <f t="shared" ref="M566:N566" si="592">AVERAGE(K539:K566)</f>
        <v>2.2285095446428573</v>
      </c>
      <c r="N566" s="26">
        <f t="shared" si="592"/>
        <v>2.205997875</v>
      </c>
      <c r="O566" s="26"/>
      <c r="Q566">
        <v>564</v>
      </c>
      <c r="R566" s="26">
        <f t="shared" si="567"/>
        <v>2.3029800142857146</v>
      </c>
      <c r="S566" s="26">
        <f t="shared" si="568"/>
        <v>2.2172537098214287</v>
      </c>
      <c r="U566" s="26"/>
      <c r="V566" s="26"/>
      <c r="W566" s="26"/>
      <c r="X566" s="26"/>
      <c r="Y566" s="26"/>
    </row>
    <row r="567" spans="1:25">
      <c r="A567" s="57">
        <v>3.2</v>
      </c>
      <c r="B567">
        <v>565</v>
      </c>
      <c r="C567" s="26">
        <v>6.7777919999999998</v>
      </c>
      <c r="D567" s="26">
        <f t="shared" si="572"/>
        <v>1.694448</v>
      </c>
      <c r="E567" s="26">
        <f t="shared" si="565"/>
        <v>2.3038030642857144</v>
      </c>
      <c r="F567" s="26"/>
      <c r="G567" s="57">
        <v>5</v>
      </c>
      <c r="H567" s="1">
        <v>565</v>
      </c>
      <c r="I567" s="26">
        <v>9.1510440000000006</v>
      </c>
      <c r="J567" s="26">
        <v>9.4690969999999997</v>
      </c>
      <c r="K567" s="26">
        <f t="shared" si="536"/>
        <v>2.2877610000000002</v>
      </c>
      <c r="L567" s="26">
        <f t="shared" si="537"/>
        <v>2.3672742499999999</v>
      </c>
      <c r="M567" s="26">
        <f t="shared" ref="M567:N567" si="593">AVERAGE(K540:K567)</f>
        <v>2.2335468660714288</v>
      </c>
      <c r="N567" s="26">
        <f t="shared" si="593"/>
        <v>2.2221751651785717</v>
      </c>
      <c r="O567" s="26"/>
      <c r="Q567">
        <v>565</v>
      </c>
      <c r="R567" s="26">
        <f t="shared" si="567"/>
        <v>2.3038030642857144</v>
      </c>
      <c r="S567" s="26">
        <f t="shared" si="568"/>
        <v>2.2278610156250003</v>
      </c>
      <c r="U567" s="26"/>
      <c r="V567" s="26"/>
      <c r="W567" s="26"/>
      <c r="X567" s="26"/>
      <c r="Y567" s="26"/>
    </row>
    <row r="568" spans="1:25">
      <c r="A568" s="57">
        <v>6.3</v>
      </c>
      <c r="B568">
        <v>566</v>
      </c>
      <c r="C568" s="26">
        <v>6.0247040000000007</v>
      </c>
      <c r="D568" s="26">
        <f t="shared" si="572"/>
        <v>1.5061760000000002</v>
      </c>
      <c r="E568" s="26">
        <f t="shared" si="565"/>
        <v>2.2514742642857146</v>
      </c>
      <c r="F568" s="26"/>
      <c r="G568" s="57">
        <v>5</v>
      </c>
      <c r="H568" s="1">
        <v>566</v>
      </c>
      <c r="I568" s="26">
        <v>9.6640320000000006</v>
      </c>
      <c r="J568" s="26">
        <v>8.9308890000000005</v>
      </c>
      <c r="K568" s="26">
        <f t="shared" si="536"/>
        <v>2.4160080000000002</v>
      </c>
      <c r="L568" s="26">
        <f t="shared" si="537"/>
        <v>2.2327222500000001</v>
      </c>
      <c r="M568" s="26">
        <f t="shared" ref="M568:N568" si="594">AVERAGE(K541:K568)</f>
        <v>2.2469397767857147</v>
      </c>
      <c r="N568" s="26">
        <f t="shared" si="594"/>
        <v>2.2281681607142856</v>
      </c>
      <c r="O568" s="26"/>
      <c r="Q568">
        <v>566</v>
      </c>
      <c r="R568" s="26">
        <f t="shared" si="567"/>
        <v>2.2514742642857146</v>
      </c>
      <c r="S568" s="26">
        <f t="shared" si="568"/>
        <v>2.2375539687500003</v>
      </c>
      <c r="U568" s="26"/>
      <c r="V568" s="26"/>
      <c r="W568" s="26"/>
      <c r="X568" s="26"/>
      <c r="Y568" s="26"/>
    </row>
    <row r="569" spans="1:25">
      <c r="A569" s="57">
        <v>4.6999999999999993</v>
      </c>
      <c r="B569">
        <v>567</v>
      </c>
      <c r="C569" s="26">
        <v>11.861135999999998</v>
      </c>
      <c r="D569" s="26">
        <f t="shared" si="572"/>
        <v>2.9652839999999996</v>
      </c>
      <c r="E569" s="26">
        <f t="shared" si="565"/>
        <v>2.2964322642857149</v>
      </c>
      <c r="F569" s="26"/>
      <c r="G569" s="57">
        <v>5</v>
      </c>
      <c r="H569" s="1">
        <v>567</v>
      </c>
      <c r="I569" s="26">
        <v>9.233784</v>
      </c>
      <c r="J569" s="26">
        <v>9.4666505999999995</v>
      </c>
      <c r="K569" s="26">
        <f t="shared" si="536"/>
        <v>2.308446</v>
      </c>
      <c r="L569" s="26">
        <f t="shared" si="537"/>
        <v>2.3666626499999999</v>
      </c>
      <c r="M569" s="26">
        <f t="shared" ref="M569:N569" si="595">AVERAGE(K542:K569)</f>
        <v>2.2538774910714285</v>
      </c>
      <c r="N569" s="26">
        <f t="shared" si="595"/>
        <v>2.2429081169642857</v>
      </c>
      <c r="O569" s="26"/>
      <c r="Q569">
        <v>567</v>
      </c>
      <c r="R569" s="26">
        <f t="shared" si="567"/>
        <v>2.2964322642857149</v>
      </c>
      <c r="S569" s="26">
        <f t="shared" si="568"/>
        <v>2.2483928040178571</v>
      </c>
      <c r="U569" s="26"/>
      <c r="V569" s="26"/>
      <c r="W569" s="26"/>
      <c r="X569" s="26"/>
      <c r="Y569" s="26"/>
    </row>
    <row r="570" spans="1:25">
      <c r="A570" s="57">
        <v>2.5</v>
      </c>
      <c r="B570">
        <v>568</v>
      </c>
      <c r="C570" s="26">
        <v>8.8487839999999984</v>
      </c>
      <c r="D570" s="26">
        <f t="shared" si="572"/>
        <v>2.2121959999999996</v>
      </c>
      <c r="E570" s="26">
        <f t="shared" si="565"/>
        <v>2.2703792642857148</v>
      </c>
      <c r="F570" s="26"/>
      <c r="G570" s="57">
        <v>5</v>
      </c>
      <c r="H570" s="1">
        <v>568</v>
      </c>
      <c r="I570" s="26">
        <v>9.4820039999999999</v>
      </c>
      <c r="J570" s="26">
        <v>9.8041425999999987</v>
      </c>
      <c r="K570" s="26">
        <f t="shared" si="536"/>
        <v>2.370501</v>
      </c>
      <c r="L570" s="26">
        <f t="shared" si="537"/>
        <v>2.4510356499999997</v>
      </c>
      <c r="M570" s="26">
        <f t="shared" ref="M570:N570" si="596">AVERAGE(K543:K570)</f>
        <v>2.2607081696428568</v>
      </c>
      <c r="N570" s="26">
        <f t="shared" si="596"/>
        <v>2.2558487249999994</v>
      </c>
      <c r="O570" s="26"/>
      <c r="Q570">
        <v>568</v>
      </c>
      <c r="R570" s="26">
        <f t="shared" si="567"/>
        <v>2.2703792642857148</v>
      </c>
      <c r="S570" s="26">
        <f t="shared" si="568"/>
        <v>2.2582784473214281</v>
      </c>
      <c r="U570" s="26"/>
      <c r="V570" s="26"/>
      <c r="W570" s="26"/>
      <c r="X570" s="26"/>
      <c r="Y570" s="26"/>
    </row>
    <row r="571" spans="1:25">
      <c r="A571" s="57">
        <v>6.1</v>
      </c>
      <c r="B571">
        <v>569</v>
      </c>
      <c r="C571" s="26">
        <v>4.7067999999999994</v>
      </c>
      <c r="D571" s="26">
        <f t="shared" si="572"/>
        <v>1.1766999999999999</v>
      </c>
      <c r="E571" s="26">
        <f t="shared" si="565"/>
        <v>2.2327167642857146</v>
      </c>
      <c r="F571" s="26"/>
      <c r="G571" s="57">
        <v>5</v>
      </c>
      <c r="H571" s="1">
        <v>569</v>
      </c>
      <c r="I571" s="26">
        <v>8.6215080000000004</v>
      </c>
      <c r="J571" s="26">
        <v>9.1797824000000006</v>
      </c>
      <c r="K571" s="26">
        <f t="shared" si="536"/>
        <v>2.1553770000000001</v>
      </c>
      <c r="L571" s="26">
        <f t="shared" si="537"/>
        <v>2.2949456000000001</v>
      </c>
      <c r="M571" s="26">
        <f t="shared" ref="M571:N571" si="597">AVERAGE(K544:K571)</f>
        <v>2.2573873571428575</v>
      </c>
      <c r="N571" s="26">
        <f t="shared" si="597"/>
        <v>2.2642055321428569</v>
      </c>
      <c r="O571" s="26"/>
      <c r="Q571">
        <v>569</v>
      </c>
      <c r="R571" s="26">
        <f t="shared" si="567"/>
        <v>2.2327167642857146</v>
      </c>
      <c r="S571" s="26">
        <f t="shared" si="568"/>
        <v>2.2607964446428572</v>
      </c>
      <c r="U571" s="26"/>
      <c r="V571" s="26"/>
      <c r="W571" s="26"/>
      <c r="X571" s="26"/>
      <c r="Y571" s="26"/>
    </row>
    <row r="572" spans="1:25">
      <c r="A572" s="57">
        <v>6.2</v>
      </c>
      <c r="B572">
        <v>570</v>
      </c>
      <c r="C572" s="26">
        <v>11.484591999999999</v>
      </c>
      <c r="D572" s="26">
        <f t="shared" si="572"/>
        <v>2.8711479999999998</v>
      </c>
      <c r="E572" s="26">
        <f t="shared" si="565"/>
        <v>2.2522552642857141</v>
      </c>
      <c r="F572" s="26"/>
      <c r="G572" s="57">
        <v>5</v>
      </c>
      <c r="H572" s="1">
        <v>570</v>
      </c>
      <c r="I572" s="26">
        <v>9.6971280000000011</v>
      </c>
      <c r="J572" s="26">
        <v>9.854766399999999</v>
      </c>
      <c r="K572" s="26">
        <f t="shared" si="536"/>
        <v>2.4242820000000003</v>
      </c>
      <c r="L572" s="26">
        <f t="shared" si="537"/>
        <v>2.4636915999999998</v>
      </c>
      <c r="M572" s="26">
        <f t="shared" ref="M572:N572" si="598">AVERAGE(K545:K572)</f>
        <v>2.2593141339285716</v>
      </c>
      <c r="N572" s="26">
        <f t="shared" si="598"/>
        <v>2.2734932142857138</v>
      </c>
      <c r="O572" s="26"/>
      <c r="Q572">
        <v>570</v>
      </c>
      <c r="R572" s="26">
        <f t="shared" si="567"/>
        <v>2.2522552642857141</v>
      </c>
      <c r="S572" s="26">
        <f t="shared" si="568"/>
        <v>2.2664036741071429</v>
      </c>
      <c r="U572" s="26"/>
      <c r="V572" s="26"/>
      <c r="W572" s="26"/>
      <c r="X572" s="26"/>
      <c r="Y572" s="26"/>
    </row>
    <row r="573" spans="1:25">
      <c r="A573" s="57">
        <v>6</v>
      </c>
      <c r="B573">
        <v>571</v>
      </c>
      <c r="C573" s="26">
        <v>11.672863999999999</v>
      </c>
      <c r="D573" s="26">
        <f t="shared" si="572"/>
        <v>2.9182159999999997</v>
      </c>
      <c r="E573" s="26">
        <f t="shared" si="565"/>
        <v>2.2960422642857141</v>
      </c>
      <c r="F573" s="26"/>
      <c r="G573" s="57">
        <v>5</v>
      </c>
      <c r="H573" s="1">
        <v>571</v>
      </c>
      <c r="I573" s="26">
        <v>9.4985520000000001</v>
      </c>
      <c r="J573" s="26">
        <v>9.6691458000000008</v>
      </c>
      <c r="K573" s="26">
        <f t="shared" si="536"/>
        <v>2.374638</v>
      </c>
      <c r="L573" s="26">
        <f t="shared" si="537"/>
        <v>2.4172864500000002</v>
      </c>
      <c r="M573" s="26">
        <f t="shared" ref="M573:N573" si="599">AVERAGE(K546:K573)</f>
        <v>2.2674542053571427</v>
      </c>
      <c r="N573" s="26">
        <f t="shared" si="599"/>
        <v>2.2893334178571427</v>
      </c>
      <c r="O573" s="26"/>
      <c r="Q573">
        <v>571</v>
      </c>
      <c r="R573" s="26">
        <f t="shared" si="567"/>
        <v>2.2960422642857141</v>
      </c>
      <c r="S573" s="26">
        <f t="shared" si="568"/>
        <v>2.2783938116071427</v>
      </c>
      <c r="U573" s="26"/>
      <c r="V573" s="26"/>
      <c r="W573" s="26"/>
      <c r="X573" s="26"/>
      <c r="Y573" s="26"/>
    </row>
    <row r="574" spans="1:25">
      <c r="A574" s="57">
        <v>6.6</v>
      </c>
      <c r="B574">
        <v>572</v>
      </c>
      <c r="C574" s="26">
        <v>10.86336</v>
      </c>
      <c r="D574" s="26">
        <f t="shared" si="572"/>
        <v>2.71584</v>
      </c>
      <c r="E574" s="26">
        <f t="shared" si="565"/>
        <v>2.3229115500000002</v>
      </c>
      <c r="F574" s="26"/>
      <c r="G574" s="57">
        <v>5</v>
      </c>
      <c r="H574" s="1">
        <v>572</v>
      </c>
      <c r="I574" s="26">
        <v>9.5812919999999995</v>
      </c>
      <c r="J574" s="26">
        <v>9.7197695999999993</v>
      </c>
      <c r="K574" s="26">
        <f t="shared" si="536"/>
        <v>2.3953229999999999</v>
      </c>
      <c r="L574" s="26">
        <f t="shared" si="537"/>
        <v>2.4299423999999998</v>
      </c>
      <c r="M574" s="26">
        <f t="shared" ref="M574:N574" si="600">AVERAGE(K547:K574)</f>
        <v>2.2709604285714282</v>
      </c>
      <c r="N574" s="26">
        <f t="shared" si="600"/>
        <v>2.3002467535714284</v>
      </c>
      <c r="O574" s="26"/>
      <c r="Q574">
        <v>572</v>
      </c>
      <c r="R574" s="26">
        <f t="shared" si="567"/>
        <v>2.3229115500000002</v>
      </c>
      <c r="S574" s="26">
        <f t="shared" si="568"/>
        <v>2.2856035910714283</v>
      </c>
      <c r="U574" s="26"/>
      <c r="V574" s="26"/>
      <c r="W574" s="26"/>
      <c r="X574" s="26"/>
      <c r="Y574" s="26"/>
    </row>
    <row r="575" spans="1:25">
      <c r="A575" s="57">
        <v>2.7</v>
      </c>
      <c r="B575">
        <v>573</v>
      </c>
      <c r="C575" s="26">
        <v>11.949695999999999</v>
      </c>
      <c r="D575" s="26">
        <f t="shared" si="572"/>
        <v>2.9874239999999999</v>
      </c>
      <c r="E575" s="26">
        <f t="shared" si="565"/>
        <v>2.3459652642857143</v>
      </c>
      <c r="F575" s="26"/>
      <c r="G575" s="57">
        <v>5</v>
      </c>
      <c r="H575" s="1">
        <v>573</v>
      </c>
      <c r="I575" s="26">
        <v>10.143924</v>
      </c>
      <c r="J575" s="26">
        <v>8.7916665999999992</v>
      </c>
      <c r="K575" s="26">
        <f t="shared" si="536"/>
        <v>2.535981</v>
      </c>
      <c r="L575" s="26">
        <f t="shared" si="537"/>
        <v>2.1979166499999998</v>
      </c>
      <c r="M575" s="26">
        <f t="shared" ref="M575:N575" si="601">AVERAGE(K548:K575)</f>
        <v>2.2768764553571423</v>
      </c>
      <c r="N575" s="26">
        <f t="shared" si="601"/>
        <v>2.306412183035714</v>
      </c>
      <c r="O575" s="26"/>
      <c r="Q575">
        <v>573</v>
      </c>
      <c r="R575" s="26">
        <f t="shared" si="567"/>
        <v>2.3459652642857143</v>
      </c>
      <c r="S575" s="26">
        <f t="shared" si="568"/>
        <v>2.2916443191964282</v>
      </c>
      <c r="U575" s="26"/>
      <c r="V575" s="26"/>
      <c r="W575" s="26"/>
      <c r="X575" s="26"/>
      <c r="Y575" s="26"/>
    </row>
    <row r="576" spans="1:25">
      <c r="A576" s="57">
        <v>4.9000000000000004</v>
      </c>
      <c r="B576">
        <v>574</v>
      </c>
      <c r="C576" s="26">
        <v>4.8885120000000004</v>
      </c>
      <c r="D576" s="26">
        <f t="shared" si="572"/>
        <v>1.2221280000000001</v>
      </c>
      <c r="E576" s="26">
        <f t="shared" si="565"/>
        <v>2.2964101928571425</v>
      </c>
      <c r="F576" s="26"/>
      <c r="G576" s="57">
        <v>5</v>
      </c>
      <c r="H576" s="1">
        <v>574</v>
      </c>
      <c r="I576" s="26">
        <v>10.325952000000003</v>
      </c>
      <c r="J576" s="26">
        <v>9.854766399999999</v>
      </c>
      <c r="K576" s="26">
        <f t="shared" si="536"/>
        <v>2.5814880000000007</v>
      </c>
      <c r="L576" s="26">
        <f t="shared" si="537"/>
        <v>2.4636915999999998</v>
      </c>
      <c r="M576" s="26">
        <f t="shared" ref="M576:N576" si="602">AVERAGE(K549:K576)</f>
        <v>2.2897903303571425</v>
      </c>
      <c r="N576" s="26">
        <f t="shared" si="602"/>
        <v>2.3161245125000001</v>
      </c>
      <c r="O576" s="26"/>
      <c r="Q576">
        <v>574</v>
      </c>
      <c r="R576" s="26">
        <f t="shared" si="567"/>
        <v>2.2964101928571425</v>
      </c>
      <c r="S576" s="26">
        <f t="shared" si="568"/>
        <v>2.3029574214285713</v>
      </c>
      <c r="U576" s="26"/>
      <c r="V576" s="26"/>
      <c r="W576" s="26"/>
      <c r="X576" s="26"/>
      <c r="Y576" s="26"/>
    </row>
    <row r="577" spans="1:25">
      <c r="A577" s="57">
        <v>5</v>
      </c>
      <c r="B577">
        <v>575</v>
      </c>
      <c r="C577" s="26">
        <v>8.8717439999999996</v>
      </c>
      <c r="D577" s="26">
        <f t="shared" si="572"/>
        <v>2.2179359999999999</v>
      </c>
      <c r="E577" s="26">
        <f t="shared" si="565"/>
        <v>2.2932571928571428</v>
      </c>
      <c r="F577" s="26"/>
      <c r="G577" s="57">
        <v>5</v>
      </c>
      <c r="H577" s="1">
        <v>575</v>
      </c>
      <c r="I577" s="26">
        <v>9.746772</v>
      </c>
      <c r="J577" s="26">
        <v>9.6185219999999987</v>
      </c>
      <c r="K577" s="26">
        <f t="shared" si="536"/>
        <v>2.436693</v>
      </c>
      <c r="L577" s="26">
        <f t="shared" si="537"/>
        <v>2.4046304999999997</v>
      </c>
      <c r="M577" s="26">
        <f t="shared" ref="M577:N577" si="603">AVERAGE(K550:K577)</f>
        <v>2.2933219999999999</v>
      </c>
      <c r="N577" s="26">
        <f t="shared" si="603"/>
        <v>2.3293894812499998</v>
      </c>
      <c r="O577" s="26"/>
      <c r="Q577">
        <v>575</v>
      </c>
      <c r="R577" s="26">
        <f t="shared" si="567"/>
        <v>2.2932571928571428</v>
      </c>
      <c r="S577" s="26">
        <f t="shared" si="568"/>
        <v>2.3113557406249998</v>
      </c>
      <c r="U577" s="26"/>
      <c r="V577" s="26"/>
      <c r="W577" s="26"/>
      <c r="X577" s="26"/>
      <c r="Y577" s="26"/>
    </row>
    <row r="578" spans="1:25">
      <c r="A578" s="57">
        <v>5</v>
      </c>
      <c r="B578">
        <v>576</v>
      </c>
      <c r="C578" s="26">
        <v>9.0527999999999995</v>
      </c>
      <c r="D578" s="26">
        <f t="shared" si="572"/>
        <v>2.2631999999999999</v>
      </c>
      <c r="E578" s="26">
        <f t="shared" si="565"/>
        <v>2.2631809982142856</v>
      </c>
      <c r="F578" s="26"/>
      <c r="G578" s="57">
        <v>5</v>
      </c>
      <c r="H578" s="1">
        <v>576</v>
      </c>
      <c r="I578" s="26">
        <v>8.9028240000000007</v>
      </c>
      <c r="J578" s="26">
        <v>9.7703933999999997</v>
      </c>
      <c r="K578" s="26">
        <f t="shared" si="536"/>
        <v>2.2257060000000002</v>
      </c>
      <c r="L578" s="26">
        <f t="shared" si="537"/>
        <v>2.4425983499999999</v>
      </c>
      <c r="M578" s="26">
        <f t="shared" ref="M578:N578" si="604">AVERAGE(K551:K578)</f>
        <v>2.2910314999999994</v>
      </c>
      <c r="N578" s="26">
        <f t="shared" si="604"/>
        <v>2.3411794625</v>
      </c>
      <c r="O578" s="26"/>
      <c r="Q578">
        <v>576</v>
      </c>
      <c r="R578" s="26">
        <f t="shared" si="567"/>
        <v>2.2631809982142856</v>
      </c>
      <c r="S578" s="26">
        <f t="shared" si="568"/>
        <v>2.3161054812499997</v>
      </c>
      <c r="U578" s="26"/>
      <c r="V578" s="26"/>
      <c r="W578" s="26"/>
      <c r="X578" s="26"/>
      <c r="Y578" s="26"/>
    </row>
    <row r="579" spans="1:25">
      <c r="A579" s="57">
        <v>5</v>
      </c>
      <c r="B579">
        <v>577</v>
      </c>
      <c r="C579" s="26">
        <v>9.0527999999999995</v>
      </c>
      <c r="D579" s="26">
        <f t="shared" si="572"/>
        <v>2.2631999999999999</v>
      </c>
      <c r="E579" s="26">
        <f t="shared" si="565"/>
        <v>2.2638545008928568</v>
      </c>
      <c r="F579" s="26"/>
      <c r="G579" s="57">
        <v>5</v>
      </c>
      <c r="H579" s="1">
        <v>577</v>
      </c>
      <c r="I579" s="26">
        <v>9.2834280000000007</v>
      </c>
      <c r="J579" s="26">
        <v>10.0572616</v>
      </c>
      <c r="K579" s="26">
        <f t="shared" si="536"/>
        <v>2.3208570000000002</v>
      </c>
      <c r="L579" s="26">
        <f t="shared" si="537"/>
        <v>2.5143154000000001</v>
      </c>
      <c r="M579" s="26">
        <f t="shared" ref="M579:N579" si="605">AVERAGE(K552:K579)</f>
        <v>2.2975042499999998</v>
      </c>
      <c r="N579" s="26">
        <f t="shared" si="605"/>
        <v>2.3526997848214286</v>
      </c>
      <c r="O579" s="26"/>
      <c r="Q579">
        <v>577</v>
      </c>
      <c r="R579" s="26">
        <f t="shared" si="567"/>
        <v>2.2638545008928568</v>
      </c>
      <c r="S579" s="26">
        <f t="shared" si="568"/>
        <v>2.325102017410714</v>
      </c>
      <c r="U579" s="26"/>
      <c r="V579" s="26"/>
      <c r="W579" s="26"/>
      <c r="X579" s="26"/>
      <c r="Y579" s="26"/>
    </row>
    <row r="580" spans="1:25">
      <c r="A580" s="57">
        <v>5</v>
      </c>
      <c r="B580">
        <v>578</v>
      </c>
      <c r="C580" s="26">
        <v>9.0527999999999995</v>
      </c>
      <c r="D580" s="26">
        <f t="shared" si="572"/>
        <v>2.2631999999999999</v>
      </c>
      <c r="E580" s="26">
        <f t="shared" si="565"/>
        <v>2.2441997517857137</v>
      </c>
      <c r="F580" s="26"/>
      <c r="G580" s="57">
        <v>5</v>
      </c>
      <c r="H580" s="1">
        <v>578</v>
      </c>
      <c r="I580" s="26">
        <v>9.3496199999999998</v>
      </c>
      <c r="J580" s="26">
        <v>10.209133</v>
      </c>
      <c r="K580" s="26">
        <f t="shared" ref="K580:K643" si="606">I580/4</f>
        <v>2.337405</v>
      </c>
      <c r="L580" s="26">
        <f t="shared" ref="L580:L643" si="607">J580/4</f>
        <v>2.5522832499999999</v>
      </c>
      <c r="M580" s="26">
        <f t="shared" ref="M580:N580" si="608">AVERAGE(K553:K580)</f>
        <v>2.3086279999999997</v>
      </c>
      <c r="N580" s="26">
        <f t="shared" si="608"/>
        <v>2.3675577892857147</v>
      </c>
      <c r="O580" s="26"/>
      <c r="Q580">
        <v>578</v>
      </c>
      <c r="R580" s="26">
        <f t="shared" si="567"/>
        <v>2.2441997517857137</v>
      </c>
      <c r="S580" s="26">
        <f t="shared" si="568"/>
        <v>2.3380928946428572</v>
      </c>
      <c r="U580" s="26"/>
      <c r="V580" s="26"/>
      <c r="W580" s="26"/>
      <c r="X580" s="26"/>
      <c r="Y580" s="26"/>
    </row>
    <row r="581" spans="1:25">
      <c r="A581" s="57">
        <v>5</v>
      </c>
      <c r="B581">
        <v>579</v>
      </c>
      <c r="C581" s="26">
        <v>9.0527999999999995</v>
      </c>
      <c r="D581" s="26">
        <f t="shared" si="572"/>
        <v>2.2631999999999999</v>
      </c>
      <c r="E581" s="26">
        <f t="shared" si="565"/>
        <v>2.2379256241071421</v>
      </c>
      <c r="F581" s="26"/>
      <c r="G581" s="57">
        <v>5</v>
      </c>
      <c r="H581" s="1">
        <v>579</v>
      </c>
      <c r="I581" s="26">
        <v>8.2801620000000007</v>
      </c>
      <c r="J581" s="26">
        <v>9.5678982000000001</v>
      </c>
      <c r="K581" s="26">
        <f t="shared" si="606"/>
        <v>2.0700405000000002</v>
      </c>
      <c r="L581" s="26">
        <f t="shared" si="607"/>
        <v>2.39197455</v>
      </c>
      <c r="M581" s="26">
        <f t="shared" ref="M581:N581" si="609">AVERAGE(K554:K581)</f>
        <v>2.2991830178571422</v>
      </c>
      <c r="N581" s="26">
        <f t="shared" si="609"/>
        <v>2.3720193625000001</v>
      </c>
      <c r="O581" s="26"/>
      <c r="Q581">
        <v>579</v>
      </c>
      <c r="R581" s="26">
        <f t="shared" si="567"/>
        <v>2.2379256241071421</v>
      </c>
      <c r="S581" s="26">
        <f t="shared" si="568"/>
        <v>2.3356011901785712</v>
      </c>
      <c r="U581" s="26"/>
      <c r="V581" s="26"/>
      <c r="W581" s="26"/>
      <c r="X581" s="26"/>
      <c r="Y581" s="26"/>
    </row>
    <row r="582" spans="1:25">
      <c r="A582" s="57">
        <v>5</v>
      </c>
      <c r="B582">
        <v>580</v>
      </c>
      <c r="C582" s="26">
        <v>9.0527999999999995</v>
      </c>
      <c r="D582" s="26">
        <f t="shared" si="572"/>
        <v>2.2631999999999999</v>
      </c>
      <c r="E582" s="26">
        <f t="shared" si="565"/>
        <v>2.2617578946428565</v>
      </c>
      <c r="F582" s="26"/>
      <c r="G582" s="57">
        <v>5</v>
      </c>
      <c r="H582" s="1">
        <v>580</v>
      </c>
      <c r="I582" s="26">
        <v>8.2801620000000007</v>
      </c>
      <c r="J582" s="26">
        <v>9.0279109999999996</v>
      </c>
      <c r="K582" s="26">
        <f t="shared" si="606"/>
        <v>2.0700405000000002</v>
      </c>
      <c r="L582" s="26">
        <f t="shared" si="607"/>
        <v>2.2569777499999999</v>
      </c>
      <c r="M582" s="26">
        <f t="shared" ref="M582:N582" si="610">AVERAGE(K555:K582)</f>
        <v>2.2924930357142856</v>
      </c>
      <c r="N582" s="26">
        <f t="shared" si="610"/>
        <v>2.3683805410714287</v>
      </c>
      <c r="O582" s="26"/>
      <c r="Q582">
        <v>580</v>
      </c>
      <c r="R582" s="26">
        <f t="shared" si="567"/>
        <v>2.2617578946428565</v>
      </c>
      <c r="S582" s="26">
        <f t="shared" si="568"/>
        <v>2.3304367883928574</v>
      </c>
      <c r="U582" s="26"/>
      <c r="V582" s="26"/>
      <c r="W582" s="26"/>
      <c r="X582" s="26"/>
      <c r="Y582" s="26"/>
    </row>
    <row r="583" spans="1:25">
      <c r="A583" s="57">
        <v>5</v>
      </c>
      <c r="B583">
        <v>581</v>
      </c>
      <c r="C583" s="26">
        <v>9.0527999999999995</v>
      </c>
      <c r="D583" s="26">
        <f t="shared" si="572"/>
        <v>2.2631999999999999</v>
      </c>
      <c r="E583" s="26">
        <f t="shared" si="565"/>
        <v>2.2619167580357136</v>
      </c>
      <c r="F583" s="26"/>
      <c r="G583" s="57">
        <v>5</v>
      </c>
      <c r="H583" s="1">
        <v>581</v>
      </c>
      <c r="I583" s="26">
        <v>8.4808932000000006</v>
      </c>
      <c r="J583" s="26">
        <v>9.7028949999999998</v>
      </c>
      <c r="K583" s="26">
        <f t="shared" si="606"/>
        <v>2.1202233000000001</v>
      </c>
      <c r="L583" s="26">
        <f t="shared" si="607"/>
        <v>2.42572375</v>
      </c>
      <c r="M583" s="26">
        <f t="shared" ref="M583:N583" si="611">AVERAGE(K556:K583)</f>
        <v>2.2858552964285712</v>
      </c>
      <c r="N583" s="26">
        <f t="shared" si="611"/>
        <v>2.3707683624999993</v>
      </c>
      <c r="O583" s="26"/>
      <c r="Q583">
        <v>581</v>
      </c>
      <c r="R583" s="26">
        <f t="shared" si="567"/>
        <v>2.2619167580357136</v>
      </c>
      <c r="S583" s="26">
        <f t="shared" si="568"/>
        <v>2.3283118294642851</v>
      </c>
      <c r="U583" s="26"/>
      <c r="V583" s="26"/>
      <c r="W583" s="26"/>
      <c r="X583" s="26"/>
      <c r="Y583" s="26"/>
    </row>
    <row r="584" spans="1:25">
      <c r="A584" s="57">
        <v>5</v>
      </c>
      <c r="B584">
        <v>582</v>
      </c>
      <c r="C584" s="26">
        <v>9.0527999999999995</v>
      </c>
      <c r="D584" s="26">
        <f t="shared" si="572"/>
        <v>2.2631999999999999</v>
      </c>
      <c r="E584" s="26">
        <f t="shared" si="565"/>
        <v>2.2690232517857134</v>
      </c>
      <c r="F584" s="26"/>
      <c r="G584" s="57">
        <v>5</v>
      </c>
      <c r="H584" s="1">
        <v>582</v>
      </c>
      <c r="I584" s="26">
        <v>8.5478036000000017</v>
      </c>
      <c r="J584" s="26">
        <v>9.449776</v>
      </c>
      <c r="K584" s="26">
        <f t="shared" si="606"/>
        <v>2.1369509000000004</v>
      </c>
      <c r="L584" s="26">
        <f t="shared" si="607"/>
        <v>2.362444</v>
      </c>
      <c r="M584" s="26">
        <f t="shared" ref="M584:N584" si="612">AVERAGE(K557:K584)</f>
        <v>2.279379971428571</v>
      </c>
      <c r="N584" s="26">
        <f t="shared" si="612"/>
        <v>2.3666914428571428</v>
      </c>
      <c r="O584" s="26"/>
      <c r="Q584">
        <v>582</v>
      </c>
      <c r="R584" s="26">
        <f t="shared" si="567"/>
        <v>2.2690232517857134</v>
      </c>
      <c r="S584" s="26">
        <f t="shared" si="568"/>
        <v>2.3230357071428571</v>
      </c>
      <c r="U584" s="26"/>
      <c r="V584" s="26"/>
      <c r="W584" s="26"/>
      <c r="X584" s="26"/>
      <c r="Y584" s="26"/>
    </row>
    <row r="585" spans="1:25">
      <c r="A585" s="57">
        <v>4.8</v>
      </c>
      <c r="B585">
        <v>583</v>
      </c>
      <c r="C585" s="26">
        <v>9.0035999999999987</v>
      </c>
      <c r="D585" s="26">
        <f t="shared" si="572"/>
        <v>2.2508999999999997</v>
      </c>
      <c r="E585" s="26">
        <f t="shared" si="565"/>
        <v>2.2797930374999993</v>
      </c>
      <c r="F585" s="26"/>
      <c r="G585" s="57">
        <v>5</v>
      </c>
      <c r="H585" s="1">
        <v>583</v>
      </c>
      <c r="I585" s="26">
        <v>8.5979864000000017</v>
      </c>
      <c r="J585" s="26">
        <v>8.8216079999999994</v>
      </c>
      <c r="K585" s="26">
        <f t="shared" si="606"/>
        <v>2.1494966000000004</v>
      </c>
      <c r="L585" s="26">
        <f t="shared" si="607"/>
        <v>2.2054019999999999</v>
      </c>
      <c r="M585" s="26">
        <f t="shared" ref="M585:N585" si="613">AVERAGE(K558:K585)</f>
        <v>2.2785727071428572</v>
      </c>
      <c r="N585" s="26">
        <f t="shared" si="613"/>
        <v>2.3543028267857147</v>
      </c>
      <c r="O585" s="26"/>
      <c r="Q585">
        <v>583</v>
      </c>
      <c r="R585" s="26">
        <f t="shared" si="567"/>
        <v>2.2797930374999993</v>
      </c>
      <c r="S585" s="26">
        <f t="shared" si="568"/>
        <v>2.3164377669642859</v>
      </c>
      <c r="U585" s="26"/>
      <c r="V585" s="26"/>
      <c r="W585" s="26"/>
      <c r="X585" s="26"/>
      <c r="Y585" s="26"/>
    </row>
    <row r="586" spans="1:25">
      <c r="A586" s="57">
        <v>3.2</v>
      </c>
      <c r="B586">
        <v>584</v>
      </c>
      <c r="C586" s="26">
        <v>8.6434559999999987</v>
      </c>
      <c r="D586" s="26">
        <f t="shared" si="572"/>
        <v>2.1608639999999997</v>
      </c>
      <c r="E586" s="26">
        <f t="shared" si="565"/>
        <v>2.288714777678571</v>
      </c>
      <c r="F586" s="26"/>
      <c r="G586" s="57">
        <v>5</v>
      </c>
      <c r="H586" s="1">
        <v>584</v>
      </c>
      <c r="I586" s="26">
        <v>9.0663592000000008</v>
      </c>
      <c r="J586" s="26">
        <v>8.4518400000000007</v>
      </c>
      <c r="K586" s="26">
        <f t="shared" si="606"/>
        <v>2.2665898000000002</v>
      </c>
      <c r="L586" s="26">
        <f t="shared" si="607"/>
        <v>2.1129600000000002</v>
      </c>
      <c r="M586" s="26">
        <f t="shared" ref="M586:N586" si="614">AVERAGE(K559:K586)</f>
        <v>2.2812223428571423</v>
      </c>
      <c r="N586" s="26">
        <f t="shared" si="614"/>
        <v>2.3486740767857137</v>
      </c>
      <c r="O586" s="26"/>
      <c r="Q586">
        <v>584</v>
      </c>
      <c r="R586" s="26">
        <f t="shared" si="567"/>
        <v>2.288714777678571</v>
      </c>
      <c r="S586" s="26">
        <f t="shared" si="568"/>
        <v>2.314948209821428</v>
      </c>
      <c r="U586" s="26"/>
      <c r="V586" s="26"/>
      <c r="W586" s="26"/>
      <c r="X586" s="26"/>
      <c r="Y586" s="26"/>
    </row>
    <row r="587" spans="1:25">
      <c r="A587" s="57">
        <v>6.8</v>
      </c>
      <c r="B587">
        <v>585</v>
      </c>
      <c r="C587" s="26">
        <v>5.7623040000000003</v>
      </c>
      <c r="D587" s="26">
        <f t="shared" si="572"/>
        <v>1.4405760000000001</v>
      </c>
      <c r="E587" s="26">
        <f t="shared" si="565"/>
        <v>2.2704200999999995</v>
      </c>
      <c r="F587" s="26"/>
      <c r="G587" s="57">
        <v>5</v>
      </c>
      <c r="H587" s="1">
        <v>585</v>
      </c>
      <c r="I587" s="26">
        <v>8.8489003999999998</v>
      </c>
      <c r="J587" s="26">
        <v>8.9976880000000001</v>
      </c>
      <c r="K587" s="26">
        <f t="shared" si="606"/>
        <v>2.2122250999999999</v>
      </c>
      <c r="L587" s="26">
        <f t="shared" si="607"/>
        <v>2.249422</v>
      </c>
      <c r="M587" s="26">
        <f t="shared" ref="M587:N587" si="615">AVERAGE(K560:K587)</f>
        <v>2.2807703821428569</v>
      </c>
      <c r="N587" s="26">
        <f t="shared" si="615"/>
        <v>2.3465674428571432</v>
      </c>
      <c r="O587" s="26"/>
      <c r="Q587">
        <v>585</v>
      </c>
      <c r="R587" s="26">
        <f t="shared" si="567"/>
        <v>2.2704200999999995</v>
      </c>
      <c r="S587" s="26">
        <f t="shared" si="568"/>
        <v>2.3136689124999998</v>
      </c>
      <c r="U587" s="26"/>
      <c r="V587" s="26"/>
      <c r="W587" s="26"/>
      <c r="X587" s="26"/>
      <c r="Y587" s="26"/>
    </row>
    <row r="588" spans="1:25">
      <c r="A588" s="57">
        <v>5.8</v>
      </c>
      <c r="B588">
        <v>586</v>
      </c>
      <c r="C588" s="26">
        <v>12.244895999999999</v>
      </c>
      <c r="D588" s="26">
        <f t="shared" si="572"/>
        <v>3.0612239999999997</v>
      </c>
      <c r="E588" s="26">
        <f t="shared" si="565"/>
        <v>2.3051572071428561</v>
      </c>
      <c r="F588" s="26"/>
      <c r="G588" s="57">
        <v>5</v>
      </c>
      <c r="H588" s="1">
        <v>586</v>
      </c>
      <c r="I588" s="26">
        <v>8.4976208</v>
      </c>
      <c r="J588" s="26">
        <v>8.962472</v>
      </c>
      <c r="K588" s="26">
        <f t="shared" si="606"/>
        <v>2.1244052</v>
      </c>
      <c r="L588" s="26">
        <f t="shared" si="607"/>
        <v>2.240618</v>
      </c>
      <c r="M588" s="26">
        <f t="shared" ref="M588:N588" si="616">AVERAGE(K561:K588)</f>
        <v>2.2786319964285711</v>
      </c>
      <c r="N588" s="26">
        <f t="shared" si="616"/>
        <v>2.3390406124999998</v>
      </c>
      <c r="O588" s="26"/>
      <c r="Q588">
        <v>586</v>
      </c>
      <c r="R588" s="26">
        <f t="shared" si="567"/>
        <v>2.3051572071428561</v>
      </c>
      <c r="S588" s="26">
        <f t="shared" si="568"/>
        <v>2.3088363044642852</v>
      </c>
      <c r="U588" s="26"/>
      <c r="V588" s="26"/>
      <c r="W588" s="26"/>
      <c r="X588" s="26"/>
      <c r="Y588" s="26"/>
    </row>
    <row r="589" spans="1:25">
      <c r="A589" s="57">
        <v>5.0999999999999996</v>
      </c>
      <c r="B589">
        <v>587</v>
      </c>
      <c r="C589" s="26">
        <v>10.444175999999997</v>
      </c>
      <c r="D589" s="26">
        <f t="shared" si="572"/>
        <v>2.6110439999999993</v>
      </c>
      <c r="E589" s="26">
        <f t="shared" si="565"/>
        <v>2.3076547874999993</v>
      </c>
      <c r="F589" s="26"/>
      <c r="G589" s="57">
        <v>5</v>
      </c>
      <c r="H589" s="1">
        <v>587</v>
      </c>
      <c r="I589" s="26">
        <v>9.0663592000000008</v>
      </c>
      <c r="J589" s="26">
        <v>8.9096479999999989</v>
      </c>
      <c r="K589" s="26">
        <f t="shared" si="606"/>
        <v>2.2665898000000002</v>
      </c>
      <c r="L589" s="26">
        <f t="shared" si="607"/>
        <v>2.2274119999999997</v>
      </c>
      <c r="M589" s="26">
        <f t="shared" ref="M589:N589" si="617">AVERAGE(K562:K589)</f>
        <v>2.2780916321428566</v>
      </c>
      <c r="N589" s="26">
        <f t="shared" si="617"/>
        <v>2.3379499428571431</v>
      </c>
      <c r="O589" s="26"/>
      <c r="Q589">
        <v>587</v>
      </c>
      <c r="R589" s="26">
        <f t="shared" si="567"/>
        <v>2.3076547874999993</v>
      </c>
      <c r="S589" s="26">
        <f t="shared" si="568"/>
        <v>2.3080207874999998</v>
      </c>
      <c r="U589" s="26"/>
      <c r="V589" s="26"/>
      <c r="W589" s="26"/>
      <c r="X589" s="26"/>
      <c r="Y589" s="26"/>
    </row>
    <row r="590" spans="1:25">
      <c r="A590" s="57">
        <v>4.2999999999999972</v>
      </c>
      <c r="B590">
        <v>588</v>
      </c>
      <c r="C590" s="26">
        <v>9.1836719999999996</v>
      </c>
      <c r="D590" s="26">
        <f t="shared" si="572"/>
        <v>2.2959179999999999</v>
      </c>
      <c r="E590" s="26">
        <f t="shared" si="565"/>
        <v>2.3103353571428569</v>
      </c>
      <c r="F590" s="26"/>
      <c r="G590" s="57">
        <v>5</v>
      </c>
      <c r="H590" s="1">
        <v>588</v>
      </c>
      <c r="I590" s="26">
        <v>8.8823556000000004</v>
      </c>
      <c r="J590" s="26">
        <v>9.5435359999999996</v>
      </c>
      <c r="K590" s="26">
        <f t="shared" si="606"/>
        <v>2.2205889000000001</v>
      </c>
      <c r="L590" s="26">
        <f t="shared" si="607"/>
        <v>2.3858839999999999</v>
      </c>
      <c r="M590" s="26">
        <f t="shared" ref="M590:N590" si="618">AVERAGE(K563:K590)</f>
        <v>2.2821433785714285</v>
      </c>
      <c r="N590" s="26">
        <f t="shared" si="618"/>
        <v>2.3416179696428574</v>
      </c>
      <c r="O590" s="26"/>
      <c r="Q590">
        <v>588</v>
      </c>
      <c r="R590" s="26">
        <f t="shared" si="567"/>
        <v>2.3103353571428569</v>
      </c>
      <c r="S590" s="26">
        <f t="shared" si="568"/>
        <v>2.3118806741071429</v>
      </c>
      <c r="U590" s="26"/>
      <c r="V590" s="26"/>
      <c r="W590" s="26"/>
      <c r="X590" s="26"/>
      <c r="Y590" s="26"/>
    </row>
    <row r="591" spans="1:25">
      <c r="A591" s="57">
        <v>5</v>
      </c>
      <c r="B591">
        <v>589</v>
      </c>
      <c r="C591" s="26">
        <v>7.7430959999999951</v>
      </c>
      <c r="D591" s="26">
        <f t="shared" si="572"/>
        <v>1.9357739999999988</v>
      </c>
      <c r="E591" s="26">
        <f t="shared" si="565"/>
        <v>2.2922104285714284</v>
      </c>
      <c r="F591" s="26"/>
      <c r="G591" s="57">
        <v>5</v>
      </c>
      <c r="H591" s="1">
        <v>589</v>
      </c>
      <c r="I591" s="26">
        <v>9.0849896000000001</v>
      </c>
      <c r="J591" s="26">
        <v>9.2970240000000004</v>
      </c>
      <c r="K591" s="26">
        <f t="shared" si="606"/>
        <v>2.2712474</v>
      </c>
      <c r="L591" s="26">
        <f t="shared" si="607"/>
        <v>2.3242560000000001</v>
      </c>
      <c r="M591" s="26">
        <f t="shared" ref="M591:N591" si="619">AVERAGE(K564:K591)</f>
        <v>2.2822043571428572</v>
      </c>
      <c r="N591" s="26">
        <f t="shared" si="619"/>
        <v>2.3420338089285715</v>
      </c>
      <c r="O591" s="26"/>
      <c r="Q591">
        <v>589</v>
      </c>
      <c r="R591" s="26">
        <f t="shared" si="567"/>
        <v>2.2922104285714284</v>
      </c>
      <c r="S591" s="26">
        <f t="shared" si="568"/>
        <v>2.3121190830357143</v>
      </c>
      <c r="U591" s="26"/>
      <c r="V591" s="26"/>
      <c r="W591" s="26"/>
      <c r="X591" s="26"/>
      <c r="Y591" s="26"/>
    </row>
    <row r="592" spans="1:25">
      <c r="A592" s="57">
        <v>5</v>
      </c>
      <c r="B592">
        <v>590</v>
      </c>
      <c r="C592" s="26">
        <v>9.0035999999999987</v>
      </c>
      <c r="D592" s="26">
        <f t="shared" si="572"/>
        <v>2.2508999999999997</v>
      </c>
      <c r="E592" s="26">
        <f t="shared" si="565"/>
        <v>2.2650157142857141</v>
      </c>
      <c r="F592" s="26"/>
      <c r="G592" s="57">
        <v>5</v>
      </c>
      <c r="H592" s="1">
        <v>590</v>
      </c>
      <c r="I592" s="26">
        <v>8.9280512000000005</v>
      </c>
      <c r="J592" s="26">
        <v>9.0152960000000011</v>
      </c>
      <c r="K592" s="26">
        <f t="shared" si="606"/>
        <v>2.2320128000000001</v>
      </c>
      <c r="L592" s="26">
        <f t="shared" si="607"/>
        <v>2.2538240000000003</v>
      </c>
      <c r="M592" s="26">
        <f t="shared" ref="M592:N592" si="620">AVERAGE(K565:K592)</f>
        <v>2.2857940999999999</v>
      </c>
      <c r="N592" s="26">
        <f t="shared" si="620"/>
        <v>2.3415860857142858</v>
      </c>
      <c r="O592" s="26"/>
      <c r="Q592">
        <v>590</v>
      </c>
      <c r="R592" s="26">
        <f t="shared" si="567"/>
        <v>2.2650157142857141</v>
      </c>
      <c r="S592" s="26">
        <f t="shared" si="568"/>
        <v>2.3136900928571427</v>
      </c>
      <c r="U592" s="26"/>
      <c r="V592" s="26"/>
      <c r="W592" s="26"/>
      <c r="X592" s="26"/>
      <c r="Y592" s="26"/>
    </row>
    <row r="593" spans="1:25">
      <c r="A593" s="57">
        <v>5.9</v>
      </c>
      <c r="B593">
        <v>591</v>
      </c>
      <c r="C593" s="26">
        <v>9.0035999999999987</v>
      </c>
      <c r="D593" s="26">
        <f t="shared" si="572"/>
        <v>2.2508999999999997</v>
      </c>
      <c r="E593" s="26">
        <f t="shared" si="565"/>
        <v>2.2294160000000001</v>
      </c>
      <c r="F593" s="26"/>
      <c r="G593" s="57">
        <v>5</v>
      </c>
      <c r="H593" s="1">
        <v>591</v>
      </c>
      <c r="I593" s="26">
        <v>8.9106135999999996</v>
      </c>
      <c r="J593" s="26">
        <v>9.6139680000000016</v>
      </c>
      <c r="K593" s="26">
        <f t="shared" si="606"/>
        <v>2.2276533999999999</v>
      </c>
      <c r="L593" s="26">
        <f t="shared" si="607"/>
        <v>2.4034920000000004</v>
      </c>
      <c r="M593" s="26">
        <f t="shared" ref="M593:N593" si="621">AVERAGE(K566:K593)</f>
        <v>2.2836473999999995</v>
      </c>
      <c r="N593" s="26">
        <f t="shared" si="621"/>
        <v>2.3439307642857146</v>
      </c>
      <c r="O593" s="26"/>
      <c r="Q593">
        <v>591</v>
      </c>
      <c r="R593" s="26">
        <f t="shared" si="567"/>
        <v>2.2294160000000001</v>
      </c>
      <c r="S593" s="26">
        <f t="shared" si="568"/>
        <v>2.3137890821428568</v>
      </c>
      <c r="U593" s="26"/>
      <c r="V593" s="26"/>
      <c r="W593" s="26"/>
      <c r="X593" s="26"/>
      <c r="Y593" s="26"/>
    </row>
    <row r="594" spans="1:25">
      <c r="A594" s="57">
        <v>6.7</v>
      </c>
      <c r="B594">
        <v>592</v>
      </c>
      <c r="C594" s="26">
        <v>10.624248</v>
      </c>
      <c r="D594" s="26">
        <f t="shared" si="572"/>
        <v>2.6560619999999999</v>
      </c>
      <c r="E594" s="26">
        <f t="shared" si="565"/>
        <v>2.2587163571428572</v>
      </c>
      <c r="F594" s="26"/>
      <c r="G594" s="57">
        <v>5</v>
      </c>
      <c r="H594" s="1">
        <v>592</v>
      </c>
      <c r="I594" s="26">
        <v>9.1547399999999985</v>
      </c>
      <c r="J594" s="26">
        <v>9.42028</v>
      </c>
      <c r="K594" s="26">
        <f t="shared" si="606"/>
        <v>2.2886849999999996</v>
      </c>
      <c r="L594" s="26">
        <f t="shared" si="607"/>
        <v>2.35507</v>
      </c>
      <c r="M594" s="26">
        <f t="shared" ref="M594:N594" si="622">AVERAGE(K567:K594)</f>
        <v>2.2795433999999997</v>
      </c>
      <c r="N594" s="26">
        <f t="shared" si="622"/>
        <v>2.3498020232142856</v>
      </c>
      <c r="O594" s="26"/>
      <c r="Q594">
        <v>592</v>
      </c>
      <c r="R594" s="26">
        <f t="shared" si="567"/>
        <v>2.2587163571428572</v>
      </c>
      <c r="S594" s="26">
        <f t="shared" si="568"/>
        <v>2.3146727116071428</v>
      </c>
      <c r="U594" s="26"/>
      <c r="V594" s="26"/>
      <c r="W594" s="26"/>
      <c r="X594" s="26"/>
      <c r="Y594" s="26"/>
    </row>
    <row r="595" spans="1:25">
      <c r="A595" s="57">
        <v>4.8</v>
      </c>
      <c r="B595">
        <v>593</v>
      </c>
      <c r="C595" s="26">
        <v>12.987816</v>
      </c>
      <c r="D595" s="26">
        <f t="shared" si="572"/>
        <v>3.2469540000000001</v>
      </c>
      <c r="E595" s="26">
        <f t="shared" si="565"/>
        <v>2.3141630000000002</v>
      </c>
      <c r="F595" s="26"/>
      <c r="G595" s="57">
        <v>5</v>
      </c>
      <c r="H595" s="1">
        <v>593</v>
      </c>
      <c r="I595" s="26">
        <v>9.590679999999999</v>
      </c>
      <c r="J595" s="26">
        <v>9.4430000000000014</v>
      </c>
      <c r="K595" s="26">
        <f t="shared" si="606"/>
        <v>2.3976699999999997</v>
      </c>
      <c r="L595" s="26">
        <f t="shared" si="607"/>
        <v>2.3607500000000003</v>
      </c>
      <c r="M595" s="26">
        <f t="shared" ref="M595:N595" si="623">AVERAGE(K568:K595)</f>
        <v>2.2834687214285712</v>
      </c>
      <c r="N595" s="26">
        <f t="shared" si="623"/>
        <v>2.3495690142857142</v>
      </c>
      <c r="O595" s="26"/>
      <c r="Q595">
        <v>593</v>
      </c>
      <c r="R595" s="26">
        <f t="shared" si="567"/>
        <v>2.3141630000000002</v>
      </c>
      <c r="S595" s="26">
        <f t="shared" si="568"/>
        <v>2.3165188678571429</v>
      </c>
      <c r="U595" s="26"/>
      <c r="V595" s="26"/>
      <c r="W595" s="26"/>
      <c r="X595" s="26"/>
      <c r="Y595" s="26"/>
    </row>
    <row r="596" spans="1:25">
      <c r="A596" s="57">
        <v>4.3</v>
      </c>
      <c r="B596">
        <v>594</v>
      </c>
      <c r="C596" s="26">
        <v>9.3047039999999992</v>
      </c>
      <c r="D596" s="26">
        <f t="shared" si="572"/>
        <v>2.3261759999999998</v>
      </c>
      <c r="E596" s="26">
        <f t="shared" si="565"/>
        <v>2.3434487142857146</v>
      </c>
      <c r="F596" s="26"/>
      <c r="G596" s="57">
        <v>5</v>
      </c>
      <c r="H596" s="1">
        <v>594</v>
      </c>
      <c r="I596" s="26">
        <v>8.8757383999999995</v>
      </c>
      <c r="J596" s="26">
        <v>9.23</v>
      </c>
      <c r="K596" s="26">
        <f t="shared" si="606"/>
        <v>2.2189345999999999</v>
      </c>
      <c r="L596" s="26">
        <f t="shared" si="607"/>
        <v>2.3075000000000001</v>
      </c>
      <c r="M596" s="26">
        <f t="shared" ref="M596:N596" si="624">AVERAGE(K569:K596)</f>
        <v>2.2764303857142854</v>
      </c>
      <c r="N596" s="26">
        <f t="shared" si="624"/>
        <v>2.3522396482142862</v>
      </c>
      <c r="O596" s="26"/>
      <c r="Q596">
        <v>594</v>
      </c>
      <c r="R596" s="26">
        <f t="shared" si="567"/>
        <v>2.3434487142857146</v>
      </c>
      <c r="S596" s="26">
        <f t="shared" si="568"/>
        <v>2.3143350169642858</v>
      </c>
      <c r="U596" s="26"/>
      <c r="V596" s="26"/>
      <c r="W596" s="26"/>
      <c r="X596" s="26"/>
      <c r="Y596" s="26"/>
    </row>
    <row r="597" spans="1:25">
      <c r="A597" s="57">
        <v>3.3</v>
      </c>
      <c r="B597">
        <v>595</v>
      </c>
      <c r="C597" s="26">
        <v>8.335464</v>
      </c>
      <c r="D597" s="26">
        <f t="shared" si="572"/>
        <v>2.083866</v>
      </c>
      <c r="E597" s="26">
        <f t="shared" si="565"/>
        <v>2.3119695</v>
      </c>
      <c r="F597" s="26"/>
      <c r="G597" s="57">
        <v>5</v>
      </c>
      <c r="H597" s="1">
        <v>595</v>
      </c>
      <c r="I597" s="26">
        <v>9.4686167999999995</v>
      </c>
      <c r="J597" s="26">
        <v>9.2832500000000007</v>
      </c>
      <c r="K597" s="26">
        <f t="shared" si="606"/>
        <v>2.3671541999999999</v>
      </c>
      <c r="L597" s="26">
        <f t="shared" si="607"/>
        <v>2.3208125000000002</v>
      </c>
      <c r="M597" s="26">
        <f t="shared" ref="M597:N597" si="625">AVERAGE(K570:K597)</f>
        <v>2.2785271071428572</v>
      </c>
      <c r="N597" s="26">
        <f t="shared" si="625"/>
        <v>2.3506021428571424</v>
      </c>
      <c r="O597" s="26"/>
      <c r="Q597">
        <v>595</v>
      </c>
      <c r="R597" s="26">
        <f t="shared" si="567"/>
        <v>2.3119695</v>
      </c>
      <c r="S597" s="26">
        <f t="shared" si="568"/>
        <v>2.314564625</v>
      </c>
      <c r="U597" s="26"/>
      <c r="V597" s="26"/>
      <c r="W597" s="26"/>
      <c r="X597" s="26"/>
      <c r="Y597" s="26"/>
    </row>
    <row r="598" spans="1:25">
      <c r="A598" s="57">
        <v>2.5</v>
      </c>
      <c r="B598">
        <v>596</v>
      </c>
      <c r="C598" s="26">
        <v>6.3969839999999989</v>
      </c>
      <c r="D598" s="26">
        <f t="shared" si="572"/>
        <v>1.5992459999999997</v>
      </c>
      <c r="E598" s="26">
        <f t="shared" si="565"/>
        <v>2.2900784285714288</v>
      </c>
      <c r="F598" s="26"/>
      <c r="G598" s="57">
        <v>5</v>
      </c>
      <c r="H598" s="1">
        <v>596</v>
      </c>
      <c r="I598" s="26">
        <v>9.590679999999999</v>
      </c>
      <c r="J598" s="26">
        <v>9.5672499999999996</v>
      </c>
      <c r="K598" s="26">
        <f t="shared" si="606"/>
        <v>2.3976699999999997</v>
      </c>
      <c r="L598" s="26">
        <f t="shared" si="607"/>
        <v>2.3918124999999999</v>
      </c>
      <c r="M598" s="26">
        <f t="shared" ref="M598:N598" si="626">AVERAGE(K571:K598)</f>
        <v>2.2794974285714282</v>
      </c>
      <c r="N598" s="26">
        <f t="shared" si="626"/>
        <v>2.3484870303571426</v>
      </c>
      <c r="O598" s="26"/>
      <c r="Q598">
        <v>596</v>
      </c>
      <c r="R598" s="26">
        <f t="shared" si="567"/>
        <v>2.2900784285714288</v>
      </c>
      <c r="S598" s="26">
        <f t="shared" si="568"/>
        <v>2.3139922294642856</v>
      </c>
      <c r="U598" s="26"/>
      <c r="V598" s="26"/>
      <c r="W598" s="26"/>
      <c r="X598" s="26"/>
      <c r="Y598" s="26"/>
    </row>
    <row r="599" spans="1:25">
      <c r="A599" s="57">
        <v>5</v>
      </c>
      <c r="B599">
        <v>597</v>
      </c>
      <c r="C599" s="26">
        <v>4.8461999999999996</v>
      </c>
      <c r="D599" s="26">
        <f t="shared" si="572"/>
        <v>1.2115499999999999</v>
      </c>
      <c r="E599" s="26">
        <f t="shared" si="565"/>
        <v>2.2913230714285717</v>
      </c>
      <c r="F599" s="26"/>
      <c r="G599" s="57">
        <v>5</v>
      </c>
      <c r="H599" s="1">
        <v>597</v>
      </c>
      <c r="I599" s="26">
        <v>9.9917447999999993</v>
      </c>
      <c r="J599" s="26">
        <v>9.9045000000000005</v>
      </c>
      <c r="K599" s="26">
        <f t="shared" si="606"/>
        <v>2.4979361999999998</v>
      </c>
      <c r="L599" s="26">
        <f t="shared" si="607"/>
        <v>2.4761250000000001</v>
      </c>
      <c r="M599" s="26">
        <f t="shared" ref="M599:N599" si="627">AVERAGE(K572:K599)</f>
        <v>2.2917316857142858</v>
      </c>
      <c r="N599" s="26">
        <f t="shared" si="627"/>
        <v>2.354957723214286</v>
      </c>
      <c r="O599" s="26"/>
      <c r="Q599">
        <v>597</v>
      </c>
      <c r="R599" s="26">
        <f t="shared" si="567"/>
        <v>2.2913230714285717</v>
      </c>
      <c r="S599" s="26">
        <f t="shared" si="568"/>
        <v>2.3233447044642856</v>
      </c>
      <c r="U599" s="26"/>
      <c r="V599" s="26"/>
      <c r="W599" s="26"/>
      <c r="X599" s="26"/>
      <c r="Y599" s="26"/>
    </row>
    <row r="600" spans="1:25">
      <c r="A600" s="57">
        <v>4</v>
      </c>
      <c r="B600" s="73">
        <v>598</v>
      </c>
      <c r="C600" s="74">
        <v>9.6923999999999992</v>
      </c>
      <c r="D600" s="74">
        <f t="shared" si="572"/>
        <v>2.4230999999999998</v>
      </c>
      <c r="E600" s="26">
        <f t="shared" si="565"/>
        <v>2.2753213571428574</v>
      </c>
      <c r="F600" s="56"/>
      <c r="G600" s="75">
        <v>5</v>
      </c>
      <c r="H600" s="76">
        <v>598</v>
      </c>
      <c r="I600" s="74">
        <v>9.8871192000000008</v>
      </c>
      <c r="J600" s="26">
        <v>9.3187499999999996</v>
      </c>
      <c r="K600" s="26">
        <f t="shared" si="606"/>
        <v>2.4717798000000002</v>
      </c>
      <c r="L600" s="26">
        <f t="shared" si="607"/>
        <v>2.3296874999999999</v>
      </c>
      <c r="M600" s="26">
        <f t="shared" ref="M600:N600" si="628">AVERAGE(K573:K600)</f>
        <v>2.2934280357142853</v>
      </c>
      <c r="N600" s="26">
        <f t="shared" si="628"/>
        <v>2.3501718625000003</v>
      </c>
      <c r="O600" s="26"/>
      <c r="Q600">
        <v>598</v>
      </c>
      <c r="R600" s="26">
        <f t="shared" si="567"/>
        <v>2.2753213571428574</v>
      </c>
      <c r="S600" s="26">
        <f t="shared" si="568"/>
        <v>2.3217999491071426</v>
      </c>
      <c r="U600" s="26"/>
      <c r="V600" s="26"/>
      <c r="W600" s="26"/>
      <c r="X600" s="26"/>
      <c r="Y600" s="26"/>
    </row>
    <row r="601" spans="1:25">
      <c r="A601" s="57">
        <v>6.6</v>
      </c>
      <c r="B601">
        <v>599</v>
      </c>
      <c r="C601" s="26">
        <v>7.753919999999999</v>
      </c>
      <c r="D601" s="26">
        <f t="shared" si="572"/>
        <v>1.9384799999999998</v>
      </c>
      <c r="E601" s="26">
        <f t="shared" si="565"/>
        <v>2.2403307857142858</v>
      </c>
      <c r="F601" s="26"/>
      <c r="G601" s="57">
        <v>5</v>
      </c>
      <c r="H601" s="1">
        <v>599</v>
      </c>
      <c r="I601" s="26">
        <v>9.6080040000000011</v>
      </c>
      <c r="J601" s="26">
        <v>9.8335000000000008</v>
      </c>
      <c r="K601" s="26">
        <f t="shared" si="606"/>
        <v>2.4020010000000003</v>
      </c>
      <c r="L601" s="26">
        <f t="shared" si="607"/>
        <v>2.4583750000000002</v>
      </c>
      <c r="M601" s="26">
        <f t="shared" ref="M601:N601" si="629">AVERAGE(K574:K601)</f>
        <v>2.2944052857142858</v>
      </c>
      <c r="N601" s="26">
        <f t="shared" si="629"/>
        <v>2.3516393107142859</v>
      </c>
      <c r="O601" s="26"/>
      <c r="Q601">
        <v>599</v>
      </c>
      <c r="R601" s="26">
        <f t="shared" si="567"/>
        <v>2.2403307857142858</v>
      </c>
      <c r="S601" s="26">
        <f t="shared" si="568"/>
        <v>2.3230222982142861</v>
      </c>
      <c r="U601" s="26"/>
      <c r="V601" s="26"/>
      <c r="W601" s="26"/>
      <c r="X601" s="26"/>
      <c r="Y601" s="26"/>
    </row>
    <row r="602" spans="1:25">
      <c r="A602" s="57">
        <v>4.7</v>
      </c>
      <c r="B602">
        <v>600</v>
      </c>
      <c r="C602" s="26">
        <v>12.793967999999998</v>
      </c>
      <c r="D602" s="26">
        <f t="shared" si="572"/>
        <v>3.1984919999999994</v>
      </c>
      <c r="E602" s="26">
        <f t="shared" si="565"/>
        <v>2.2575683571428575</v>
      </c>
      <c r="F602" s="26"/>
      <c r="G602" s="57">
        <v>5</v>
      </c>
      <c r="H602" s="1">
        <v>600</v>
      </c>
      <c r="I602" s="26">
        <v>9.769032000000001</v>
      </c>
      <c r="J602" s="26">
        <v>9.8690000000000015</v>
      </c>
      <c r="K602" s="26">
        <f t="shared" si="606"/>
        <v>2.4422580000000003</v>
      </c>
      <c r="L602" s="26">
        <f t="shared" si="607"/>
        <v>2.4672500000000004</v>
      </c>
      <c r="M602" s="26">
        <f t="shared" ref="M602:N602" si="630">AVERAGE(K575:K602)</f>
        <v>2.2960815357142859</v>
      </c>
      <c r="N602" s="26">
        <f t="shared" si="630"/>
        <v>2.3529717250000002</v>
      </c>
      <c r="O602" s="26"/>
      <c r="Q602">
        <v>600</v>
      </c>
      <c r="R602" s="26">
        <f t="shared" si="567"/>
        <v>2.2575683571428575</v>
      </c>
      <c r="S602" s="26">
        <f t="shared" si="568"/>
        <v>2.324526630357143</v>
      </c>
      <c r="U602" s="26"/>
      <c r="V602" s="26"/>
      <c r="W602" s="26"/>
      <c r="X602" s="26"/>
      <c r="Y602" s="26"/>
    </row>
    <row r="603" spans="1:25">
      <c r="A603" s="57">
        <v>5.2</v>
      </c>
      <c r="B603">
        <v>601</v>
      </c>
      <c r="C603" s="26">
        <v>9.1108560000000001</v>
      </c>
      <c r="D603" s="26">
        <f t="shared" si="572"/>
        <v>2.277714</v>
      </c>
      <c r="E603" s="26">
        <f t="shared" si="565"/>
        <v>2.2322215714285716</v>
      </c>
      <c r="F603" s="26"/>
      <c r="G603" s="57">
        <v>5</v>
      </c>
      <c r="H603" s="1">
        <v>601</v>
      </c>
      <c r="I603" s="26">
        <v>9.3933</v>
      </c>
      <c r="J603" s="26">
        <v>10.24175</v>
      </c>
      <c r="K603" s="26">
        <f t="shared" si="606"/>
        <v>2.348325</v>
      </c>
      <c r="L603" s="26">
        <f t="shared" si="607"/>
        <v>2.5604374999999999</v>
      </c>
      <c r="M603" s="26">
        <f t="shared" ref="M603:N603" si="631">AVERAGE(K576:K603)</f>
        <v>2.2893795357142857</v>
      </c>
      <c r="N603" s="26">
        <f t="shared" si="631"/>
        <v>2.3659188982142858</v>
      </c>
      <c r="O603" s="26"/>
      <c r="Q603">
        <v>601</v>
      </c>
      <c r="R603" s="26">
        <f t="shared" si="567"/>
        <v>2.2322215714285716</v>
      </c>
      <c r="S603" s="26">
        <f t="shared" si="568"/>
        <v>2.3276492169642857</v>
      </c>
      <c r="U603" s="26"/>
      <c r="V603" s="26"/>
      <c r="W603" s="26"/>
      <c r="X603" s="26"/>
      <c r="Y603" s="26"/>
    </row>
    <row r="604" spans="1:25">
      <c r="A604" s="57">
        <v>7</v>
      </c>
      <c r="B604">
        <v>602</v>
      </c>
      <c r="C604" s="26">
        <v>10.080096000000001</v>
      </c>
      <c r="D604" s="26">
        <f t="shared" si="572"/>
        <v>2.5200240000000003</v>
      </c>
      <c r="E604" s="26">
        <f t="shared" si="565"/>
        <v>2.278575</v>
      </c>
      <c r="F604" s="26"/>
      <c r="G604" s="57">
        <v>5</v>
      </c>
      <c r="H604" s="1">
        <v>602</v>
      </c>
      <c r="I604" s="26">
        <v>9.6616800000000005</v>
      </c>
      <c r="J604" s="26">
        <v>9.798</v>
      </c>
      <c r="K604" s="26">
        <f t="shared" si="606"/>
        <v>2.4154200000000001</v>
      </c>
      <c r="L604" s="26">
        <f t="shared" si="607"/>
        <v>2.4495</v>
      </c>
      <c r="M604" s="26">
        <f t="shared" ref="M604:N604" si="632">AVERAGE(K577:K604)</f>
        <v>2.2834485357142857</v>
      </c>
      <c r="N604" s="26">
        <f t="shared" si="632"/>
        <v>2.3654120553571429</v>
      </c>
      <c r="O604" s="26"/>
      <c r="Q604">
        <v>602</v>
      </c>
      <c r="R604" s="26">
        <f t="shared" si="567"/>
        <v>2.278575</v>
      </c>
      <c r="S604" s="26">
        <f t="shared" si="568"/>
        <v>2.3244302955357146</v>
      </c>
      <c r="U604" s="26"/>
      <c r="V604" s="26"/>
      <c r="W604" s="26"/>
      <c r="X604" s="26"/>
      <c r="Y604" s="26"/>
    </row>
    <row r="605" spans="1:25">
      <c r="A605" s="57">
        <v>4.0999999999999996</v>
      </c>
      <c r="B605">
        <v>603</v>
      </c>
      <c r="C605" s="26">
        <v>13.47752</v>
      </c>
      <c r="D605" s="26">
        <f t="shared" si="572"/>
        <v>3.36938</v>
      </c>
      <c r="E605" s="26">
        <f t="shared" si="565"/>
        <v>2.3196979999999998</v>
      </c>
      <c r="F605" s="26"/>
      <c r="G605" s="57">
        <v>5</v>
      </c>
      <c r="H605" s="1">
        <v>603</v>
      </c>
      <c r="I605" s="26">
        <v>9.4111920000000016</v>
      </c>
      <c r="J605" s="26">
        <v>9.5061615999999987</v>
      </c>
      <c r="K605" s="26">
        <f t="shared" si="606"/>
        <v>2.3527980000000004</v>
      </c>
      <c r="L605" s="26">
        <f t="shared" si="607"/>
        <v>2.3765403999999997</v>
      </c>
      <c r="M605" s="26">
        <f t="shared" ref="M605:N605" si="633">AVERAGE(K578:K605)</f>
        <v>2.2804522857142859</v>
      </c>
      <c r="N605" s="26">
        <f t="shared" si="633"/>
        <v>2.3644088375000001</v>
      </c>
      <c r="O605" s="26"/>
      <c r="Q605">
        <v>603</v>
      </c>
      <c r="R605" s="26">
        <f t="shared" si="567"/>
        <v>2.3196979999999998</v>
      </c>
      <c r="S605" s="26">
        <f t="shared" si="568"/>
        <v>2.3224305616071428</v>
      </c>
      <c r="U605" s="26"/>
      <c r="V605" s="26"/>
      <c r="W605" s="26"/>
      <c r="X605" s="26"/>
      <c r="Y605" s="26"/>
    </row>
    <row r="606" spans="1:25">
      <c r="A606" s="57">
        <v>4.3</v>
      </c>
      <c r="B606">
        <v>604</v>
      </c>
      <c r="C606" s="26">
        <v>7.8939760000000003</v>
      </c>
      <c r="D606" s="26">
        <f t="shared" si="572"/>
        <v>1.9734940000000001</v>
      </c>
      <c r="E606" s="26">
        <f t="shared" si="565"/>
        <v>2.3093513571428574</v>
      </c>
      <c r="F606" s="26"/>
      <c r="G606" s="57">
        <v>5</v>
      </c>
      <c r="H606" s="1">
        <v>604</v>
      </c>
      <c r="I606" s="26">
        <v>9.5543279999999999</v>
      </c>
      <c r="J606" s="26">
        <v>9.8271952000000002</v>
      </c>
      <c r="K606" s="26">
        <f t="shared" si="606"/>
        <v>2.388582</v>
      </c>
      <c r="L606" s="26">
        <f t="shared" si="607"/>
        <v>2.4567988000000001</v>
      </c>
      <c r="M606" s="26">
        <f t="shared" ref="M606:N606" si="634">AVERAGE(K579:K606)</f>
        <v>2.2862692857142859</v>
      </c>
      <c r="N606" s="26">
        <f t="shared" si="634"/>
        <v>2.3649159964285715</v>
      </c>
      <c r="O606" s="26"/>
      <c r="Q606">
        <v>604</v>
      </c>
      <c r="R606" s="26">
        <f t="shared" si="567"/>
        <v>2.3093513571428574</v>
      </c>
      <c r="S606" s="26">
        <f t="shared" si="568"/>
        <v>2.3255926410714287</v>
      </c>
      <c r="U606" s="26"/>
      <c r="V606" s="26"/>
      <c r="W606" s="26"/>
      <c r="X606" s="26"/>
      <c r="Y606" s="26"/>
    </row>
    <row r="607" spans="1:25">
      <c r="A607" s="57">
        <v>5.6</v>
      </c>
      <c r="B607">
        <v>605</v>
      </c>
      <c r="C607" s="26">
        <v>8.2790479999999995</v>
      </c>
      <c r="D607" s="26">
        <f t="shared" si="572"/>
        <v>2.0697619999999999</v>
      </c>
      <c r="E607" s="26">
        <f t="shared" ref="E607:E670" si="635">AVERAGE(D580:D607)</f>
        <v>2.3024428571428572</v>
      </c>
      <c r="F607" s="26"/>
      <c r="G607" s="57">
        <v>5</v>
      </c>
      <c r="H607" s="1">
        <v>605</v>
      </c>
      <c r="I607" s="26">
        <v>9.8048159999999989</v>
      </c>
      <c r="J607" s="26">
        <v>9.3634799999999991</v>
      </c>
      <c r="K607" s="26">
        <f t="shared" si="606"/>
        <v>2.4512039999999997</v>
      </c>
      <c r="L607" s="26">
        <f t="shared" si="607"/>
        <v>2.3408699999999998</v>
      </c>
      <c r="M607" s="26">
        <f t="shared" ref="M607:N607" si="636">AVERAGE(K580:K607)</f>
        <v>2.2909245357142853</v>
      </c>
      <c r="N607" s="26">
        <f t="shared" si="636"/>
        <v>2.3587215178571426</v>
      </c>
      <c r="O607" s="26"/>
      <c r="Q607">
        <v>605</v>
      </c>
      <c r="R607" s="26">
        <f t="shared" ref="R607:R670" si="637">E607</f>
        <v>2.3024428571428572</v>
      </c>
      <c r="S607" s="26">
        <f t="shared" ref="S607:S670" si="638">AVERAGE(M607:N607)</f>
        <v>2.324823026785714</v>
      </c>
      <c r="U607" s="26"/>
      <c r="V607" s="26"/>
      <c r="W607" s="26"/>
      <c r="X607" s="26"/>
      <c r="Y607" s="26"/>
    </row>
    <row r="608" spans="1:25">
      <c r="A608" s="57">
        <v>6.9</v>
      </c>
      <c r="B608">
        <v>606</v>
      </c>
      <c r="C608" s="26">
        <v>10.782015999999999</v>
      </c>
      <c r="D608" s="26">
        <f t="shared" si="572"/>
        <v>2.6955039999999997</v>
      </c>
      <c r="E608" s="26">
        <f t="shared" si="635"/>
        <v>2.3178822857142856</v>
      </c>
      <c r="F608" s="26"/>
      <c r="G608" s="57">
        <v>5</v>
      </c>
      <c r="H608" s="1">
        <v>606</v>
      </c>
      <c r="I608" s="26">
        <v>10.073196000000001</v>
      </c>
      <c r="J608" s="26">
        <v>10.2374048</v>
      </c>
      <c r="K608" s="26">
        <f t="shared" si="606"/>
        <v>2.5182990000000003</v>
      </c>
      <c r="L608" s="26">
        <f t="shared" si="607"/>
        <v>2.5593512</v>
      </c>
      <c r="M608" s="26">
        <f t="shared" ref="M608:N608" si="639">AVERAGE(K581:K608)</f>
        <v>2.2973850357142855</v>
      </c>
      <c r="N608" s="26">
        <f t="shared" si="639"/>
        <v>2.3589739446428575</v>
      </c>
      <c r="O608" s="26"/>
      <c r="Q608">
        <v>606</v>
      </c>
      <c r="R608" s="26">
        <f t="shared" si="637"/>
        <v>2.3178822857142856</v>
      </c>
      <c r="S608" s="26">
        <f t="shared" si="638"/>
        <v>2.3281794901785715</v>
      </c>
      <c r="U608" s="26"/>
      <c r="V608" s="26"/>
      <c r="W608" s="26"/>
      <c r="X608" s="26"/>
      <c r="Y608" s="26"/>
    </row>
    <row r="609" spans="1:25">
      <c r="A609" s="57">
        <v>6.2</v>
      </c>
      <c r="B609">
        <v>607</v>
      </c>
      <c r="C609" s="26">
        <v>13.284984000000001</v>
      </c>
      <c r="D609" s="26">
        <f t="shared" si="572"/>
        <v>3.3212460000000004</v>
      </c>
      <c r="E609" s="26">
        <f t="shared" si="635"/>
        <v>2.3556696428571429</v>
      </c>
      <c r="F609" s="26"/>
      <c r="G609" s="57">
        <v>5</v>
      </c>
      <c r="H609" s="1">
        <v>607</v>
      </c>
      <c r="I609" s="26">
        <v>10.252115999999999</v>
      </c>
      <c r="J609" s="26">
        <v>10.076887999999999</v>
      </c>
      <c r="K609" s="26">
        <f t="shared" si="606"/>
        <v>2.5630289999999998</v>
      </c>
      <c r="L609" s="26">
        <f t="shared" si="607"/>
        <v>2.5192219999999996</v>
      </c>
      <c r="M609" s="26">
        <f t="shared" ref="M609:N609" si="640">AVERAGE(K582:K609)</f>
        <v>2.3149917678571428</v>
      </c>
      <c r="N609" s="26">
        <f t="shared" si="640"/>
        <v>2.3635184964285716</v>
      </c>
      <c r="O609" s="26"/>
      <c r="Q609">
        <v>607</v>
      </c>
      <c r="R609" s="26">
        <f t="shared" si="637"/>
        <v>2.3556696428571429</v>
      </c>
      <c r="S609" s="26">
        <f t="shared" si="638"/>
        <v>2.3392551321428572</v>
      </c>
      <c r="U609" s="26"/>
      <c r="V609" s="26"/>
      <c r="W609" s="26"/>
      <c r="X609" s="26"/>
      <c r="Y609" s="26"/>
    </row>
    <row r="610" spans="1:25">
      <c r="A610" s="57">
        <v>3.1</v>
      </c>
      <c r="B610">
        <v>608</v>
      </c>
      <c r="C610" s="26">
        <v>11.937232</v>
      </c>
      <c r="D610" s="26">
        <f t="shared" si="572"/>
        <v>2.984308</v>
      </c>
      <c r="E610" s="26">
        <f t="shared" si="635"/>
        <v>2.3814234999999999</v>
      </c>
      <c r="F610" s="26"/>
      <c r="G610" s="57">
        <v>5</v>
      </c>
      <c r="H610" s="1">
        <v>608</v>
      </c>
      <c r="I610" s="26">
        <v>9.8048159999999989</v>
      </c>
      <c r="J610" s="26">
        <v>9.8807007999999996</v>
      </c>
      <c r="K610" s="26">
        <f t="shared" si="606"/>
        <v>2.4512039999999997</v>
      </c>
      <c r="L610" s="26">
        <f t="shared" si="607"/>
        <v>2.4701751999999999</v>
      </c>
      <c r="M610" s="26">
        <f t="shared" ref="M610:N610" si="641">AVERAGE(K583:K610)</f>
        <v>2.3286047499999998</v>
      </c>
      <c r="N610" s="26">
        <f t="shared" si="641"/>
        <v>2.3711326910714283</v>
      </c>
      <c r="O610" s="26"/>
      <c r="Q610">
        <v>608</v>
      </c>
      <c r="R610" s="26">
        <f t="shared" si="637"/>
        <v>2.3814234999999999</v>
      </c>
      <c r="S610" s="26">
        <f t="shared" si="638"/>
        <v>2.3498687205357141</v>
      </c>
      <c r="U610" s="26"/>
      <c r="V610" s="26"/>
      <c r="W610" s="26"/>
      <c r="X610" s="26"/>
      <c r="Y610" s="26"/>
    </row>
    <row r="611" spans="1:25">
      <c r="A611" s="57">
        <v>4.8000000000000007</v>
      </c>
      <c r="B611">
        <v>609</v>
      </c>
      <c r="C611" s="26">
        <v>5.9686159999999999</v>
      </c>
      <c r="D611" s="26">
        <f t="shared" ref="D611:D674" si="642">C611/4</f>
        <v>1.492154</v>
      </c>
      <c r="E611" s="26">
        <f t="shared" si="635"/>
        <v>2.3538861428571427</v>
      </c>
      <c r="F611" s="26"/>
      <c r="G611" s="57">
        <v>5</v>
      </c>
      <c r="H611" s="1">
        <v>609</v>
      </c>
      <c r="I611" s="26">
        <v>10.331996999999999</v>
      </c>
      <c r="J611" s="26">
        <v>10.273075199999999</v>
      </c>
      <c r="K611" s="26">
        <f t="shared" si="606"/>
        <v>2.5829992499999999</v>
      </c>
      <c r="L611" s="26">
        <f t="shared" si="607"/>
        <v>2.5682687999999998</v>
      </c>
      <c r="M611" s="26">
        <f t="shared" ref="M611:N611" si="643">AVERAGE(K584:K611)</f>
        <v>2.3451324624999996</v>
      </c>
      <c r="N611" s="26">
        <f t="shared" si="643"/>
        <v>2.3762235857142859</v>
      </c>
      <c r="O611" s="26"/>
      <c r="Q611">
        <v>609</v>
      </c>
      <c r="R611" s="26">
        <f t="shared" si="637"/>
        <v>2.3538861428571427</v>
      </c>
      <c r="S611" s="26">
        <f t="shared" si="638"/>
        <v>2.360678024107143</v>
      </c>
      <c r="U611" s="26"/>
      <c r="V611" s="26"/>
      <c r="W611" s="26"/>
      <c r="X611" s="26"/>
      <c r="Y611" s="26"/>
    </row>
    <row r="612" spans="1:25">
      <c r="A612" s="57">
        <v>2.5</v>
      </c>
      <c r="B612">
        <v>610</v>
      </c>
      <c r="C612" s="26">
        <v>9.2417280000000019</v>
      </c>
      <c r="D612" s="26">
        <f t="shared" si="642"/>
        <v>2.3104320000000005</v>
      </c>
      <c r="E612" s="26">
        <f t="shared" si="635"/>
        <v>2.3555730000000001</v>
      </c>
      <c r="F612" s="26"/>
      <c r="G612" s="57">
        <v>5</v>
      </c>
      <c r="H612" s="1">
        <v>610</v>
      </c>
      <c r="I612" s="26">
        <v>10.110201</v>
      </c>
      <c r="J612" s="26">
        <v>9.4704911999999997</v>
      </c>
      <c r="K612" s="26">
        <f t="shared" si="606"/>
        <v>2.52755025</v>
      </c>
      <c r="L612" s="26">
        <f t="shared" si="607"/>
        <v>2.3676227999999999</v>
      </c>
      <c r="M612" s="26">
        <f t="shared" ref="M612:N612" si="644">AVERAGE(K585:K612)</f>
        <v>2.3590824392857139</v>
      </c>
      <c r="N612" s="26">
        <f t="shared" si="644"/>
        <v>2.3764085428571429</v>
      </c>
      <c r="O612" s="26"/>
      <c r="Q612">
        <v>610</v>
      </c>
      <c r="R612" s="26">
        <f t="shared" si="637"/>
        <v>2.3555730000000001</v>
      </c>
      <c r="S612" s="26">
        <f t="shared" si="638"/>
        <v>2.3677454910714282</v>
      </c>
      <c r="U612" s="26"/>
      <c r="V612" s="26"/>
      <c r="W612" s="26"/>
      <c r="X612" s="26"/>
      <c r="Y612" s="26"/>
    </row>
    <row r="613" spans="1:25">
      <c r="A613" s="57">
        <v>4.0999999999999996</v>
      </c>
      <c r="B613">
        <v>611</v>
      </c>
      <c r="C613" s="26">
        <v>4.8133999999999997</v>
      </c>
      <c r="D613" s="26">
        <f t="shared" si="642"/>
        <v>1.2033499999999999</v>
      </c>
      <c r="E613" s="26">
        <f t="shared" si="635"/>
        <v>2.3181604999999998</v>
      </c>
      <c r="F613" s="26"/>
      <c r="G613" s="57">
        <v>5</v>
      </c>
      <c r="H613" s="1">
        <v>611</v>
      </c>
      <c r="I613" s="26">
        <v>9.9068880000000004</v>
      </c>
      <c r="J613" s="26">
        <v>10.701120000000001</v>
      </c>
      <c r="K613" s="26">
        <f t="shared" si="606"/>
        <v>2.4767220000000001</v>
      </c>
      <c r="L613" s="26">
        <f t="shared" si="607"/>
        <v>2.6752800000000003</v>
      </c>
      <c r="M613" s="26">
        <f t="shared" ref="M613:N613" si="645">AVERAGE(K586:K613)</f>
        <v>2.3707690607142853</v>
      </c>
      <c r="N613" s="26">
        <f t="shared" si="645"/>
        <v>2.3931899000000003</v>
      </c>
      <c r="O613" s="26"/>
      <c r="Q613">
        <v>611</v>
      </c>
      <c r="R613" s="26">
        <f t="shared" si="637"/>
        <v>2.3181604999999998</v>
      </c>
      <c r="S613" s="26">
        <f t="shared" si="638"/>
        <v>2.3819794803571428</v>
      </c>
      <c r="U613" s="26"/>
      <c r="V613" s="26"/>
      <c r="W613" s="26"/>
      <c r="X613" s="26"/>
      <c r="Y613" s="26"/>
    </row>
    <row r="614" spans="1:25">
      <c r="A614" s="57">
        <v>5.0999999999999996</v>
      </c>
      <c r="B614">
        <v>612</v>
      </c>
      <c r="C614" s="26">
        <v>7.8939760000000003</v>
      </c>
      <c r="D614" s="26">
        <f t="shared" si="642"/>
        <v>1.9734940000000001</v>
      </c>
      <c r="E614" s="26">
        <f t="shared" si="635"/>
        <v>2.3114687142857138</v>
      </c>
      <c r="F614" s="26"/>
      <c r="G614" s="57">
        <v>5</v>
      </c>
      <c r="H614" s="1">
        <v>612</v>
      </c>
      <c r="I614" s="26">
        <v>10.239582</v>
      </c>
      <c r="J614" s="26">
        <v>10.201734399999999</v>
      </c>
      <c r="K614" s="26">
        <f t="shared" si="606"/>
        <v>2.5598955000000001</v>
      </c>
      <c r="L614" s="26">
        <f t="shared" si="607"/>
        <v>2.5504335999999999</v>
      </c>
      <c r="M614" s="26">
        <f t="shared" ref="M614:N614" si="646">AVERAGE(K587:K614)</f>
        <v>2.3812442642857135</v>
      </c>
      <c r="N614" s="26">
        <f t="shared" si="646"/>
        <v>2.4088139571428573</v>
      </c>
      <c r="O614" s="26"/>
      <c r="Q614">
        <v>612</v>
      </c>
      <c r="R614" s="26">
        <f t="shared" si="637"/>
        <v>2.3114687142857138</v>
      </c>
      <c r="S614" s="26">
        <f t="shared" si="638"/>
        <v>2.3950291107142854</v>
      </c>
      <c r="U614" s="26"/>
      <c r="V614" s="26"/>
      <c r="W614" s="26"/>
      <c r="X614" s="26"/>
      <c r="Y614" s="26"/>
    </row>
    <row r="615" spans="1:25">
      <c r="A615" s="57">
        <v>4.8</v>
      </c>
      <c r="B615">
        <v>613</v>
      </c>
      <c r="C615" s="26">
        <v>9.5015039999999988</v>
      </c>
      <c r="D615" s="26">
        <f t="shared" si="642"/>
        <v>2.3753759999999997</v>
      </c>
      <c r="E615" s="26">
        <f t="shared" si="635"/>
        <v>2.3448544285714283</v>
      </c>
      <c r="F615" s="26"/>
      <c r="G615" s="57">
        <v>5</v>
      </c>
      <c r="H615" s="1">
        <v>613</v>
      </c>
      <c r="I615" s="26">
        <v>9.9068880000000004</v>
      </c>
      <c r="J615" s="26">
        <v>9.3105242678449205</v>
      </c>
      <c r="K615" s="26">
        <f t="shared" si="606"/>
        <v>2.4767220000000001</v>
      </c>
      <c r="L615" s="26">
        <f t="shared" si="607"/>
        <v>2.3276310669612301</v>
      </c>
      <c r="M615" s="26">
        <f t="shared" ref="M615:N615" si="647">AVERAGE(K588:K615)</f>
        <v>2.3906905821428563</v>
      </c>
      <c r="N615" s="26">
        <f t="shared" si="647"/>
        <v>2.411607138105758</v>
      </c>
      <c r="O615" s="26"/>
      <c r="Q615">
        <v>613</v>
      </c>
      <c r="R615" s="26">
        <f t="shared" si="637"/>
        <v>2.3448544285714283</v>
      </c>
      <c r="S615" s="26">
        <f t="shared" si="638"/>
        <v>2.4011488601243069</v>
      </c>
      <c r="U615" s="26"/>
      <c r="V615" s="26"/>
      <c r="W615" s="26"/>
      <c r="X615" s="26"/>
      <c r="Y615" s="26"/>
    </row>
    <row r="616" spans="1:25">
      <c r="A616" s="57">
        <v>6.5</v>
      </c>
      <c r="B616">
        <v>614</v>
      </c>
      <c r="C616" s="26">
        <v>8.9425919999999977</v>
      </c>
      <c r="D616" s="26">
        <f t="shared" si="642"/>
        <v>2.2356479999999994</v>
      </c>
      <c r="E616" s="26">
        <f t="shared" si="635"/>
        <v>2.3153695714285716</v>
      </c>
      <c r="F616" s="26"/>
      <c r="G616" s="57">
        <v>5</v>
      </c>
      <c r="H616" s="1">
        <v>614</v>
      </c>
      <c r="I616" s="26">
        <v>9.5187450000000009</v>
      </c>
      <c r="J616" s="26">
        <v>9.4382820000000009</v>
      </c>
      <c r="K616" s="26">
        <f t="shared" si="606"/>
        <v>2.3796862500000002</v>
      </c>
      <c r="L616" s="26">
        <f t="shared" si="607"/>
        <v>2.3595705000000002</v>
      </c>
      <c r="M616" s="26">
        <f t="shared" ref="M616:N616" si="648">AVERAGE(K589:K616)</f>
        <v>2.3998077625000001</v>
      </c>
      <c r="N616" s="26">
        <f t="shared" si="648"/>
        <v>2.4158554416771869</v>
      </c>
      <c r="O616" s="26"/>
      <c r="Q616">
        <v>614</v>
      </c>
      <c r="R616" s="26">
        <f t="shared" si="637"/>
        <v>2.3153695714285716</v>
      </c>
      <c r="S616" s="26">
        <f t="shared" si="638"/>
        <v>2.4078316020885935</v>
      </c>
      <c r="U616" s="26"/>
      <c r="V616" s="26"/>
      <c r="W616" s="26"/>
      <c r="X616" s="26"/>
      <c r="Y616" s="26"/>
    </row>
    <row r="617" spans="1:25">
      <c r="A617" s="57">
        <v>5.9</v>
      </c>
      <c r="B617">
        <v>615</v>
      </c>
      <c r="C617" s="26">
        <v>12.10976</v>
      </c>
      <c r="D617" s="26">
        <f t="shared" si="642"/>
        <v>3.0274399999999999</v>
      </c>
      <c r="E617" s="26">
        <f t="shared" si="635"/>
        <v>2.330240857142857</v>
      </c>
      <c r="F617" s="26"/>
      <c r="G617" s="57">
        <v>5</v>
      </c>
      <c r="H617" s="1">
        <v>615</v>
      </c>
      <c r="I617" s="26">
        <v>9.5372280000000007</v>
      </c>
      <c r="J617" s="26">
        <v>9.4218390000000003</v>
      </c>
      <c r="K617" s="26">
        <f t="shared" si="606"/>
        <v>2.3843070000000002</v>
      </c>
      <c r="L617" s="26">
        <f t="shared" si="607"/>
        <v>2.3554597500000001</v>
      </c>
      <c r="M617" s="26">
        <f t="shared" ref="M617:N617" si="649">AVERAGE(K590:K617)</f>
        <v>2.4040119482142859</v>
      </c>
      <c r="N617" s="26">
        <f t="shared" si="649"/>
        <v>2.4204285756057584</v>
      </c>
      <c r="O617" s="26"/>
      <c r="Q617">
        <v>615</v>
      </c>
      <c r="R617" s="26">
        <f t="shared" si="637"/>
        <v>2.330240857142857</v>
      </c>
      <c r="S617" s="26">
        <f t="shared" si="638"/>
        <v>2.4122202619100221</v>
      </c>
      <c r="U617" s="26"/>
      <c r="V617" s="26"/>
      <c r="W617" s="26"/>
      <c r="X617" s="26"/>
      <c r="Y617" s="26"/>
    </row>
    <row r="618" spans="1:25">
      <c r="A618" s="57">
        <v>6.1</v>
      </c>
      <c r="B618">
        <v>616</v>
      </c>
      <c r="C618" s="26">
        <v>10.991936000000001</v>
      </c>
      <c r="D618" s="26">
        <f t="shared" si="642"/>
        <v>2.7479840000000002</v>
      </c>
      <c r="E618" s="26">
        <f t="shared" si="635"/>
        <v>2.3463860714285714</v>
      </c>
      <c r="F618" s="26"/>
      <c r="G618" s="57">
        <v>5</v>
      </c>
      <c r="H618" s="1">
        <v>616</v>
      </c>
      <c r="I618" s="26">
        <v>9.5926770000000001</v>
      </c>
      <c r="J618" s="26">
        <v>9.6684840000000012</v>
      </c>
      <c r="K618" s="26">
        <f t="shared" si="606"/>
        <v>2.39816925</v>
      </c>
      <c r="L618" s="26">
        <f t="shared" si="607"/>
        <v>2.4171210000000003</v>
      </c>
      <c r="M618" s="26">
        <f t="shared" ref="M618:N618" si="650">AVERAGE(K591:K618)</f>
        <v>2.4103541035714282</v>
      </c>
      <c r="N618" s="26">
        <f t="shared" si="650"/>
        <v>2.4215441827486153</v>
      </c>
      <c r="O618" s="26"/>
      <c r="Q618">
        <v>616</v>
      </c>
      <c r="R618" s="26">
        <f t="shared" si="637"/>
        <v>2.3463860714285714</v>
      </c>
      <c r="S618" s="26">
        <f t="shared" si="638"/>
        <v>2.415949143160022</v>
      </c>
      <c r="U618" s="26"/>
      <c r="V618" s="26"/>
      <c r="W618" s="26"/>
      <c r="X618" s="26"/>
      <c r="Y618" s="26"/>
    </row>
    <row r="619" spans="1:25">
      <c r="A619" s="57">
        <v>2.5</v>
      </c>
      <c r="B619">
        <v>617</v>
      </c>
      <c r="C619" s="26">
        <v>11.364543999999999</v>
      </c>
      <c r="D619" s="26">
        <f t="shared" si="642"/>
        <v>2.8411359999999997</v>
      </c>
      <c r="E619" s="26">
        <f t="shared" si="635"/>
        <v>2.378720428571429</v>
      </c>
      <c r="F619" s="26"/>
      <c r="G619" s="57">
        <v>5</v>
      </c>
      <c r="H619" s="1">
        <v>617</v>
      </c>
      <c r="I619" s="26">
        <v>9.3708809999999989</v>
      </c>
      <c r="J619" s="26">
        <v>9.4547249999999998</v>
      </c>
      <c r="K619" s="26">
        <f t="shared" si="606"/>
        <v>2.3427202499999997</v>
      </c>
      <c r="L619" s="26">
        <f t="shared" si="607"/>
        <v>2.36368125</v>
      </c>
      <c r="M619" s="26">
        <f t="shared" ref="M619:N619" si="651">AVERAGE(K592:K619)</f>
        <v>2.4129067053571425</v>
      </c>
      <c r="N619" s="26">
        <f t="shared" si="651"/>
        <v>2.4229522273914728</v>
      </c>
      <c r="O619" s="26"/>
      <c r="Q619">
        <v>617</v>
      </c>
      <c r="R619" s="26">
        <f t="shared" si="637"/>
        <v>2.378720428571429</v>
      </c>
      <c r="S619" s="26">
        <f t="shared" si="638"/>
        <v>2.4179294663743076</v>
      </c>
      <c r="U619" s="26"/>
      <c r="V619" s="26"/>
      <c r="W619" s="26"/>
      <c r="X619" s="26"/>
      <c r="Y619" s="26"/>
    </row>
    <row r="620" spans="1:25">
      <c r="A620" s="57">
        <v>4.0999999999999996</v>
      </c>
      <c r="B620">
        <v>618</v>
      </c>
      <c r="C620" s="26">
        <v>4.6575999999999995</v>
      </c>
      <c r="D620" s="26">
        <f t="shared" si="642"/>
        <v>1.1643999999999999</v>
      </c>
      <c r="E620" s="26">
        <f t="shared" si="635"/>
        <v>2.3399168571428572</v>
      </c>
      <c r="F620" s="26"/>
      <c r="G620" s="57">
        <v>5</v>
      </c>
      <c r="H620" s="1">
        <v>618</v>
      </c>
      <c r="I620" s="26">
        <v>9.869921999999999</v>
      </c>
      <c r="J620" s="26">
        <v>9.4547249999999998</v>
      </c>
      <c r="K620" s="26">
        <f t="shared" si="606"/>
        <v>2.4674804999999997</v>
      </c>
      <c r="L620" s="26">
        <f t="shared" si="607"/>
        <v>2.36368125</v>
      </c>
      <c r="M620" s="26">
        <f t="shared" ref="M620:N620" si="652">AVERAGE(K593:K620)</f>
        <v>2.4213162660714285</v>
      </c>
      <c r="N620" s="26">
        <f t="shared" si="652"/>
        <v>2.4268757006057586</v>
      </c>
      <c r="O620" s="26"/>
      <c r="Q620">
        <v>618</v>
      </c>
      <c r="R620" s="26">
        <f t="shared" si="637"/>
        <v>2.3399168571428572</v>
      </c>
      <c r="S620" s="26">
        <f t="shared" si="638"/>
        <v>2.4240959833385936</v>
      </c>
      <c r="U620" s="26"/>
      <c r="V620" s="26"/>
      <c r="W620" s="26"/>
      <c r="X620" s="26"/>
      <c r="Y620" s="26"/>
    </row>
    <row r="621" spans="1:25">
      <c r="A621" s="57">
        <v>5.0999999999999996</v>
      </c>
      <c r="B621">
        <v>619</v>
      </c>
      <c r="C621" s="26">
        <v>7.638463999999999</v>
      </c>
      <c r="D621" s="26">
        <f t="shared" si="642"/>
        <v>1.9096159999999998</v>
      </c>
      <c r="E621" s="26">
        <f t="shared" si="635"/>
        <v>2.327728142857143</v>
      </c>
      <c r="F621" s="26"/>
      <c r="G621" s="57">
        <v>5</v>
      </c>
      <c r="H621" s="1">
        <v>619</v>
      </c>
      <c r="I621" s="26">
        <v>9.6481260000000013</v>
      </c>
      <c r="J621" s="26">
        <v>9.2245229999999996</v>
      </c>
      <c r="K621" s="26">
        <f t="shared" si="606"/>
        <v>2.4120315000000003</v>
      </c>
      <c r="L621" s="26">
        <f t="shared" si="607"/>
        <v>2.3061307499999999</v>
      </c>
      <c r="M621" s="26">
        <f t="shared" ref="M621:N621" si="653">AVERAGE(K594:K621)</f>
        <v>2.4279011982142857</v>
      </c>
      <c r="N621" s="26">
        <f t="shared" si="653"/>
        <v>2.423398513105758</v>
      </c>
      <c r="O621" s="26"/>
      <c r="Q621">
        <v>619</v>
      </c>
      <c r="R621" s="26">
        <f t="shared" si="637"/>
        <v>2.327728142857143</v>
      </c>
      <c r="S621" s="26">
        <f t="shared" si="638"/>
        <v>2.4256498556600219</v>
      </c>
      <c r="U621" s="26"/>
      <c r="V621" s="26"/>
      <c r="W621" s="26"/>
      <c r="X621" s="26"/>
      <c r="Y621" s="26"/>
    </row>
    <row r="622" spans="1:25">
      <c r="A622" s="57">
        <v>4.8</v>
      </c>
      <c r="B622">
        <v>620</v>
      </c>
      <c r="C622" s="26">
        <v>9.5015039999999988</v>
      </c>
      <c r="D622" s="26">
        <f t="shared" si="642"/>
        <v>2.3753759999999997</v>
      </c>
      <c r="E622" s="26">
        <f t="shared" si="635"/>
        <v>2.3177036428571429</v>
      </c>
      <c r="F622" s="26"/>
      <c r="G622" s="57">
        <v>5</v>
      </c>
      <c r="H622" s="1">
        <v>620</v>
      </c>
      <c r="I622" s="26">
        <v>8.7794249999999998</v>
      </c>
      <c r="J622" s="26">
        <v>9.3725100000000001</v>
      </c>
      <c r="K622" s="26">
        <f t="shared" si="606"/>
        <v>2.19485625</v>
      </c>
      <c r="L622" s="26">
        <f t="shared" si="607"/>
        <v>2.3431275</v>
      </c>
      <c r="M622" s="26">
        <f t="shared" ref="M622:N622" si="654">AVERAGE(K595:K622)</f>
        <v>2.4245501714285713</v>
      </c>
      <c r="N622" s="26">
        <f t="shared" si="654"/>
        <v>2.4229719952486151</v>
      </c>
      <c r="O622" s="26"/>
      <c r="Q622">
        <v>620</v>
      </c>
      <c r="R622" s="26">
        <f t="shared" si="637"/>
        <v>2.3177036428571429</v>
      </c>
      <c r="S622" s="26">
        <f t="shared" si="638"/>
        <v>2.4237610833385932</v>
      </c>
      <c r="U622" s="26"/>
      <c r="V622" s="26"/>
      <c r="W622" s="26"/>
      <c r="X622" s="26"/>
      <c r="Y622" s="26"/>
    </row>
    <row r="623" spans="1:25">
      <c r="A623" s="57">
        <v>6.5</v>
      </c>
      <c r="B623">
        <v>621</v>
      </c>
      <c r="C623" s="26">
        <v>8.9425919999999977</v>
      </c>
      <c r="D623" s="26">
        <f t="shared" si="642"/>
        <v>2.2356479999999994</v>
      </c>
      <c r="E623" s="26">
        <f t="shared" si="635"/>
        <v>2.2815855714285713</v>
      </c>
      <c r="F623" s="26"/>
      <c r="G623" s="57">
        <v>5</v>
      </c>
      <c r="H623" s="1">
        <v>621</v>
      </c>
      <c r="I623" s="26">
        <v>9.4263300000000001</v>
      </c>
      <c r="J623" s="26">
        <v>9.0765360000000008</v>
      </c>
      <c r="K623" s="26">
        <f t="shared" si="606"/>
        <v>2.3565825</v>
      </c>
      <c r="L623" s="26">
        <f t="shared" si="607"/>
        <v>2.2691340000000002</v>
      </c>
      <c r="M623" s="26">
        <f t="shared" ref="M623:N623" si="655">AVERAGE(K596:K623)</f>
        <v>2.4230827607142857</v>
      </c>
      <c r="N623" s="26">
        <f t="shared" si="655"/>
        <v>2.4196999952486151</v>
      </c>
      <c r="O623" s="26"/>
      <c r="Q623">
        <v>621</v>
      </c>
      <c r="R623" s="26">
        <f t="shared" si="637"/>
        <v>2.2815855714285713</v>
      </c>
      <c r="S623" s="26">
        <f t="shared" si="638"/>
        <v>2.4213913779814504</v>
      </c>
      <c r="U623" s="26"/>
      <c r="V623" s="26"/>
      <c r="W623" s="26"/>
      <c r="X623" s="26"/>
      <c r="Y623" s="26"/>
    </row>
    <row r="624" spans="1:25">
      <c r="A624" s="57">
        <v>5.9</v>
      </c>
      <c r="B624">
        <v>622</v>
      </c>
      <c r="C624" s="26">
        <v>12.10976</v>
      </c>
      <c r="D624" s="26">
        <f t="shared" si="642"/>
        <v>3.0274399999999999</v>
      </c>
      <c r="E624" s="26">
        <f t="shared" si="635"/>
        <v>2.3066307142857143</v>
      </c>
      <c r="F624" s="26"/>
      <c r="G624" s="57">
        <v>5</v>
      </c>
      <c r="H624" s="1">
        <v>622</v>
      </c>
      <c r="I624" s="26">
        <v>9.2415000000000003</v>
      </c>
      <c r="J624" s="26">
        <v>9.4876110000000011</v>
      </c>
      <c r="K624" s="26">
        <f t="shared" si="606"/>
        <v>2.3103750000000001</v>
      </c>
      <c r="L624" s="26">
        <f t="shared" si="607"/>
        <v>2.3719027500000003</v>
      </c>
      <c r="M624" s="26">
        <f t="shared" ref="M624:N624" si="656">AVERAGE(K597:K624)</f>
        <v>2.4263484892857141</v>
      </c>
      <c r="N624" s="26">
        <f t="shared" si="656"/>
        <v>2.4220000934629011</v>
      </c>
      <c r="O624" s="26"/>
      <c r="Q624">
        <v>622</v>
      </c>
      <c r="R624" s="26">
        <f t="shared" si="637"/>
        <v>2.3066307142857143</v>
      </c>
      <c r="S624" s="26">
        <f t="shared" si="638"/>
        <v>2.4241742913743076</v>
      </c>
      <c r="U624" s="26"/>
      <c r="V624" s="26"/>
      <c r="W624" s="26"/>
      <c r="X624" s="26"/>
      <c r="Y624" s="26"/>
    </row>
    <row r="625" spans="1:25">
      <c r="A625" s="57">
        <v>6.1</v>
      </c>
      <c r="B625">
        <v>623</v>
      </c>
      <c r="C625" s="26">
        <v>10.991936000000001</v>
      </c>
      <c r="D625" s="26">
        <f t="shared" si="642"/>
        <v>2.7479840000000002</v>
      </c>
      <c r="E625" s="26">
        <f t="shared" si="635"/>
        <v>2.3303492142857141</v>
      </c>
      <c r="F625" s="26"/>
      <c r="G625" s="57">
        <v>5</v>
      </c>
      <c r="H625" s="1">
        <v>623</v>
      </c>
      <c r="I625" s="26">
        <v>9.6481260000000013</v>
      </c>
      <c r="J625" s="26">
        <v>9.8658000000000001</v>
      </c>
      <c r="K625" s="26">
        <f t="shared" si="606"/>
        <v>2.4120315000000003</v>
      </c>
      <c r="L625" s="26">
        <f t="shared" si="607"/>
        <v>2.46645</v>
      </c>
      <c r="M625" s="26">
        <f t="shared" ref="M625:N625" si="657">AVERAGE(K598:K625)</f>
        <v>2.42795125</v>
      </c>
      <c r="N625" s="26">
        <f t="shared" si="657"/>
        <v>2.4272014327486149</v>
      </c>
      <c r="O625" s="26"/>
      <c r="Q625">
        <v>623</v>
      </c>
      <c r="R625" s="26">
        <f t="shared" si="637"/>
        <v>2.3303492142857141</v>
      </c>
      <c r="S625" s="26">
        <f t="shared" si="638"/>
        <v>2.4275763413743077</v>
      </c>
      <c r="U625" s="26"/>
      <c r="V625" s="26"/>
      <c r="W625" s="26"/>
      <c r="X625" s="26"/>
      <c r="Y625" s="26"/>
    </row>
    <row r="626" spans="1:25">
      <c r="A626" s="57">
        <v>2.5</v>
      </c>
      <c r="B626">
        <v>624</v>
      </c>
      <c r="C626" s="26">
        <v>11.364543999999999</v>
      </c>
      <c r="D626" s="26">
        <f t="shared" si="642"/>
        <v>2.8411359999999997</v>
      </c>
      <c r="E626" s="26">
        <f t="shared" si="635"/>
        <v>2.3747024285714287</v>
      </c>
      <c r="F626" s="26"/>
      <c r="G626" s="57">
        <v>5</v>
      </c>
      <c r="H626" s="1">
        <v>624</v>
      </c>
      <c r="I626" s="26">
        <v>9.0718200000000007</v>
      </c>
      <c r="J626" s="26">
        <v>9.2574090000000009</v>
      </c>
      <c r="K626" s="26">
        <f t="shared" si="606"/>
        <v>2.2679550000000002</v>
      </c>
      <c r="L626" s="26">
        <f t="shared" si="607"/>
        <v>2.3143522500000002</v>
      </c>
      <c r="M626" s="26">
        <f t="shared" ref="M626:N626" si="658">AVERAGE(K599:K626)</f>
        <v>2.4233185714285717</v>
      </c>
      <c r="N626" s="26">
        <f t="shared" si="658"/>
        <v>2.4244349952486148</v>
      </c>
      <c r="O626" s="26"/>
      <c r="Q626">
        <v>624</v>
      </c>
      <c r="R626" s="26">
        <f t="shared" si="637"/>
        <v>2.3747024285714287</v>
      </c>
      <c r="S626" s="26">
        <f t="shared" si="638"/>
        <v>2.423876783338593</v>
      </c>
      <c r="U626" s="26"/>
      <c r="V626" s="26"/>
      <c r="W626" s="26"/>
      <c r="X626" s="26"/>
      <c r="Y626" s="26"/>
    </row>
    <row r="627" spans="1:25">
      <c r="A627" s="57">
        <v>4.0999999999999996</v>
      </c>
      <c r="B627">
        <v>625</v>
      </c>
      <c r="C627" s="26">
        <v>6.9295999999999989</v>
      </c>
      <c r="D627" s="26">
        <f t="shared" si="642"/>
        <v>1.7323999999999997</v>
      </c>
      <c r="E627" s="26">
        <f t="shared" si="635"/>
        <v>2.3933042142857142</v>
      </c>
      <c r="F627" s="26"/>
      <c r="G627" s="57">
        <v>5</v>
      </c>
      <c r="H627" s="1">
        <v>625</v>
      </c>
      <c r="I627" s="26">
        <v>9.2172599999999996</v>
      </c>
      <c r="J627" s="26">
        <v>9.8986859999999997</v>
      </c>
      <c r="K627" s="26">
        <f t="shared" si="606"/>
        <v>2.3043149999999999</v>
      </c>
      <c r="L627" s="26">
        <f t="shared" si="607"/>
        <v>2.4746714999999999</v>
      </c>
      <c r="M627" s="26">
        <f t="shared" ref="M627:N627" si="659">AVERAGE(K600:K627)</f>
        <v>2.4164035285714287</v>
      </c>
      <c r="N627" s="26">
        <f t="shared" si="659"/>
        <v>2.4243830845343299</v>
      </c>
      <c r="O627" s="26"/>
      <c r="Q627">
        <v>625</v>
      </c>
      <c r="R627" s="26">
        <f t="shared" si="637"/>
        <v>2.3933042142857142</v>
      </c>
      <c r="S627" s="26">
        <f t="shared" si="638"/>
        <v>2.4203933065528793</v>
      </c>
      <c r="U627" s="26"/>
      <c r="V627" s="26"/>
      <c r="W627" s="26"/>
      <c r="X627" s="26"/>
      <c r="Y627" s="26"/>
    </row>
    <row r="628" spans="1:25">
      <c r="A628" s="57">
        <v>5.0999999999999996</v>
      </c>
      <c r="B628">
        <v>626</v>
      </c>
      <c r="C628" s="26">
        <v>7.638463999999999</v>
      </c>
      <c r="D628" s="26">
        <f t="shared" si="642"/>
        <v>1.9096159999999998</v>
      </c>
      <c r="E628" s="26">
        <f t="shared" si="635"/>
        <v>2.3749654999999996</v>
      </c>
      <c r="F628" s="26"/>
      <c r="G628" s="57">
        <v>5</v>
      </c>
      <c r="H628" s="1">
        <v>626</v>
      </c>
      <c r="I628" s="26">
        <v>9.3263400000000001</v>
      </c>
      <c r="J628" s="26">
        <v>9.8493569999999995</v>
      </c>
      <c r="K628" s="26">
        <f t="shared" si="606"/>
        <v>2.331585</v>
      </c>
      <c r="L628" s="26">
        <f t="shared" si="607"/>
        <v>2.4623392499999999</v>
      </c>
      <c r="M628" s="26">
        <f t="shared" ref="M628:N628" si="660">AVERAGE(K601:K628)</f>
        <v>2.4113965714285719</v>
      </c>
      <c r="N628" s="26">
        <f t="shared" si="660"/>
        <v>2.4291206470343298</v>
      </c>
      <c r="O628" s="26"/>
      <c r="Q628">
        <v>626</v>
      </c>
      <c r="R628" s="26">
        <f t="shared" si="637"/>
        <v>2.3749654999999996</v>
      </c>
      <c r="S628" s="26">
        <f t="shared" si="638"/>
        <v>2.4202586092314506</v>
      </c>
      <c r="U628" s="26"/>
      <c r="V628" s="26"/>
      <c r="W628" s="26"/>
      <c r="X628" s="26"/>
      <c r="Y628" s="26"/>
    </row>
    <row r="629" spans="1:25">
      <c r="A629" s="57">
        <v>4.8</v>
      </c>
      <c r="B629">
        <v>627</v>
      </c>
      <c r="C629" s="26">
        <v>9.5015039999999988</v>
      </c>
      <c r="D629" s="26">
        <f t="shared" si="642"/>
        <v>2.3753759999999997</v>
      </c>
      <c r="E629" s="26">
        <f t="shared" si="635"/>
        <v>2.3905689285714287</v>
      </c>
      <c r="F629" s="26"/>
      <c r="G629" s="57">
        <v>5</v>
      </c>
      <c r="H629" s="1">
        <v>627</v>
      </c>
      <c r="I629" s="26">
        <v>9.12636</v>
      </c>
      <c r="J629" s="26">
        <v>10.178217000000002</v>
      </c>
      <c r="K629" s="26">
        <f t="shared" si="606"/>
        <v>2.28159</v>
      </c>
      <c r="L629" s="26">
        <f t="shared" si="607"/>
        <v>2.5445542500000005</v>
      </c>
      <c r="M629" s="26">
        <f t="shared" ref="M629:N629" si="661">AVERAGE(K602:K629)</f>
        <v>2.4070961785714284</v>
      </c>
      <c r="N629" s="26">
        <f t="shared" si="661"/>
        <v>2.4321984773914731</v>
      </c>
      <c r="O629" s="26"/>
      <c r="Q629">
        <v>627</v>
      </c>
      <c r="R629" s="26">
        <f t="shared" si="637"/>
        <v>2.3905689285714287</v>
      </c>
      <c r="S629" s="26">
        <f t="shared" si="638"/>
        <v>2.4196473279814508</v>
      </c>
      <c r="U629" s="26"/>
      <c r="V629" s="26"/>
      <c r="W629" s="26"/>
      <c r="X629" s="26"/>
      <c r="Y629" s="26"/>
    </row>
    <row r="630" spans="1:25">
      <c r="A630" s="57">
        <v>6.5</v>
      </c>
      <c r="B630">
        <v>628</v>
      </c>
      <c r="C630" s="26">
        <v>9.2417280000000002</v>
      </c>
      <c r="D630" s="26">
        <f t="shared" si="642"/>
        <v>2.310432</v>
      </c>
      <c r="E630" s="26">
        <f t="shared" si="635"/>
        <v>2.3588525000000002</v>
      </c>
      <c r="F630" s="26"/>
      <c r="G630" s="57">
        <v>5</v>
      </c>
      <c r="H630" s="1">
        <v>628</v>
      </c>
      <c r="I630" s="26">
        <v>8.7082200000000007</v>
      </c>
      <c r="J630" s="26">
        <v>9.2669616000000001</v>
      </c>
      <c r="K630" s="26">
        <f t="shared" si="606"/>
        <v>2.1770550000000002</v>
      </c>
      <c r="L630" s="26">
        <f t="shared" si="607"/>
        <v>2.3167404</v>
      </c>
      <c r="M630" s="26">
        <f t="shared" ref="M630:N630" si="662">AVERAGE(K603:K630)</f>
        <v>2.3976246428571426</v>
      </c>
      <c r="N630" s="26">
        <f t="shared" si="662"/>
        <v>2.4268231345343296</v>
      </c>
      <c r="O630" s="26"/>
      <c r="Q630">
        <v>628</v>
      </c>
      <c r="R630" s="26">
        <f t="shared" si="637"/>
        <v>2.3588525000000002</v>
      </c>
      <c r="S630" s="26">
        <f t="shared" si="638"/>
        <v>2.4122238886957361</v>
      </c>
      <c r="U630" s="26"/>
      <c r="V630" s="26"/>
      <c r="W630" s="26"/>
      <c r="X630" s="26"/>
      <c r="Y630" s="26"/>
    </row>
    <row r="631" spans="1:25">
      <c r="A631" s="57">
        <v>5.9</v>
      </c>
      <c r="B631">
        <v>629</v>
      </c>
      <c r="C631" s="26">
        <v>12.514840000000001</v>
      </c>
      <c r="D631" s="26">
        <f t="shared" si="642"/>
        <v>3.1287100000000003</v>
      </c>
      <c r="E631" s="26">
        <f t="shared" si="635"/>
        <v>2.3892452142857143</v>
      </c>
      <c r="F631" s="26"/>
      <c r="G631" s="57">
        <v>5</v>
      </c>
      <c r="H631" s="1">
        <v>629</v>
      </c>
      <c r="I631" s="26">
        <v>8.7809400000000011</v>
      </c>
      <c r="J631" s="26">
        <v>9.934704</v>
      </c>
      <c r="K631" s="26">
        <f t="shared" si="606"/>
        <v>2.1952350000000003</v>
      </c>
      <c r="L631" s="26">
        <f t="shared" si="607"/>
        <v>2.483676</v>
      </c>
      <c r="M631" s="26">
        <f t="shared" ref="M631:N631" si="663">AVERAGE(K604:K631)</f>
        <v>2.3921571428571431</v>
      </c>
      <c r="N631" s="26">
        <f t="shared" si="663"/>
        <v>2.4240816523914726</v>
      </c>
      <c r="O631" s="26"/>
      <c r="Q631">
        <v>629</v>
      </c>
      <c r="R631" s="26">
        <f t="shared" si="637"/>
        <v>2.3892452142857143</v>
      </c>
      <c r="S631" s="26">
        <f t="shared" si="638"/>
        <v>2.4081193976243078</v>
      </c>
      <c r="U631" s="26"/>
      <c r="V631" s="26"/>
      <c r="W631" s="26"/>
      <c r="X631" s="26"/>
      <c r="Y631" s="26"/>
    </row>
    <row r="632" spans="1:25">
      <c r="A632" s="57">
        <v>6.1</v>
      </c>
      <c r="B632">
        <v>630</v>
      </c>
      <c r="C632" s="26">
        <v>11.359624000000002</v>
      </c>
      <c r="D632" s="26">
        <f t="shared" si="642"/>
        <v>2.8399060000000005</v>
      </c>
      <c r="E632" s="26">
        <f t="shared" si="635"/>
        <v>2.4006695714285713</v>
      </c>
      <c r="F632" s="26"/>
      <c r="G632" s="57">
        <v>5</v>
      </c>
      <c r="H632" s="1">
        <v>630</v>
      </c>
      <c r="I632" s="26">
        <v>9.4535999999999998</v>
      </c>
      <c r="J632" s="26">
        <v>9.9021311999999995</v>
      </c>
      <c r="K632" s="26">
        <f t="shared" si="606"/>
        <v>2.3633999999999999</v>
      </c>
      <c r="L632" s="26">
        <f t="shared" si="607"/>
        <v>2.4755327999999999</v>
      </c>
      <c r="M632" s="26">
        <f t="shared" ref="M632:N632" si="664">AVERAGE(K605:K632)</f>
        <v>2.3902992857142857</v>
      </c>
      <c r="N632" s="26">
        <f t="shared" si="664"/>
        <v>2.4250113952486152</v>
      </c>
      <c r="O632" s="26"/>
      <c r="Q632">
        <v>630</v>
      </c>
      <c r="R632" s="26">
        <f t="shared" si="637"/>
        <v>2.4006695714285713</v>
      </c>
      <c r="S632" s="26">
        <f t="shared" si="638"/>
        <v>2.4076553404814502</v>
      </c>
      <c r="U632" s="26"/>
      <c r="V632" s="26"/>
      <c r="W632" s="26"/>
      <c r="X632" s="26"/>
      <c r="Y632" s="26"/>
    </row>
    <row r="633" spans="1:25">
      <c r="A633" s="57">
        <v>4.9989591989486497</v>
      </c>
      <c r="B633">
        <v>631</v>
      </c>
      <c r="C633" s="26">
        <v>11.744695999999999</v>
      </c>
      <c r="D633" s="26">
        <f t="shared" si="642"/>
        <v>2.9361739999999998</v>
      </c>
      <c r="E633" s="26">
        <f t="shared" si="635"/>
        <v>2.3851979285714284</v>
      </c>
      <c r="F633" s="26"/>
      <c r="G633" s="57">
        <v>5</v>
      </c>
      <c r="H633" s="1">
        <v>631</v>
      </c>
      <c r="I633" s="26">
        <v>8.8900199999999998</v>
      </c>
      <c r="J633" s="26">
        <v>9.5926896000000017</v>
      </c>
      <c r="K633" s="26">
        <f t="shared" si="606"/>
        <v>2.222505</v>
      </c>
      <c r="L633" s="26">
        <f t="shared" si="607"/>
        <v>2.3981724000000004</v>
      </c>
      <c r="M633" s="26">
        <f t="shared" ref="M633:N633" si="665">AVERAGE(K606:K633)</f>
        <v>2.3856459642857142</v>
      </c>
      <c r="N633" s="26">
        <f t="shared" si="665"/>
        <v>2.4257839666771872</v>
      </c>
      <c r="O633" s="26"/>
      <c r="Q633">
        <v>631</v>
      </c>
      <c r="R633" s="26">
        <f t="shared" si="637"/>
        <v>2.3851979285714284</v>
      </c>
      <c r="S633" s="26">
        <f t="shared" si="638"/>
        <v>2.4057149654814509</v>
      </c>
      <c r="U633" s="26"/>
      <c r="V633" s="26"/>
      <c r="W633" s="26"/>
      <c r="X633" s="26"/>
      <c r="Y633" s="26"/>
    </row>
    <row r="634" spans="1:25">
      <c r="A634" s="57">
        <v>8.302485164954799</v>
      </c>
      <c r="B634">
        <v>632</v>
      </c>
      <c r="C634" s="26">
        <v>9.6247960832877713</v>
      </c>
      <c r="D634" s="26">
        <f t="shared" si="642"/>
        <v>2.4061990208219428</v>
      </c>
      <c r="E634" s="26">
        <f t="shared" si="635"/>
        <v>2.400651679315069</v>
      </c>
      <c r="F634" s="26"/>
      <c r="G634" s="57">
        <v>5</v>
      </c>
      <c r="H634" s="1">
        <v>632</v>
      </c>
      <c r="I634" s="26">
        <v>8.8536599999999996</v>
      </c>
      <c r="J634" s="26">
        <v>9.9672768000000005</v>
      </c>
      <c r="K634" s="26">
        <f t="shared" si="606"/>
        <v>2.2134149999999999</v>
      </c>
      <c r="L634" s="26">
        <f t="shared" si="607"/>
        <v>2.4918192000000001</v>
      </c>
      <c r="M634" s="26">
        <f t="shared" ref="M634:N634" si="666">AVERAGE(K607:K634)</f>
        <v>2.3793899999999999</v>
      </c>
      <c r="N634" s="26">
        <f t="shared" si="666"/>
        <v>2.4270346952486155</v>
      </c>
      <c r="O634" s="26"/>
      <c r="Q634">
        <v>632</v>
      </c>
      <c r="R634" s="26">
        <f t="shared" si="637"/>
        <v>2.400651679315069</v>
      </c>
      <c r="S634" s="26">
        <f t="shared" si="638"/>
        <v>2.4032123476243079</v>
      </c>
      <c r="U634" s="26"/>
      <c r="V634" s="26"/>
      <c r="W634" s="26"/>
      <c r="X634" s="26"/>
      <c r="Y634" s="26"/>
    </row>
    <row r="635" spans="1:25">
      <c r="A635" s="57">
        <v>1.0994627631808953</v>
      </c>
      <c r="B635">
        <v>633</v>
      </c>
      <c r="C635" s="26">
        <v>15.985272837197371</v>
      </c>
      <c r="D635" s="26">
        <f t="shared" si="642"/>
        <v>3.9963182092993428</v>
      </c>
      <c r="E635" s="26">
        <f t="shared" si="635"/>
        <v>2.4694572582186174</v>
      </c>
      <c r="F635" s="26"/>
      <c r="G635" s="57">
        <v>5</v>
      </c>
      <c r="H635" s="1">
        <v>633</v>
      </c>
      <c r="I635" s="26">
        <v>9.7263000000000002</v>
      </c>
      <c r="J635" s="26">
        <v>9.1692432000000004</v>
      </c>
      <c r="K635" s="26">
        <f t="shared" si="606"/>
        <v>2.431575</v>
      </c>
      <c r="L635" s="26">
        <f t="shared" si="607"/>
        <v>2.2923108000000001</v>
      </c>
      <c r="M635" s="26">
        <f t="shared" ref="M635:N635" si="667">AVERAGE(K608:K635)</f>
        <v>2.3786889642857139</v>
      </c>
      <c r="N635" s="26">
        <f t="shared" si="667"/>
        <v>2.4253004381057579</v>
      </c>
      <c r="O635" s="26"/>
      <c r="Q635">
        <v>633</v>
      </c>
      <c r="R635" s="26">
        <f t="shared" si="637"/>
        <v>2.4694572582186174</v>
      </c>
      <c r="S635" s="26">
        <f t="shared" si="638"/>
        <v>2.4019947011957359</v>
      </c>
      <c r="U635" s="26"/>
      <c r="V635" s="26"/>
      <c r="W635" s="26"/>
      <c r="X635" s="26"/>
      <c r="Y635" s="26"/>
    </row>
    <row r="636" spans="1:25">
      <c r="A636" s="57">
        <v>4.9989591989486497</v>
      </c>
      <c r="B636">
        <v>634</v>
      </c>
      <c r="C636" s="26">
        <v>2.1168616257179687</v>
      </c>
      <c r="D636" s="26">
        <f t="shared" si="642"/>
        <v>0.52921540642949216</v>
      </c>
      <c r="E636" s="26">
        <f t="shared" si="635"/>
        <v>2.3920898084482416</v>
      </c>
      <c r="F636" s="26"/>
      <c r="G636" s="57">
        <v>5</v>
      </c>
      <c r="H636" s="1">
        <v>634</v>
      </c>
      <c r="I636" s="26">
        <v>9.5808599999999995</v>
      </c>
      <c r="J636" s="26">
        <v>9.8695584000000007</v>
      </c>
      <c r="K636" s="26">
        <f t="shared" si="606"/>
        <v>2.3952149999999999</v>
      </c>
      <c r="L636" s="26">
        <f t="shared" si="607"/>
        <v>2.4673896000000002</v>
      </c>
      <c r="M636" s="26">
        <f t="shared" ref="M636:N636" si="668">AVERAGE(K609:K636)</f>
        <v>2.3742931071428566</v>
      </c>
      <c r="N636" s="26">
        <f t="shared" si="668"/>
        <v>2.4220160952486154</v>
      </c>
      <c r="O636" s="26"/>
      <c r="Q636">
        <v>634</v>
      </c>
      <c r="R636" s="26">
        <f t="shared" si="637"/>
        <v>2.3920898084482416</v>
      </c>
      <c r="S636" s="26">
        <f t="shared" si="638"/>
        <v>2.3981546011957358</v>
      </c>
      <c r="U636" s="26"/>
      <c r="V636" s="26"/>
      <c r="W636" s="26"/>
      <c r="X636" s="26"/>
      <c r="Y636" s="26"/>
    </row>
    <row r="637" spans="1:25">
      <c r="A637" s="57">
        <v>5.3020821102929157</v>
      </c>
      <c r="B637">
        <v>635</v>
      </c>
      <c r="C637" s="26">
        <v>9.6247960832877713</v>
      </c>
      <c r="D637" s="26">
        <f t="shared" si="642"/>
        <v>2.4061990208219428</v>
      </c>
      <c r="E637" s="26">
        <f t="shared" si="635"/>
        <v>2.3594095591918824</v>
      </c>
      <c r="F637" s="26"/>
      <c r="G637" s="57">
        <v>5</v>
      </c>
      <c r="H637" s="1">
        <v>635</v>
      </c>
      <c r="I637" s="26">
        <v>10.01718</v>
      </c>
      <c r="J637" s="26">
        <v>9.4949712000000002</v>
      </c>
      <c r="K637" s="26">
        <f t="shared" si="606"/>
        <v>2.5042949999999999</v>
      </c>
      <c r="L637" s="26">
        <f t="shared" si="607"/>
        <v>2.3737428</v>
      </c>
      <c r="M637" s="26">
        <f t="shared" ref="M637:N637" si="669">AVERAGE(K610:K637)</f>
        <v>2.3721954642857139</v>
      </c>
      <c r="N637" s="26">
        <f t="shared" si="669"/>
        <v>2.41682040953433</v>
      </c>
      <c r="O637" s="26"/>
      <c r="Q637">
        <v>635</v>
      </c>
      <c r="R637" s="26">
        <f t="shared" si="637"/>
        <v>2.3594095591918824</v>
      </c>
      <c r="S637" s="26">
        <f t="shared" si="638"/>
        <v>2.394507936910022</v>
      </c>
      <c r="U637" s="26"/>
      <c r="V637" s="26"/>
      <c r="W637" s="26"/>
      <c r="X637" s="26"/>
      <c r="Y637" s="26"/>
    </row>
    <row r="638" spans="1:25">
      <c r="A638" s="57">
        <v>9.9979183978972994</v>
      </c>
      <c r="B638">
        <v>636</v>
      </c>
      <c r="C638" s="26">
        <v>10.378160000000001</v>
      </c>
      <c r="D638" s="26">
        <f t="shared" si="642"/>
        <v>2.5945400000000003</v>
      </c>
      <c r="E638" s="26">
        <f t="shared" si="635"/>
        <v>2.3454892734775972</v>
      </c>
      <c r="F638" s="26"/>
      <c r="G638" s="57">
        <v>5</v>
      </c>
      <c r="H638" s="1">
        <v>636</v>
      </c>
      <c r="I638" s="26">
        <v>10.435319999999999</v>
      </c>
      <c r="J638" s="26">
        <v>9.6089760000000002</v>
      </c>
      <c r="K638" s="26">
        <f t="shared" si="606"/>
        <v>2.6088299999999998</v>
      </c>
      <c r="L638" s="26">
        <f t="shared" si="607"/>
        <v>2.402244</v>
      </c>
      <c r="M638" s="26">
        <f t="shared" ref="M638:N638" si="670">AVERAGE(K611:K638)</f>
        <v>2.3778249642857143</v>
      </c>
      <c r="N638" s="26">
        <f t="shared" si="670"/>
        <v>2.4143942952486155</v>
      </c>
      <c r="O638" s="26"/>
      <c r="Q638">
        <v>636</v>
      </c>
      <c r="R638" s="26">
        <f t="shared" si="637"/>
        <v>2.3454892734775972</v>
      </c>
      <c r="S638" s="26">
        <f t="shared" si="638"/>
        <v>2.3961096297671647</v>
      </c>
      <c r="U638" s="26"/>
      <c r="V638" s="26"/>
      <c r="W638" s="26"/>
      <c r="X638" s="26"/>
      <c r="Y638" s="26"/>
    </row>
    <row r="639" spans="1:25">
      <c r="A639" s="57">
        <v>0.29798523488080336</v>
      </c>
      <c r="B639">
        <v>637</v>
      </c>
      <c r="C639" s="26">
        <v>20.61544</v>
      </c>
      <c r="D639" s="26">
        <f t="shared" si="642"/>
        <v>5.1538599999999999</v>
      </c>
      <c r="E639" s="26">
        <f t="shared" si="635"/>
        <v>2.4762644877633115</v>
      </c>
      <c r="F639" s="26"/>
      <c r="G639" s="57">
        <v>5</v>
      </c>
      <c r="H639" s="1">
        <v>637</v>
      </c>
      <c r="I639" s="26">
        <v>8.8900199999999998</v>
      </c>
      <c r="J639" s="26">
        <v>10.537300800000001</v>
      </c>
      <c r="K639" s="26">
        <f t="shared" si="606"/>
        <v>2.222505</v>
      </c>
      <c r="L639" s="26">
        <f t="shared" si="607"/>
        <v>2.6343252000000001</v>
      </c>
      <c r="M639" s="26">
        <f t="shared" ref="M639:N639" si="671">AVERAGE(K612:K639)</f>
        <v>2.364950169642857</v>
      </c>
      <c r="N639" s="26">
        <f t="shared" si="671"/>
        <v>2.4167534523914727</v>
      </c>
      <c r="O639" s="26"/>
      <c r="Q639">
        <v>637</v>
      </c>
      <c r="R639" s="26">
        <f t="shared" si="637"/>
        <v>2.4762644877633115</v>
      </c>
      <c r="S639" s="26">
        <f t="shared" si="638"/>
        <v>2.390851811017165</v>
      </c>
      <c r="U639" s="26"/>
      <c r="V639" s="26"/>
      <c r="W639" s="26"/>
      <c r="X639" s="26"/>
      <c r="Y639" s="26"/>
    </row>
    <row r="640" spans="1:25">
      <c r="A640" s="57">
        <v>3.601511200886951</v>
      </c>
      <c r="B640">
        <v>638</v>
      </c>
      <c r="C640" s="26">
        <v>7.1792448000000002</v>
      </c>
      <c r="D640" s="26">
        <f t="shared" si="642"/>
        <v>1.7948112000000001</v>
      </c>
      <c r="E640" s="26">
        <f t="shared" si="635"/>
        <v>2.4578494591918827</v>
      </c>
      <c r="F640" s="26"/>
      <c r="G640" s="57">
        <v>5</v>
      </c>
      <c r="H640" s="1">
        <v>638</v>
      </c>
      <c r="I640" s="26">
        <v>9.344520000000001</v>
      </c>
      <c r="J640" s="26">
        <v>10.879315200000001</v>
      </c>
      <c r="K640" s="26">
        <f t="shared" si="606"/>
        <v>2.3361300000000003</v>
      </c>
      <c r="L640" s="26">
        <f t="shared" si="607"/>
        <v>2.7198288000000002</v>
      </c>
      <c r="M640" s="26">
        <f t="shared" ref="M640:N640" si="672">AVERAGE(K613:K640)</f>
        <v>2.3581137321428569</v>
      </c>
      <c r="N640" s="26">
        <f t="shared" si="672"/>
        <v>2.4293322381057583</v>
      </c>
      <c r="O640" s="26"/>
      <c r="Q640">
        <v>638</v>
      </c>
      <c r="R640" s="26">
        <f t="shared" si="637"/>
        <v>2.4578494591918827</v>
      </c>
      <c r="S640" s="26">
        <f t="shared" si="638"/>
        <v>2.3937229851243078</v>
      </c>
      <c r="U640" s="26"/>
      <c r="V640" s="26"/>
      <c r="W640" s="26"/>
      <c r="X640" s="26"/>
      <c r="Y640" s="26"/>
    </row>
    <row r="641" spans="1:25">
      <c r="A641" s="57">
        <v>4.7985898168736272</v>
      </c>
      <c r="B641">
        <v>639</v>
      </c>
      <c r="C641" s="26">
        <v>8.5204223999999993</v>
      </c>
      <c r="D641" s="26">
        <f t="shared" si="642"/>
        <v>2.1301055999999998</v>
      </c>
      <c r="E641" s="26">
        <f t="shared" si="635"/>
        <v>2.4909478734775967</v>
      </c>
      <c r="F641" s="26"/>
      <c r="G641" s="57">
        <v>5</v>
      </c>
      <c r="H641" s="1">
        <v>639</v>
      </c>
      <c r="I641" s="26">
        <v>8.908199999999999</v>
      </c>
      <c r="J641" s="26">
        <v>11.058465600000002</v>
      </c>
      <c r="K641" s="26">
        <f t="shared" si="606"/>
        <v>2.2270499999999998</v>
      </c>
      <c r="L641" s="26">
        <f t="shared" si="607"/>
        <v>2.7646164000000004</v>
      </c>
      <c r="M641" s="26">
        <f t="shared" ref="M641:N641" si="673">AVERAGE(K614:K641)</f>
        <v>2.3491968750000001</v>
      </c>
      <c r="N641" s="26">
        <f t="shared" si="673"/>
        <v>2.4325228238200438</v>
      </c>
      <c r="O641" s="26"/>
      <c r="Q641">
        <v>639</v>
      </c>
      <c r="R641" s="26">
        <f t="shared" si="637"/>
        <v>2.4909478734775967</v>
      </c>
      <c r="S641" s="26">
        <f t="shared" si="638"/>
        <v>2.3908598494100222</v>
      </c>
      <c r="U641" s="26"/>
      <c r="V641" s="26"/>
      <c r="W641" s="26"/>
      <c r="X641" s="26"/>
      <c r="Y641" s="26"/>
    </row>
    <row r="642" spans="1:25">
      <c r="A642" s="57">
        <v>4.0022499650369978</v>
      </c>
      <c r="B642">
        <v>640</v>
      </c>
      <c r="C642" s="26">
        <v>7.6544799999999995</v>
      </c>
      <c r="D642" s="26">
        <f t="shared" si="642"/>
        <v>1.9136199999999999</v>
      </c>
      <c r="E642" s="26">
        <f t="shared" si="635"/>
        <v>2.4888095163347401</v>
      </c>
      <c r="F642" s="26"/>
      <c r="G642" s="57">
        <v>5</v>
      </c>
      <c r="H642" s="1">
        <v>640</v>
      </c>
      <c r="I642" s="26">
        <v>9.8941848938322057</v>
      </c>
      <c r="J642" s="26">
        <v>11.595916799999999</v>
      </c>
      <c r="K642" s="26">
        <f t="shared" si="606"/>
        <v>2.4735462234580514</v>
      </c>
      <c r="L642" s="26">
        <f t="shared" si="607"/>
        <v>2.8989791999999999</v>
      </c>
      <c r="M642" s="26">
        <f t="shared" ref="M642:N642" si="674">AVERAGE(K615:K642)</f>
        <v>2.3461129722663587</v>
      </c>
      <c r="N642" s="26">
        <f t="shared" si="674"/>
        <v>2.4449708809629014</v>
      </c>
      <c r="O642" s="26"/>
      <c r="Q642">
        <v>640</v>
      </c>
      <c r="R642" s="26">
        <f t="shared" si="637"/>
        <v>2.4888095163347401</v>
      </c>
      <c r="S642" s="26">
        <f t="shared" si="638"/>
        <v>2.3955419266146301</v>
      </c>
      <c r="U642" s="26"/>
      <c r="V642" s="26"/>
      <c r="W642" s="26"/>
      <c r="X642" s="26"/>
      <c r="Y642" s="26"/>
    </row>
    <row r="643" spans="1:25">
      <c r="A643" s="57">
        <v>6.4991607262795918</v>
      </c>
      <c r="B643">
        <v>641</v>
      </c>
      <c r="C643" s="26">
        <v>7.6779600000000006</v>
      </c>
      <c r="D643" s="26">
        <f t="shared" si="642"/>
        <v>1.9194900000000001</v>
      </c>
      <c r="E643" s="26">
        <f t="shared" si="635"/>
        <v>2.4725278734775964</v>
      </c>
      <c r="F643" s="26"/>
      <c r="G643" s="57">
        <v>5</v>
      </c>
      <c r="H643" s="1">
        <v>641</v>
      </c>
      <c r="I643" s="26">
        <v>10.382063833370282</v>
      </c>
      <c r="J643" s="26">
        <v>10.8467424</v>
      </c>
      <c r="K643" s="26">
        <f t="shared" si="606"/>
        <v>2.5955159583425704</v>
      </c>
      <c r="L643" s="26">
        <f t="shared" si="607"/>
        <v>2.7116856</v>
      </c>
      <c r="M643" s="26">
        <f t="shared" ref="M643:N643" si="675">AVERAGE(K616:K643)</f>
        <v>2.350355613635736</v>
      </c>
      <c r="N643" s="26">
        <f t="shared" si="675"/>
        <v>2.458687114285715</v>
      </c>
      <c r="O643" s="26"/>
      <c r="Q643">
        <v>641</v>
      </c>
      <c r="R643" s="26">
        <f t="shared" si="637"/>
        <v>2.4725278734775964</v>
      </c>
      <c r="S643" s="26">
        <f t="shared" si="638"/>
        <v>2.4045213639607255</v>
      </c>
      <c r="U643" s="26"/>
      <c r="V643" s="26"/>
      <c r="W643" s="26"/>
      <c r="X643" s="26"/>
      <c r="Y643" s="26"/>
    </row>
    <row r="644" spans="1:25">
      <c r="A644" s="57">
        <v>7.1978847253104403</v>
      </c>
      <c r="B644">
        <v>642</v>
      </c>
      <c r="C644" s="26">
        <v>13.79610863798206</v>
      </c>
      <c r="D644" s="26">
        <f t="shared" si="642"/>
        <v>3.4490271594955151</v>
      </c>
      <c r="E644" s="26">
        <f t="shared" si="635"/>
        <v>2.5158628434595793</v>
      </c>
      <c r="F644" s="26"/>
      <c r="G644" s="57">
        <v>5</v>
      </c>
      <c r="H644" s="1">
        <v>642</v>
      </c>
      <c r="I644" s="26">
        <v>10.440609306114853</v>
      </c>
      <c r="J644" s="26">
        <v>10.455868800000001</v>
      </c>
      <c r="K644" s="26">
        <f t="shared" ref="K644:K707" si="676">I644/4</f>
        <v>2.6101523265287132</v>
      </c>
      <c r="L644" s="26">
        <f t="shared" ref="L644:L707" si="677">J644/4</f>
        <v>2.6139672000000003</v>
      </c>
      <c r="M644" s="26">
        <f t="shared" ref="M644:N644" si="678">AVERAGE(K617:K644)</f>
        <v>2.3585865449403336</v>
      </c>
      <c r="N644" s="26">
        <f t="shared" si="678"/>
        <v>2.4677727107142862</v>
      </c>
      <c r="O644" s="26"/>
      <c r="Q644">
        <v>642</v>
      </c>
      <c r="R644" s="26">
        <f t="shared" si="637"/>
        <v>2.5158628434595793</v>
      </c>
      <c r="S644" s="26">
        <f t="shared" si="638"/>
        <v>2.4131796278273097</v>
      </c>
      <c r="U644" s="26"/>
      <c r="V644" s="26"/>
      <c r="W644" s="26"/>
      <c r="X644" s="26"/>
      <c r="Y644" s="26"/>
    </row>
    <row r="645" spans="1:25">
      <c r="A645" s="57">
        <v>3.801880582961974</v>
      </c>
      <c r="B645">
        <v>643</v>
      </c>
      <c r="C645" s="26">
        <v>11.481720000000001</v>
      </c>
      <c r="D645" s="26">
        <f t="shared" si="642"/>
        <v>2.8704300000000003</v>
      </c>
      <c r="E645" s="26">
        <f t="shared" si="635"/>
        <v>2.5102553434595798</v>
      </c>
      <c r="F645" s="26"/>
      <c r="G645" s="57">
        <v>5</v>
      </c>
      <c r="H645" s="1">
        <v>643</v>
      </c>
      <c r="I645" s="26">
        <v>10.694306354674652</v>
      </c>
      <c r="J645" s="26">
        <v>9.7066944000000017</v>
      </c>
      <c r="K645" s="26">
        <f t="shared" si="676"/>
        <v>2.6735765886686629</v>
      </c>
      <c r="L645" s="26">
        <f t="shared" si="677"/>
        <v>2.4266736000000004</v>
      </c>
      <c r="M645" s="26">
        <f t="shared" ref="M645:N645" si="679">AVERAGE(K618:K645)</f>
        <v>2.3689176016784996</v>
      </c>
      <c r="N645" s="26">
        <f t="shared" si="679"/>
        <v>2.4703160625000007</v>
      </c>
      <c r="O645" s="26"/>
      <c r="Q645">
        <v>643</v>
      </c>
      <c r="R645" s="26">
        <f t="shared" si="637"/>
        <v>2.5102553434595798</v>
      </c>
      <c r="S645" s="26">
        <f t="shared" si="638"/>
        <v>2.4196168320892504</v>
      </c>
      <c r="U645" s="26"/>
      <c r="V645" s="26"/>
      <c r="W645" s="26"/>
      <c r="X645" s="26"/>
      <c r="Y645" s="26"/>
    </row>
    <row r="646" spans="1:25">
      <c r="A646" s="57">
        <v>5.1017127282178922</v>
      </c>
      <c r="B646">
        <v>644</v>
      </c>
      <c r="C646" s="26">
        <v>5.7141537724883138</v>
      </c>
      <c r="D646" s="26">
        <f t="shared" si="642"/>
        <v>1.4285384431220784</v>
      </c>
      <c r="E646" s="26">
        <f t="shared" si="635"/>
        <v>2.4631322878567974</v>
      </c>
      <c r="F646" s="26"/>
      <c r="G646" s="57">
        <v>5</v>
      </c>
      <c r="H646" s="1">
        <v>644</v>
      </c>
      <c r="I646" s="26">
        <v>10.49915477885942</v>
      </c>
      <c r="J646" s="26">
        <v>9.2888696746764818</v>
      </c>
      <c r="K646" s="26">
        <f t="shared" si="676"/>
        <v>2.6247886947148551</v>
      </c>
      <c r="L646" s="26">
        <f t="shared" si="677"/>
        <v>2.3222174186691205</v>
      </c>
      <c r="M646" s="26">
        <f t="shared" ref="M646:N646" si="680">AVERAGE(K619:K646)</f>
        <v>2.3770111532754585</v>
      </c>
      <c r="N646" s="26">
        <f t="shared" si="680"/>
        <v>2.4669266488810409</v>
      </c>
      <c r="O646" s="26"/>
      <c r="Q646">
        <v>644</v>
      </c>
      <c r="R646" s="26">
        <f t="shared" si="637"/>
        <v>2.4631322878567974</v>
      </c>
      <c r="S646" s="26">
        <f t="shared" si="638"/>
        <v>2.4219689010782499</v>
      </c>
      <c r="U646" s="26"/>
      <c r="V646" s="26"/>
      <c r="W646" s="26"/>
      <c r="X646" s="26"/>
      <c r="Y646" s="26"/>
    </row>
    <row r="647" spans="1:25">
      <c r="A647" s="57">
        <v>2.8000336725868595</v>
      </c>
      <c r="B647">
        <v>645</v>
      </c>
      <c r="C647" s="26">
        <v>11.717631786621604</v>
      </c>
      <c r="D647" s="26">
        <f t="shared" si="642"/>
        <v>2.9294079466554011</v>
      </c>
      <c r="E647" s="26">
        <f t="shared" si="635"/>
        <v>2.4662848573802045</v>
      </c>
      <c r="F647" s="26"/>
      <c r="G647" s="57">
        <v>5</v>
      </c>
      <c r="H647" s="1">
        <v>645</v>
      </c>
      <c r="I647" s="26">
        <v>9.8551545786691594</v>
      </c>
      <c r="J647" s="26">
        <v>10.204900075120355</v>
      </c>
      <c r="K647" s="26">
        <f t="shared" si="676"/>
        <v>2.4637886446672899</v>
      </c>
      <c r="L647" s="26">
        <f t="shared" si="677"/>
        <v>2.5512250187800887</v>
      </c>
      <c r="M647" s="26">
        <f t="shared" ref="M647:N647" si="681">AVERAGE(K620:K647)</f>
        <v>2.381335024513576</v>
      </c>
      <c r="N647" s="26">
        <f t="shared" si="681"/>
        <v>2.4736246406231865</v>
      </c>
      <c r="O647" s="26"/>
      <c r="Q647">
        <v>645</v>
      </c>
      <c r="R647" s="26">
        <f t="shared" si="637"/>
        <v>2.4662848573802045</v>
      </c>
      <c r="S647" s="26">
        <f t="shared" si="638"/>
        <v>2.4274798325683813</v>
      </c>
      <c r="U647" s="26"/>
      <c r="V647" s="26"/>
      <c r="W647" s="26"/>
      <c r="X647" s="26"/>
      <c r="Y647" s="26"/>
    </row>
    <row r="648" spans="1:25">
      <c r="A648" s="57">
        <v>3.601511200886951</v>
      </c>
      <c r="B648">
        <v>646</v>
      </c>
      <c r="C648" s="26">
        <v>8.3500528760937431</v>
      </c>
      <c r="D648" s="26">
        <f t="shared" si="642"/>
        <v>2.0875132190234358</v>
      </c>
      <c r="E648" s="26">
        <f t="shared" si="635"/>
        <v>2.4992531866310412</v>
      </c>
      <c r="F648" s="26"/>
      <c r="G648" s="57">
        <v>5</v>
      </c>
      <c r="H648" s="1">
        <v>646</v>
      </c>
      <c r="I648" s="26">
        <v>10.323518360625712</v>
      </c>
      <c r="J648" s="26">
        <v>10.445960706816111</v>
      </c>
      <c r="K648" s="26">
        <f t="shared" si="676"/>
        <v>2.5808795901564281</v>
      </c>
      <c r="L648" s="26">
        <f t="shared" si="677"/>
        <v>2.6114901767040277</v>
      </c>
      <c r="M648" s="26">
        <f t="shared" ref="M648:N648" si="682">AVERAGE(K621:K648)</f>
        <v>2.3853849920191625</v>
      </c>
      <c r="N648" s="26">
        <f t="shared" si="682"/>
        <v>2.4824749594340441</v>
      </c>
      <c r="O648" s="26"/>
      <c r="Q648">
        <v>646</v>
      </c>
      <c r="R648" s="26">
        <f t="shared" si="637"/>
        <v>2.4992531866310412</v>
      </c>
      <c r="S648" s="26">
        <f t="shared" si="638"/>
        <v>2.4339299757266035</v>
      </c>
      <c r="U648" s="26"/>
      <c r="V648" s="26"/>
      <c r="W648" s="26"/>
      <c r="X648" s="26"/>
      <c r="Y648" s="26"/>
    </row>
    <row r="649" spans="1:25">
      <c r="A649" s="57">
        <v>4.1974816706485578</v>
      </c>
      <c r="B649">
        <v>647</v>
      </c>
      <c r="C649" s="26">
        <v>8.4590258336936603</v>
      </c>
      <c r="D649" s="26">
        <f t="shared" si="642"/>
        <v>2.1147564584234151</v>
      </c>
      <c r="E649" s="26">
        <f t="shared" si="635"/>
        <v>2.5065796315747346</v>
      </c>
      <c r="F649" s="26"/>
      <c r="G649" s="57">
        <v>5</v>
      </c>
      <c r="H649" s="1">
        <v>647</v>
      </c>
      <c r="I649" s="26">
        <v>10.225942572718097</v>
      </c>
      <c r="J649" s="26">
        <v>10.590597085833567</v>
      </c>
      <c r="K649" s="26">
        <f t="shared" si="676"/>
        <v>2.5564856431795242</v>
      </c>
      <c r="L649" s="26">
        <f t="shared" si="677"/>
        <v>2.6476492714583917</v>
      </c>
      <c r="M649" s="26">
        <f t="shared" ref="M649:N649" si="683">AVERAGE(K622:K649)</f>
        <v>2.3905440685612889</v>
      </c>
      <c r="N649" s="26">
        <f t="shared" si="683"/>
        <v>2.4946720494861299</v>
      </c>
      <c r="O649" s="26"/>
      <c r="Q649">
        <v>647</v>
      </c>
      <c r="R649" s="26">
        <f t="shared" si="637"/>
        <v>2.5065796315747346</v>
      </c>
      <c r="S649" s="26">
        <f t="shared" si="638"/>
        <v>2.4426080590237094</v>
      </c>
      <c r="U649" s="26"/>
      <c r="V649" s="26"/>
      <c r="W649" s="26"/>
      <c r="X649" s="26"/>
      <c r="Y649" s="26"/>
    </row>
    <row r="650" spans="1:25">
      <c r="A650" s="57">
        <v>2.3992949084368136</v>
      </c>
      <c r="B650">
        <v>648</v>
      </c>
      <c r="C650" s="26">
        <v>6.0343775270954767</v>
      </c>
      <c r="D650" s="26">
        <f t="shared" si="642"/>
        <v>1.5085943817738692</v>
      </c>
      <c r="E650" s="26">
        <f t="shared" si="635"/>
        <v>2.4756231452095165</v>
      </c>
      <c r="F650" s="26"/>
      <c r="G650" s="57">
        <v>5</v>
      </c>
      <c r="H650" s="1">
        <v>648</v>
      </c>
      <c r="I650" s="26">
        <v>9.6404878452724034</v>
      </c>
      <c r="J650" s="26">
        <v>10.462031415595829</v>
      </c>
      <c r="K650" s="26">
        <f t="shared" si="676"/>
        <v>2.4101219613181009</v>
      </c>
      <c r="L650" s="26">
        <f t="shared" si="677"/>
        <v>2.6155078538989573</v>
      </c>
      <c r="M650" s="26">
        <f t="shared" ref="M650:N650" si="684">AVERAGE(K623:K650)</f>
        <v>2.3982321296797919</v>
      </c>
      <c r="N650" s="26">
        <f t="shared" si="684"/>
        <v>2.5043999192682351</v>
      </c>
      <c r="O650" s="26"/>
      <c r="Q650">
        <v>648</v>
      </c>
      <c r="R650" s="26">
        <f t="shared" si="637"/>
        <v>2.4756231452095165</v>
      </c>
      <c r="S650" s="26">
        <f t="shared" si="638"/>
        <v>2.4513160244740133</v>
      </c>
      <c r="U650" s="26"/>
      <c r="V650" s="26"/>
      <c r="W650" s="26"/>
      <c r="X650" s="26"/>
      <c r="Y650" s="26"/>
    </row>
    <row r="651" spans="1:25">
      <c r="A651" s="57">
        <v>7.7013770187297297</v>
      </c>
      <c r="B651">
        <v>649</v>
      </c>
      <c r="C651" s="26">
        <v>13.376430545389974</v>
      </c>
      <c r="D651" s="26">
        <f t="shared" si="642"/>
        <v>3.3441076363474935</v>
      </c>
      <c r="E651" s="26">
        <f t="shared" si="635"/>
        <v>2.515210989364784</v>
      </c>
      <c r="F651" s="26"/>
      <c r="G651" s="57">
        <v>5</v>
      </c>
      <c r="H651" s="1">
        <v>649</v>
      </c>
      <c r="I651" s="26">
        <v>10.069821312065914</v>
      </c>
      <c r="J651" s="26">
        <v>9.9799101522043188</v>
      </c>
      <c r="K651" s="26">
        <f t="shared" si="676"/>
        <v>2.5174553280164784</v>
      </c>
      <c r="L651" s="26">
        <f t="shared" si="677"/>
        <v>2.4949775380510797</v>
      </c>
      <c r="M651" s="26">
        <f t="shared" ref="M651:N651" si="685">AVERAGE(K624:K651)</f>
        <v>2.4039775878232379</v>
      </c>
      <c r="N651" s="26">
        <f t="shared" si="685"/>
        <v>2.5124657599129172</v>
      </c>
      <c r="O651" s="26"/>
      <c r="Q651">
        <v>649</v>
      </c>
      <c r="R651" s="26">
        <f t="shared" si="637"/>
        <v>2.515210989364784</v>
      </c>
      <c r="S651" s="26">
        <f t="shared" si="638"/>
        <v>2.4582216738680778</v>
      </c>
      <c r="U651" s="26"/>
      <c r="V651" s="26"/>
      <c r="W651" s="26"/>
      <c r="X651" s="26"/>
      <c r="Y651" s="26"/>
    </row>
    <row r="652" spans="1:25">
      <c r="A652" s="57">
        <v>9.4019479281356926</v>
      </c>
      <c r="B652">
        <v>650</v>
      </c>
      <c r="C652" s="26">
        <v>8.5135123124936189</v>
      </c>
      <c r="D652" s="26">
        <f t="shared" si="642"/>
        <v>2.1283780781234047</v>
      </c>
      <c r="E652" s="26">
        <f t="shared" si="635"/>
        <v>2.4831016350120478</v>
      </c>
      <c r="F652" s="26"/>
      <c r="G652" s="57">
        <v>5</v>
      </c>
      <c r="H652" s="1">
        <v>650</v>
      </c>
      <c r="I652" s="26">
        <v>9.0550331178267118</v>
      </c>
      <c r="J652" s="26">
        <v>11.345920398480271</v>
      </c>
      <c r="K652" s="26">
        <f t="shared" si="676"/>
        <v>2.263758279456678</v>
      </c>
      <c r="L652" s="26">
        <f t="shared" si="677"/>
        <v>2.8364800996200676</v>
      </c>
      <c r="M652" s="26">
        <f t="shared" ref="M652:N652" si="686">AVERAGE(K625:K652)</f>
        <v>2.4023127049466906</v>
      </c>
      <c r="N652" s="26">
        <f t="shared" si="686"/>
        <v>2.5290578081136332</v>
      </c>
      <c r="O652" s="26"/>
      <c r="Q652">
        <v>650</v>
      </c>
      <c r="R652" s="26">
        <f t="shared" si="637"/>
        <v>2.4831016350120478</v>
      </c>
      <c r="S652" s="26">
        <f t="shared" si="638"/>
        <v>2.4656852565301621</v>
      </c>
      <c r="U652" s="26"/>
      <c r="V652" s="26"/>
      <c r="W652" s="26"/>
      <c r="X652" s="26"/>
      <c r="Y652" s="26"/>
    </row>
    <row r="653" spans="1:25">
      <c r="A653" s="57">
        <v>4.9013433461428697</v>
      </c>
      <c r="B653">
        <v>651</v>
      </c>
      <c r="C653" s="26">
        <v>9.9029175218925793</v>
      </c>
      <c r="D653" s="26">
        <f t="shared" si="642"/>
        <v>2.4757293804731448</v>
      </c>
      <c r="E653" s="26">
        <f t="shared" si="635"/>
        <v>2.4733782557432313</v>
      </c>
      <c r="F653" s="26"/>
      <c r="G653" s="57">
        <v>5</v>
      </c>
      <c r="H653" s="1">
        <v>651</v>
      </c>
      <c r="I653" s="26">
        <v>9.2034770444079061</v>
      </c>
      <c r="J653" s="26">
        <v>10.719162756071306</v>
      </c>
      <c r="K653" s="26">
        <f t="shared" si="676"/>
        <v>2.3008692611019765</v>
      </c>
      <c r="L653" s="26">
        <f t="shared" si="677"/>
        <v>2.6797906890178265</v>
      </c>
      <c r="M653" s="26">
        <f t="shared" ref="M653:N653" si="687">AVERAGE(K626:K653)</f>
        <v>2.3983426249860473</v>
      </c>
      <c r="N653" s="26">
        <f t="shared" si="687"/>
        <v>2.5366771184356982</v>
      </c>
      <c r="O653" s="26"/>
      <c r="Q653">
        <v>651</v>
      </c>
      <c r="R653" s="26">
        <f t="shared" si="637"/>
        <v>2.4733782557432313</v>
      </c>
      <c r="S653" s="26">
        <f t="shared" si="638"/>
        <v>2.467509871710873</v>
      </c>
      <c r="U653" s="26"/>
      <c r="V653" s="26"/>
      <c r="W653" s="26"/>
      <c r="X653" s="26"/>
      <c r="Y653" s="26"/>
    </row>
    <row r="654" spans="1:25">
      <c r="A654" s="57">
        <v>7.5010076366547063</v>
      </c>
      <c r="B654">
        <v>652</v>
      </c>
      <c r="C654" s="26">
        <v>12.463782025490657</v>
      </c>
      <c r="D654" s="26">
        <f t="shared" si="642"/>
        <v>3.1159455063726642</v>
      </c>
      <c r="E654" s="26">
        <f t="shared" si="635"/>
        <v>2.4831928809708268</v>
      </c>
      <c r="F654" s="26"/>
      <c r="G654" s="57">
        <v>5</v>
      </c>
      <c r="H654" s="1">
        <v>652</v>
      </c>
      <c r="I654" s="26">
        <v>8.6331761164424599</v>
      </c>
      <c r="J654" s="26">
        <v>10.751304173630738</v>
      </c>
      <c r="K654" s="26">
        <f t="shared" si="676"/>
        <v>2.158294029110615</v>
      </c>
      <c r="L654" s="26">
        <f t="shared" si="677"/>
        <v>2.6878260434076844</v>
      </c>
      <c r="M654" s="26">
        <f t="shared" ref="M654:N654" si="688">AVERAGE(K627:K654)</f>
        <v>2.394426161739998</v>
      </c>
      <c r="N654" s="26">
        <f t="shared" si="688"/>
        <v>2.5500154682002583</v>
      </c>
      <c r="O654" s="26"/>
      <c r="Q654">
        <v>652</v>
      </c>
      <c r="R654" s="26">
        <f t="shared" si="637"/>
        <v>2.4831928809708268</v>
      </c>
      <c r="S654" s="26">
        <f t="shared" si="638"/>
        <v>2.4722208149701279</v>
      </c>
      <c r="U654" s="26"/>
      <c r="V654" s="26"/>
      <c r="W654" s="26"/>
      <c r="X654" s="26"/>
      <c r="Y654" s="26"/>
    </row>
    <row r="655" spans="1:25">
      <c r="A655" s="57">
        <v>3.6991270536927319</v>
      </c>
      <c r="B655">
        <v>653</v>
      </c>
      <c r="C655" s="26">
        <v>7.6553502713942621</v>
      </c>
      <c r="D655" s="26">
        <f t="shared" si="642"/>
        <v>1.9138375678485655</v>
      </c>
      <c r="E655" s="26">
        <f t="shared" si="635"/>
        <v>2.4896727941082757</v>
      </c>
      <c r="F655" s="26"/>
      <c r="G655" s="57">
        <v>5</v>
      </c>
      <c r="H655" s="1">
        <v>653</v>
      </c>
      <c r="I655" s="26">
        <v>8.8888282565649011</v>
      </c>
      <c r="J655" s="26">
        <v>10.879869843868473</v>
      </c>
      <c r="K655" s="26">
        <f t="shared" si="676"/>
        <v>2.2222070641412253</v>
      </c>
      <c r="L655" s="26">
        <f t="shared" si="677"/>
        <v>2.7199674609671183</v>
      </c>
      <c r="M655" s="26">
        <f t="shared" ref="M655:N655" si="689">AVERAGE(K628:K655)</f>
        <v>2.3914937354593282</v>
      </c>
      <c r="N655" s="26">
        <f t="shared" si="689"/>
        <v>2.5587760382347979</v>
      </c>
      <c r="O655" s="26"/>
      <c r="Q655">
        <v>653</v>
      </c>
      <c r="R655" s="26">
        <f t="shared" si="637"/>
        <v>2.4896727941082757</v>
      </c>
      <c r="S655" s="26">
        <f t="shared" si="638"/>
        <v>2.4751348868470631</v>
      </c>
      <c r="U655" s="26"/>
      <c r="V655" s="26"/>
      <c r="W655" s="26"/>
      <c r="X655" s="26"/>
      <c r="Y655" s="26"/>
    </row>
    <row r="656" spans="1:25">
      <c r="A656" s="57">
        <v>4.1974816706485578</v>
      </c>
      <c r="B656">
        <v>654</v>
      </c>
      <c r="C656" s="26">
        <v>8.2683231578938017</v>
      </c>
      <c r="D656" s="26">
        <f t="shared" si="642"/>
        <v>2.0670807894734504</v>
      </c>
      <c r="E656" s="26">
        <f t="shared" si="635"/>
        <v>2.4952965365894704</v>
      </c>
      <c r="F656" s="26"/>
      <c r="G656" s="57">
        <v>5</v>
      </c>
      <c r="H656" s="1">
        <v>654</v>
      </c>
      <c r="I656" s="26">
        <v>9.5771224799714751</v>
      </c>
      <c r="J656" s="26">
        <v>9.5620717239316733</v>
      </c>
      <c r="K656" s="26">
        <f t="shared" si="676"/>
        <v>2.3942806199928688</v>
      </c>
      <c r="L656" s="26">
        <f t="shared" si="677"/>
        <v>2.3905179309829183</v>
      </c>
      <c r="M656" s="26">
        <f t="shared" ref="M656:N656" si="690">AVERAGE(K629:K656)</f>
        <v>2.3937328647447873</v>
      </c>
      <c r="N656" s="26">
        <f t="shared" si="690"/>
        <v>2.5562109911270459</v>
      </c>
      <c r="O656" s="26"/>
      <c r="Q656">
        <v>654</v>
      </c>
      <c r="R656" s="26">
        <f t="shared" si="637"/>
        <v>2.4952965365894704</v>
      </c>
      <c r="S656" s="26">
        <f t="shared" si="638"/>
        <v>2.4749719279359166</v>
      </c>
      <c r="U656" s="26"/>
      <c r="V656" s="26"/>
      <c r="W656" s="26"/>
      <c r="X656" s="26"/>
      <c r="Y656" s="26"/>
    </row>
    <row r="657" spans="1:25">
      <c r="A657" s="57">
        <v>8.6004703998356025</v>
      </c>
      <c r="B657">
        <v>655</v>
      </c>
      <c r="C657" s="26">
        <v>14.482472560616095</v>
      </c>
      <c r="D657" s="26">
        <f t="shared" si="642"/>
        <v>3.6206181401540238</v>
      </c>
      <c r="E657" s="26">
        <f t="shared" si="635"/>
        <v>2.5397694701663993</v>
      </c>
      <c r="F657" s="26"/>
      <c r="G657" s="57">
        <v>5</v>
      </c>
      <c r="H657" s="1">
        <v>655</v>
      </c>
      <c r="I657" s="26">
        <v>10.049095661735983</v>
      </c>
      <c r="J657" s="26">
        <v>10.379754053382705</v>
      </c>
      <c r="K657" s="26">
        <f t="shared" si="676"/>
        <v>2.5122739154339957</v>
      </c>
      <c r="L657" s="26">
        <f t="shared" si="677"/>
        <v>2.5949385133456762</v>
      </c>
      <c r="M657" s="26">
        <f t="shared" ref="M657:N657" si="691">AVERAGE(K630:K657)</f>
        <v>2.4019715760102867</v>
      </c>
      <c r="N657" s="26">
        <f t="shared" si="691"/>
        <v>2.5580104291036774</v>
      </c>
      <c r="O657" s="26"/>
      <c r="Q657">
        <v>655</v>
      </c>
      <c r="R657" s="26">
        <f t="shared" si="637"/>
        <v>2.5397694701663993</v>
      </c>
      <c r="S657" s="26">
        <f t="shared" si="638"/>
        <v>2.4799910025569822</v>
      </c>
      <c r="U657" s="26"/>
      <c r="V657" s="26"/>
      <c r="W657" s="26"/>
      <c r="X657" s="26"/>
      <c r="Y657" s="26"/>
    </row>
    <row r="658" spans="1:25">
      <c r="A658" s="57">
        <v>3.4987576716177085</v>
      </c>
      <c r="B658">
        <v>656</v>
      </c>
      <c r="C658" s="26">
        <v>10.858461151352273</v>
      </c>
      <c r="D658" s="26">
        <f t="shared" si="642"/>
        <v>2.7146152878380683</v>
      </c>
      <c r="E658" s="26">
        <f t="shared" si="635"/>
        <v>2.5542045875891874</v>
      </c>
      <c r="F658" s="26"/>
      <c r="G658" s="57">
        <v>5</v>
      </c>
      <c r="H658" s="1">
        <v>656</v>
      </c>
      <c r="I658" s="26">
        <v>9.3411358890892213</v>
      </c>
      <c r="J658" s="26">
        <v>9.9139958586796357</v>
      </c>
      <c r="K658" s="26">
        <f t="shared" si="676"/>
        <v>2.3352839722723053</v>
      </c>
      <c r="L658" s="26">
        <f t="shared" si="677"/>
        <v>2.4784989646699089</v>
      </c>
      <c r="M658" s="26">
        <f t="shared" ref="M658:N658" si="692">AVERAGE(K631:K658)</f>
        <v>2.4076226107342977</v>
      </c>
      <c r="N658" s="26">
        <f t="shared" si="692"/>
        <v>2.563787520699031</v>
      </c>
      <c r="O658" s="26"/>
      <c r="Q658">
        <v>656</v>
      </c>
      <c r="R658" s="26">
        <f t="shared" si="637"/>
        <v>2.5542045875891874</v>
      </c>
      <c r="S658" s="26">
        <f t="shared" si="638"/>
        <v>2.4857050657166644</v>
      </c>
      <c r="U658" s="26"/>
      <c r="V658" s="26"/>
      <c r="W658" s="26"/>
      <c r="X658" s="26"/>
      <c r="Y658" s="26"/>
    </row>
    <row r="659" spans="1:25">
      <c r="A659" s="57">
        <v>4.5006045819928229</v>
      </c>
      <c r="B659">
        <v>657</v>
      </c>
      <c r="C659" s="26">
        <v>9.8133342655346194</v>
      </c>
      <c r="D659" s="26">
        <f t="shared" si="642"/>
        <v>2.4533335663836549</v>
      </c>
      <c r="E659" s="26">
        <f t="shared" si="635"/>
        <v>2.5300840006743179</v>
      </c>
      <c r="F659" s="26"/>
      <c r="G659" s="57">
        <v>5</v>
      </c>
      <c r="H659" s="1">
        <v>657</v>
      </c>
      <c r="I659" s="26">
        <v>9.5377913814910986</v>
      </c>
      <c r="J659" s="26">
        <v>10.363119832143312</v>
      </c>
      <c r="K659" s="26">
        <f t="shared" si="676"/>
        <v>2.3844478453727747</v>
      </c>
      <c r="L659" s="26">
        <f t="shared" si="677"/>
        <v>2.5907799580358279</v>
      </c>
      <c r="M659" s="26">
        <f t="shared" ref="M659:N659" si="693">AVERAGE(K632:K659)</f>
        <v>2.4143802123547542</v>
      </c>
      <c r="N659" s="26">
        <f t="shared" si="693"/>
        <v>2.5676126620574538</v>
      </c>
      <c r="O659" s="26"/>
      <c r="Q659">
        <v>657</v>
      </c>
      <c r="R659" s="26">
        <f t="shared" si="637"/>
        <v>2.5300840006743179</v>
      </c>
      <c r="S659" s="26">
        <f t="shared" si="638"/>
        <v>2.4909964372061042</v>
      </c>
      <c r="U659" s="26"/>
      <c r="V659" s="26"/>
      <c r="W659" s="26"/>
      <c r="X659" s="26"/>
      <c r="Y659" s="26"/>
    </row>
    <row r="660" spans="1:25">
      <c r="A660" s="57">
        <v>3.0004030546618825</v>
      </c>
      <c r="B660">
        <v>658</v>
      </c>
      <c r="C660" s="26">
        <v>7.3701805064803567</v>
      </c>
      <c r="D660" s="26">
        <f t="shared" si="642"/>
        <v>1.8425451266200892</v>
      </c>
      <c r="E660" s="26">
        <f t="shared" si="635"/>
        <v>2.4944639694821786</v>
      </c>
      <c r="F660" s="26"/>
      <c r="G660" s="57">
        <v>5</v>
      </c>
      <c r="H660" s="1">
        <v>658</v>
      </c>
      <c r="I660" s="26">
        <v>8.0054828230208201</v>
      </c>
      <c r="J660" s="26">
        <v>10.995220239240336</v>
      </c>
      <c r="K660" s="26">
        <f t="shared" si="676"/>
        <v>2.001370705755205</v>
      </c>
      <c r="L660" s="26">
        <f t="shared" si="677"/>
        <v>2.7488050598100839</v>
      </c>
      <c r="M660" s="26">
        <f t="shared" ref="M660:N660" si="694">AVERAGE(K633:K660)</f>
        <v>2.4014505947031544</v>
      </c>
      <c r="N660" s="26">
        <f t="shared" si="694"/>
        <v>2.5773723856220991</v>
      </c>
      <c r="O660" s="26"/>
      <c r="Q660">
        <v>658</v>
      </c>
      <c r="R660" s="26">
        <f t="shared" si="637"/>
        <v>2.4944639694821786</v>
      </c>
      <c r="S660" s="26">
        <f t="shared" si="638"/>
        <v>2.4894114901626265</v>
      </c>
      <c r="U660" s="26"/>
      <c r="V660" s="26"/>
      <c r="W660" s="26"/>
      <c r="X660" s="26"/>
      <c r="Y660" s="26"/>
    </row>
    <row r="661" spans="1:25">
      <c r="A661" s="57">
        <v>5</v>
      </c>
      <c r="B661">
        <v>659</v>
      </c>
      <c r="C661" s="26">
        <v>8.8224996854737228</v>
      </c>
      <c r="D661" s="26">
        <f t="shared" si="642"/>
        <v>2.2056249213684307</v>
      </c>
      <c r="E661" s="26">
        <f t="shared" si="635"/>
        <v>2.4683729309596218</v>
      </c>
      <c r="F661" s="26"/>
      <c r="G661" s="57">
        <v>5</v>
      </c>
      <c r="H661" s="1">
        <v>659</v>
      </c>
      <c r="I661" s="26">
        <v>7.7417728006154292</v>
      </c>
      <c r="J661" s="26">
        <v>10.446290938340287</v>
      </c>
      <c r="K661" s="26">
        <f t="shared" si="676"/>
        <v>1.9354432001538573</v>
      </c>
      <c r="L661" s="26">
        <f t="shared" si="677"/>
        <v>2.6115727345850717</v>
      </c>
      <c r="M661" s="26">
        <f t="shared" ref="M661:N661" si="695">AVERAGE(K634:K661)</f>
        <v>2.3911983875657925</v>
      </c>
      <c r="N661" s="26">
        <f t="shared" si="695"/>
        <v>2.5849938261429943</v>
      </c>
      <c r="O661" s="26"/>
      <c r="Q661">
        <v>659</v>
      </c>
      <c r="R661" s="26">
        <f t="shared" si="637"/>
        <v>2.4683729309596218</v>
      </c>
      <c r="S661" s="26">
        <f t="shared" si="638"/>
        <v>2.4880961068543934</v>
      </c>
      <c r="U661" s="26"/>
      <c r="V661" s="26"/>
      <c r="W661" s="26"/>
      <c r="X661" s="26"/>
      <c r="Y661" s="26"/>
    </row>
    <row r="662" spans="1:25">
      <c r="A662" s="57">
        <v>8.6999999999999993</v>
      </c>
      <c r="B662">
        <v>660</v>
      </c>
      <c r="C662" s="26">
        <v>9.7058703624322948</v>
      </c>
      <c r="D662" s="26">
        <f t="shared" si="642"/>
        <v>2.4264675906080737</v>
      </c>
      <c r="E662" s="26">
        <f t="shared" si="635"/>
        <v>2.4690968084519835</v>
      </c>
      <c r="F662" s="26"/>
      <c r="G662" s="57">
        <v>5</v>
      </c>
      <c r="H662" s="1">
        <v>660</v>
      </c>
      <c r="I662" s="26">
        <v>9.2863600747041524</v>
      </c>
      <c r="J662" s="26">
        <v>10.629267371973635</v>
      </c>
      <c r="K662" s="26">
        <f t="shared" si="676"/>
        <v>2.3215900186760381</v>
      </c>
      <c r="L662" s="26">
        <f t="shared" si="677"/>
        <v>2.6573168429934086</v>
      </c>
      <c r="M662" s="26">
        <f t="shared" ref="M662:N662" si="696">AVERAGE(K635:K662)</f>
        <v>2.3950617810899364</v>
      </c>
      <c r="N662" s="26">
        <f t="shared" si="696"/>
        <v>2.590904456249902</v>
      </c>
      <c r="O662" s="26"/>
      <c r="Q662">
        <v>660</v>
      </c>
      <c r="R662" s="26">
        <f t="shared" si="637"/>
        <v>2.4690968084519835</v>
      </c>
      <c r="S662" s="26">
        <f t="shared" si="638"/>
        <v>2.492983118669919</v>
      </c>
      <c r="U662" s="26"/>
      <c r="V662" s="26"/>
      <c r="W662" s="26"/>
      <c r="X662" s="26"/>
      <c r="Y662" s="26"/>
    </row>
    <row r="663" spans="1:25">
      <c r="A663" s="57">
        <v>3.8</v>
      </c>
      <c r="B663">
        <v>661</v>
      </c>
      <c r="C663" s="26">
        <v>16.721004386764545</v>
      </c>
      <c r="D663" s="26">
        <f t="shared" si="642"/>
        <v>4.1802510966911361</v>
      </c>
      <c r="E663" s="26">
        <f t="shared" si="635"/>
        <v>2.4756658401445484</v>
      </c>
      <c r="F663" s="26"/>
      <c r="G663" s="57">
        <v>5</v>
      </c>
      <c r="H663" s="1">
        <v>661</v>
      </c>
      <c r="I663" s="26">
        <v>8.3633749962852804</v>
      </c>
      <c r="J663" s="26">
        <v>10.529462044537263</v>
      </c>
      <c r="K663" s="26">
        <f t="shared" si="676"/>
        <v>2.0908437490713201</v>
      </c>
      <c r="L663" s="26">
        <f t="shared" si="677"/>
        <v>2.6323655111343158</v>
      </c>
      <c r="M663" s="26">
        <f t="shared" ref="M663:N663" si="697">AVERAGE(K636:K663)</f>
        <v>2.3828928078424836</v>
      </c>
      <c r="N663" s="26">
        <f t="shared" si="697"/>
        <v>2.6030492673618411</v>
      </c>
      <c r="O663" s="26"/>
      <c r="Q663">
        <v>661</v>
      </c>
      <c r="R663" s="26">
        <f t="shared" si="637"/>
        <v>2.4756658401445484</v>
      </c>
      <c r="S663" s="26">
        <f t="shared" si="638"/>
        <v>2.4929710376021621</v>
      </c>
      <c r="U663" s="26"/>
      <c r="V663" s="26"/>
      <c r="W663" s="26"/>
      <c r="X663" s="26"/>
      <c r="Y663" s="26"/>
    </row>
    <row r="664" spans="1:25">
      <c r="A664" s="57">
        <v>4.0999999999999996</v>
      </c>
      <c r="B664">
        <v>662</v>
      </c>
      <c r="C664" s="26">
        <v>7.2108799999999995</v>
      </c>
      <c r="D664" s="26">
        <f t="shared" si="642"/>
        <v>1.8027199999999999</v>
      </c>
      <c r="E664" s="26">
        <f t="shared" si="635"/>
        <v>2.5211481470577803</v>
      </c>
      <c r="F664" s="26"/>
      <c r="G664" s="57">
        <v>5</v>
      </c>
      <c r="H664" s="1">
        <v>662</v>
      </c>
      <c r="I664" s="26">
        <v>9.1168322031578288</v>
      </c>
      <c r="J664" s="26">
        <v>9.1530629119671385</v>
      </c>
      <c r="K664" s="26">
        <f t="shared" si="676"/>
        <v>2.2792080507894572</v>
      </c>
      <c r="L664" s="26">
        <f t="shared" si="677"/>
        <v>2.2882657279917846</v>
      </c>
      <c r="M664" s="26">
        <f t="shared" ref="M664:N664" si="698">AVERAGE(K637:K664)</f>
        <v>2.3787497025135358</v>
      </c>
      <c r="N664" s="26">
        <f t="shared" si="698"/>
        <v>2.5966519862186912</v>
      </c>
      <c r="O664" s="26"/>
      <c r="Q664">
        <v>662</v>
      </c>
      <c r="R664" s="26">
        <f t="shared" si="637"/>
        <v>2.5211481470577803</v>
      </c>
      <c r="S664" s="26">
        <f t="shared" si="638"/>
        <v>2.4877008443661133</v>
      </c>
      <c r="U664" s="26"/>
      <c r="V664" s="26"/>
      <c r="W664" s="26"/>
      <c r="X664" s="26"/>
      <c r="Y664" s="26"/>
    </row>
    <row r="665" spans="1:25">
      <c r="A665" s="57">
        <v>3.2</v>
      </c>
      <c r="B665">
        <v>663</v>
      </c>
      <c r="C665" s="26">
        <v>7.7801599999999995</v>
      </c>
      <c r="D665" s="26">
        <f t="shared" si="642"/>
        <v>1.9450399999999999</v>
      </c>
      <c r="E665" s="26">
        <f t="shared" si="635"/>
        <v>2.5046781820284254</v>
      </c>
      <c r="F665" s="26"/>
      <c r="G665" s="57">
        <v>5</v>
      </c>
      <c r="H665" s="1">
        <v>663</v>
      </c>
      <c r="I665" s="26">
        <v>9.5877429574531714</v>
      </c>
      <c r="J665" s="26">
        <v>9.0888308915322824</v>
      </c>
      <c r="K665" s="26">
        <f t="shared" si="676"/>
        <v>2.3969357393632928</v>
      </c>
      <c r="L665" s="26">
        <f t="shared" si="677"/>
        <v>2.2722077228830706</v>
      </c>
      <c r="M665" s="26">
        <f t="shared" ref="M665:N665" si="699">AVERAGE(K638:K665)</f>
        <v>2.3749154432050821</v>
      </c>
      <c r="N665" s="26">
        <f t="shared" si="699"/>
        <v>2.5930257334645148</v>
      </c>
      <c r="O665" s="26"/>
      <c r="Q665">
        <v>663</v>
      </c>
      <c r="R665" s="26">
        <f t="shared" si="637"/>
        <v>2.5046781820284254</v>
      </c>
      <c r="S665" s="26">
        <f t="shared" si="638"/>
        <v>2.4839705883347984</v>
      </c>
      <c r="U665" s="26"/>
      <c r="V665" s="26"/>
      <c r="W665" s="26"/>
      <c r="X665" s="26"/>
      <c r="Y665" s="26"/>
    </row>
    <row r="666" spans="1:25">
      <c r="A666" s="57">
        <v>5.7</v>
      </c>
      <c r="B666">
        <v>664</v>
      </c>
      <c r="C666" s="26">
        <v>6.0723200000000013</v>
      </c>
      <c r="D666" s="26">
        <f t="shared" si="642"/>
        <v>1.5180800000000003</v>
      </c>
      <c r="E666" s="26">
        <f t="shared" si="635"/>
        <v>2.4662331820284256</v>
      </c>
      <c r="F666" s="26"/>
      <c r="G666" s="57">
        <v>5</v>
      </c>
      <c r="H666" s="1">
        <v>664</v>
      </c>
      <c r="I666" s="26">
        <v>9.8514529798585624</v>
      </c>
      <c r="J666" s="26">
        <v>9.8114411214244246</v>
      </c>
      <c r="K666" s="26">
        <f t="shared" si="676"/>
        <v>2.4628632449646406</v>
      </c>
      <c r="L666" s="26">
        <f t="shared" si="677"/>
        <v>2.4528602803561061</v>
      </c>
      <c r="M666" s="26">
        <f t="shared" ref="M666:N666" si="700">AVERAGE(K639:K666)</f>
        <v>2.3697023448109618</v>
      </c>
      <c r="N666" s="26">
        <f t="shared" si="700"/>
        <v>2.5948334577629479</v>
      </c>
      <c r="O666" s="26"/>
      <c r="Q666">
        <v>664</v>
      </c>
      <c r="R666" s="26">
        <f t="shared" si="637"/>
        <v>2.4662331820284256</v>
      </c>
      <c r="S666" s="26">
        <f t="shared" si="638"/>
        <v>2.4822679012869546</v>
      </c>
      <c r="U666" s="26"/>
      <c r="V666" s="26"/>
      <c r="W666" s="26"/>
      <c r="X666" s="26"/>
      <c r="Y666" s="26"/>
    </row>
    <row r="667" spans="1:25">
      <c r="A667" s="57">
        <v>6.5</v>
      </c>
      <c r="B667">
        <v>665</v>
      </c>
      <c r="C667" s="26">
        <v>10.816320000000001</v>
      </c>
      <c r="D667" s="26">
        <f t="shared" si="642"/>
        <v>2.7040800000000003</v>
      </c>
      <c r="E667" s="26">
        <f t="shared" si="635"/>
        <v>2.3787410391712824</v>
      </c>
      <c r="F667" s="26"/>
      <c r="G667" s="57">
        <v>5</v>
      </c>
      <c r="H667" s="1">
        <v>665</v>
      </c>
      <c r="I667" s="26">
        <v>9.5417795266629284</v>
      </c>
      <c r="J667" s="26">
        <v>10.501935341099138</v>
      </c>
      <c r="K667" s="26">
        <f t="shared" si="676"/>
        <v>2.3854448816657321</v>
      </c>
      <c r="L667" s="26">
        <f t="shared" si="677"/>
        <v>2.6254838352747845</v>
      </c>
      <c r="M667" s="26">
        <f t="shared" ref="M667:N667" si="701">AVERAGE(K640:K667)</f>
        <v>2.3755216262990233</v>
      </c>
      <c r="N667" s="26">
        <f t="shared" si="701"/>
        <v>2.5945176947370467</v>
      </c>
      <c r="O667" s="26"/>
      <c r="Q667">
        <v>665</v>
      </c>
      <c r="R667" s="26">
        <f t="shared" si="637"/>
        <v>2.3787410391712824</v>
      </c>
      <c r="S667" s="26">
        <f t="shared" si="638"/>
        <v>2.4850196605180352</v>
      </c>
      <c r="U667" s="26"/>
      <c r="V667" s="26"/>
      <c r="W667" s="26"/>
      <c r="X667" s="26"/>
      <c r="Y667" s="26"/>
    </row>
    <row r="668" spans="1:25">
      <c r="A668" s="57">
        <v>0.2</v>
      </c>
      <c r="B668">
        <v>666</v>
      </c>
      <c r="C668" s="26">
        <v>12.3344</v>
      </c>
      <c r="D668" s="26">
        <f t="shared" si="642"/>
        <v>3.0836000000000001</v>
      </c>
      <c r="E668" s="26">
        <f t="shared" si="635"/>
        <v>2.4247692105998544</v>
      </c>
      <c r="F668" s="26"/>
      <c r="G668" s="57">
        <v>5</v>
      </c>
      <c r="H668" s="1">
        <v>666</v>
      </c>
      <c r="I668" s="26">
        <v>9.6353263847674651</v>
      </c>
      <c r="J668" s="26">
        <v>10.148659228707425</v>
      </c>
      <c r="K668" s="26">
        <f t="shared" si="676"/>
        <v>2.4088315961918663</v>
      </c>
      <c r="L668" s="26">
        <f t="shared" si="677"/>
        <v>2.5371648071768562</v>
      </c>
      <c r="M668" s="26">
        <f t="shared" ref="M668:N668" si="702">AVERAGE(K641:K668)</f>
        <v>2.378118111877304</v>
      </c>
      <c r="N668" s="26">
        <f t="shared" si="702"/>
        <v>2.5879939807076484</v>
      </c>
      <c r="O668" s="26"/>
      <c r="Q668">
        <v>666</v>
      </c>
      <c r="R668" s="26">
        <f t="shared" si="637"/>
        <v>2.4247692105998544</v>
      </c>
      <c r="S668" s="26">
        <f t="shared" si="638"/>
        <v>2.483056046292476</v>
      </c>
      <c r="U668" s="26"/>
      <c r="V668" s="26"/>
      <c r="W668" s="26"/>
      <c r="X668" s="26"/>
      <c r="Y668" s="26"/>
    </row>
    <row r="669" spans="1:25">
      <c r="A669" s="57">
        <v>6.7</v>
      </c>
      <c r="B669">
        <v>667</v>
      </c>
      <c r="C669" s="26">
        <v>0.37952000000000008</v>
      </c>
      <c r="D669" s="26">
        <f t="shared" si="642"/>
        <v>9.488000000000002E-2</v>
      </c>
      <c r="E669" s="26">
        <f t="shared" si="635"/>
        <v>2.3520825820284257</v>
      </c>
      <c r="F669" s="26"/>
      <c r="G669" s="57">
        <v>5</v>
      </c>
      <c r="H669" s="1">
        <v>667</v>
      </c>
      <c r="I669" s="26">
        <v>9.5230701550420207</v>
      </c>
      <c r="J669" s="26">
        <v>10.485877335990423</v>
      </c>
      <c r="K669" s="26">
        <f t="shared" si="676"/>
        <v>2.3807675387605052</v>
      </c>
      <c r="L669" s="26">
        <f t="shared" si="677"/>
        <v>2.6214693339976058</v>
      </c>
      <c r="M669" s="26">
        <f t="shared" ref="M669:N669" si="703">AVERAGE(K642:K669)</f>
        <v>2.3836080239758934</v>
      </c>
      <c r="N669" s="26">
        <f t="shared" si="703"/>
        <v>2.5828815854932778</v>
      </c>
      <c r="O669" s="26"/>
      <c r="Q669">
        <v>667</v>
      </c>
      <c r="R669" s="26">
        <f t="shared" si="637"/>
        <v>2.3520825820284257</v>
      </c>
      <c r="S669" s="26">
        <f t="shared" si="638"/>
        <v>2.4832448047345856</v>
      </c>
      <c r="U669" s="26"/>
      <c r="V669" s="26"/>
      <c r="W669" s="26"/>
      <c r="X669" s="26"/>
      <c r="Y669" s="26"/>
    </row>
    <row r="670" spans="1:25">
      <c r="A670" s="57">
        <v>9.5</v>
      </c>
      <c r="B670">
        <v>668</v>
      </c>
      <c r="C670" s="26">
        <v>12.585280000000003</v>
      </c>
      <c r="D670" s="26">
        <f t="shared" si="642"/>
        <v>3.1463200000000007</v>
      </c>
      <c r="E670" s="26">
        <f t="shared" si="635"/>
        <v>2.3961075820284252</v>
      </c>
      <c r="F670" s="26"/>
      <c r="G670" s="57">
        <v>5</v>
      </c>
      <c r="H670" s="1">
        <v>668</v>
      </c>
      <c r="I670" s="26">
        <v>8.7934046618266208</v>
      </c>
      <c r="J670" s="26">
        <v>10.341355290011997</v>
      </c>
      <c r="K670" s="26">
        <f t="shared" si="676"/>
        <v>2.1983511654566552</v>
      </c>
      <c r="L670" s="26">
        <f t="shared" si="677"/>
        <v>2.5853388225029992</v>
      </c>
      <c r="M670" s="26">
        <f t="shared" ref="M670:N670" si="704">AVERAGE(K643:K670)</f>
        <v>2.3737796290472728</v>
      </c>
      <c r="N670" s="26">
        <f t="shared" si="704"/>
        <v>2.5716801434398135</v>
      </c>
      <c r="O670" s="26"/>
      <c r="Q670">
        <v>668</v>
      </c>
      <c r="R670" s="26">
        <f t="shared" si="637"/>
        <v>2.3961075820284252</v>
      </c>
      <c r="S670" s="26">
        <f t="shared" si="638"/>
        <v>2.4727298862435432</v>
      </c>
      <c r="U670" s="26"/>
      <c r="V670" s="26"/>
      <c r="W670" s="26"/>
      <c r="X670" s="26"/>
      <c r="Y670" s="26"/>
    </row>
    <row r="671" spans="1:25">
      <c r="A671" s="57">
        <v>9.3000000000000007</v>
      </c>
      <c r="B671">
        <v>669</v>
      </c>
      <c r="C671" s="26">
        <v>17.844800000000003</v>
      </c>
      <c r="D671" s="26">
        <f t="shared" si="642"/>
        <v>4.4612000000000007</v>
      </c>
      <c r="E671" s="26">
        <f t="shared" ref="E671:E734" si="705">AVERAGE(D644:D671)</f>
        <v>2.486882939171283</v>
      </c>
      <c r="F671" s="26"/>
      <c r="G671" s="57">
        <v>5</v>
      </c>
      <c r="H671" s="1">
        <v>669</v>
      </c>
      <c r="I671" s="26">
        <v>10.402410621224682</v>
      </c>
      <c r="J671" s="26">
        <v>10.427076315657375</v>
      </c>
      <c r="K671" s="26">
        <f t="shared" si="676"/>
        <v>2.6006026553061705</v>
      </c>
      <c r="L671" s="26">
        <f t="shared" si="677"/>
        <v>2.6067690789143438</v>
      </c>
      <c r="M671" s="26">
        <f t="shared" ref="M671:N671" si="706">AVERAGE(K644:K671)</f>
        <v>2.3739612967959727</v>
      </c>
      <c r="N671" s="26">
        <f t="shared" si="706"/>
        <v>2.567933124829612</v>
      </c>
      <c r="O671" s="26"/>
      <c r="Q671">
        <v>669</v>
      </c>
      <c r="R671" s="26">
        <f t="shared" ref="R671:R734" si="707">E671</f>
        <v>2.486882939171283</v>
      </c>
      <c r="S671" s="26">
        <f t="shared" ref="S671:S734" si="708">AVERAGE(M671:N671)</f>
        <v>2.4709472108127923</v>
      </c>
      <c r="U671" s="26"/>
      <c r="V671" s="26"/>
      <c r="W671" s="26"/>
      <c r="X671" s="26"/>
      <c r="Y671" s="26"/>
    </row>
    <row r="672" spans="1:25">
      <c r="A672" s="57">
        <v>1.6</v>
      </c>
      <c r="B672">
        <v>670</v>
      </c>
      <c r="C672" s="26">
        <v>17.469120000000004</v>
      </c>
      <c r="D672" s="26">
        <f t="shared" si="642"/>
        <v>4.3672800000000009</v>
      </c>
      <c r="E672" s="26">
        <f t="shared" si="705"/>
        <v>2.5196776834750145</v>
      </c>
      <c r="F672" s="26"/>
      <c r="G672" s="57">
        <v>5</v>
      </c>
      <c r="H672" s="1">
        <v>670</v>
      </c>
      <c r="I672" s="26">
        <v>10.346282506361959</v>
      </c>
      <c r="J672" s="26">
        <v>10.882549228041787</v>
      </c>
      <c r="K672" s="26">
        <f t="shared" si="676"/>
        <v>2.5865706265904898</v>
      </c>
      <c r="L672" s="26">
        <f t="shared" si="677"/>
        <v>2.7206373070104468</v>
      </c>
      <c r="M672" s="26">
        <f t="shared" ref="M672:N672" si="709">AVERAGE(K645:K672)</f>
        <v>2.3731190932267507</v>
      </c>
      <c r="N672" s="26">
        <f t="shared" si="709"/>
        <v>2.5717427715085566</v>
      </c>
      <c r="O672" s="26"/>
      <c r="Q672">
        <v>670</v>
      </c>
      <c r="R672" s="26">
        <f t="shared" si="707"/>
        <v>2.5196776834750145</v>
      </c>
      <c r="S672" s="26">
        <f t="shared" si="708"/>
        <v>2.4724309323676534</v>
      </c>
      <c r="U672" s="26"/>
      <c r="V672" s="26"/>
      <c r="W672" s="26"/>
      <c r="X672" s="26"/>
      <c r="Y672" s="26"/>
    </row>
    <row r="673" spans="1:25">
      <c r="A673" s="57">
        <v>2.4</v>
      </c>
      <c r="B673">
        <v>671</v>
      </c>
      <c r="C673" s="26">
        <v>3.005440000000001</v>
      </c>
      <c r="D673" s="26">
        <f t="shared" si="642"/>
        <v>0.75136000000000025</v>
      </c>
      <c r="E673" s="26">
        <f t="shared" si="705"/>
        <v>2.4439966120464431</v>
      </c>
      <c r="F673" s="26"/>
      <c r="G673" s="57">
        <v>5</v>
      </c>
      <c r="H673" s="1">
        <v>671</v>
      </c>
      <c r="I673" s="26">
        <v>9.1868400000000001</v>
      </c>
      <c r="J673" s="26">
        <v>10.313208087561275</v>
      </c>
      <c r="K673" s="26">
        <f t="shared" si="676"/>
        <v>2.29671</v>
      </c>
      <c r="L673" s="26">
        <f t="shared" si="677"/>
        <v>2.5783020218903188</v>
      </c>
      <c r="M673" s="26">
        <f t="shared" ref="M673:N673" si="710">AVERAGE(K646:K673)</f>
        <v>2.3596595722028697</v>
      </c>
      <c r="N673" s="26">
        <f t="shared" si="710"/>
        <v>2.5771580722903535</v>
      </c>
      <c r="O673" s="26"/>
      <c r="Q673">
        <v>671</v>
      </c>
      <c r="R673" s="26">
        <f t="shared" si="707"/>
        <v>2.4439966120464431</v>
      </c>
      <c r="S673" s="26">
        <f t="shared" si="708"/>
        <v>2.4684088222466114</v>
      </c>
      <c r="U673" s="26"/>
      <c r="V673" s="26"/>
      <c r="W673" s="26"/>
      <c r="X673" s="26"/>
      <c r="Y673" s="26"/>
    </row>
    <row r="674" spans="1:25">
      <c r="A674" s="57">
        <v>5.3000000000000007</v>
      </c>
      <c r="B674">
        <v>672</v>
      </c>
      <c r="C674" s="26">
        <v>4.5081600000000002</v>
      </c>
      <c r="D674" s="26">
        <f t="shared" si="642"/>
        <v>1.12704</v>
      </c>
      <c r="E674" s="26">
        <f t="shared" si="705"/>
        <v>2.4332288105063684</v>
      </c>
      <c r="F674" s="26"/>
      <c r="G674" s="57">
        <v>5</v>
      </c>
      <c r="H674" s="1">
        <v>672</v>
      </c>
      <c r="I674" s="26">
        <v>9.7485599999999994</v>
      </c>
      <c r="J674" s="26">
        <v>9.2721271449683371</v>
      </c>
      <c r="K674" s="26">
        <f t="shared" si="676"/>
        <v>2.4371399999999999</v>
      </c>
      <c r="L674" s="26">
        <f t="shared" si="677"/>
        <v>2.3180317862420843</v>
      </c>
      <c r="M674" s="26">
        <f t="shared" ref="M674:N674" si="711">AVERAGE(K647:K674)</f>
        <v>2.3529578331059104</v>
      </c>
      <c r="N674" s="26">
        <f t="shared" si="711"/>
        <v>2.5770085854179601</v>
      </c>
      <c r="O674" s="26"/>
      <c r="Q674">
        <v>672</v>
      </c>
      <c r="R674" s="26">
        <f t="shared" si="707"/>
        <v>2.4332288105063684</v>
      </c>
      <c r="S674" s="26">
        <f t="shared" si="708"/>
        <v>2.464983209261935</v>
      </c>
      <c r="U674" s="26"/>
      <c r="V674" s="26"/>
      <c r="W674" s="26"/>
      <c r="X674" s="26"/>
      <c r="Y674" s="26"/>
    </row>
    <row r="675" spans="1:25">
      <c r="A675" s="57">
        <v>0.8</v>
      </c>
      <c r="B675">
        <v>673</v>
      </c>
      <c r="C675" s="26">
        <v>9.9555200000000035</v>
      </c>
      <c r="D675" s="26">
        <f t="shared" ref="D675:D707" si="712">C675/4</f>
        <v>2.4888800000000009</v>
      </c>
      <c r="E675" s="26">
        <f t="shared" si="705"/>
        <v>2.4174956695543899</v>
      </c>
      <c r="F675" s="26"/>
      <c r="G675" s="57">
        <v>5</v>
      </c>
      <c r="H675" s="1">
        <v>673</v>
      </c>
      <c r="I675" s="26">
        <v>10.654559999999998</v>
      </c>
      <c r="J675" s="26">
        <v>10.036670962185024</v>
      </c>
      <c r="K675" s="26">
        <f t="shared" si="676"/>
        <v>2.6636399999999996</v>
      </c>
      <c r="L675" s="26">
        <f t="shared" si="677"/>
        <v>2.509167740546256</v>
      </c>
      <c r="M675" s="26">
        <f t="shared" ref="M675:N675" si="713">AVERAGE(K648:K675)</f>
        <v>2.3600953815106496</v>
      </c>
      <c r="N675" s="26">
        <f t="shared" si="713"/>
        <v>2.575506539766752</v>
      </c>
      <c r="O675" s="26"/>
      <c r="Q675">
        <v>673</v>
      </c>
      <c r="R675" s="26">
        <f t="shared" si="707"/>
        <v>2.4174956695543899</v>
      </c>
      <c r="S675" s="26">
        <f t="shared" si="708"/>
        <v>2.4678009606387006</v>
      </c>
      <c r="U675" s="26"/>
      <c r="V675" s="26"/>
      <c r="W675" s="26"/>
      <c r="X675" s="26"/>
      <c r="Y675" s="26"/>
    </row>
    <row r="676" spans="1:25">
      <c r="A676" s="57">
        <v>9</v>
      </c>
      <c r="B676">
        <v>674</v>
      </c>
      <c r="C676" s="26">
        <v>1.5027200000000005</v>
      </c>
      <c r="D676" s="26">
        <f t="shared" si="712"/>
        <v>0.37568000000000012</v>
      </c>
      <c r="E676" s="26">
        <f t="shared" si="705"/>
        <v>2.3563587688749812</v>
      </c>
      <c r="F676" s="26"/>
      <c r="G676" s="57">
        <v>5</v>
      </c>
      <c r="H676" s="1">
        <v>674</v>
      </c>
      <c r="I676" s="26">
        <v>9.4405199999999994</v>
      </c>
      <c r="J676" s="26">
        <v>10.378275646473332</v>
      </c>
      <c r="K676" s="26">
        <f t="shared" si="676"/>
        <v>2.3601299999999998</v>
      </c>
      <c r="L676" s="26">
        <f t="shared" si="677"/>
        <v>2.594568911618333</v>
      </c>
      <c r="M676" s="26">
        <f t="shared" ref="M676:N676" si="714">AVERAGE(K649:K676)</f>
        <v>2.3522114675764918</v>
      </c>
      <c r="N676" s="26">
        <f t="shared" si="714"/>
        <v>2.5749022088708342</v>
      </c>
      <c r="O676" s="26"/>
      <c r="Q676">
        <v>674</v>
      </c>
      <c r="R676" s="26">
        <f t="shared" si="707"/>
        <v>2.3563587688749812</v>
      </c>
      <c r="S676" s="26">
        <f t="shared" si="708"/>
        <v>2.463556838223663</v>
      </c>
      <c r="U676" s="26"/>
      <c r="V676" s="26"/>
      <c r="W676" s="26"/>
      <c r="X676" s="26"/>
      <c r="Y676" s="26"/>
    </row>
    <row r="677" spans="1:25">
      <c r="A677" s="57">
        <v>5.3</v>
      </c>
      <c r="B677">
        <v>675</v>
      </c>
      <c r="C677" s="26">
        <v>16.992000000000001</v>
      </c>
      <c r="D677" s="26">
        <f t="shared" si="712"/>
        <v>4.2480000000000002</v>
      </c>
      <c r="E677" s="26">
        <f t="shared" si="705"/>
        <v>2.4325460382170023</v>
      </c>
      <c r="F677" s="26"/>
      <c r="G677" s="57">
        <v>5</v>
      </c>
      <c r="H677" s="1">
        <v>675</v>
      </c>
      <c r="I677" s="26">
        <v>10.129079999999998</v>
      </c>
      <c r="J677" s="26">
        <v>9.1423575752279973</v>
      </c>
      <c r="K677" s="26">
        <f t="shared" si="676"/>
        <v>2.5322699999999996</v>
      </c>
      <c r="L677" s="26">
        <f t="shared" si="677"/>
        <v>2.2855893938069993</v>
      </c>
      <c r="M677" s="26">
        <f t="shared" ref="M677:N677" si="715">AVERAGE(K650:K677)</f>
        <v>2.3513466231772227</v>
      </c>
      <c r="N677" s="26">
        <f t="shared" si="715"/>
        <v>2.5619714989547124</v>
      </c>
      <c r="O677" s="26"/>
      <c r="Q677">
        <v>675</v>
      </c>
      <c r="R677" s="26">
        <f t="shared" si="707"/>
        <v>2.4325460382170023</v>
      </c>
      <c r="S677" s="26">
        <f t="shared" si="708"/>
        <v>2.4566590610659675</v>
      </c>
      <c r="U677" s="26"/>
      <c r="V677" s="26"/>
      <c r="W677" s="26"/>
      <c r="X677" s="26"/>
      <c r="Y677" s="26"/>
    </row>
    <row r="678" spans="1:25">
      <c r="A678" s="57">
        <v>5.2</v>
      </c>
      <c r="B678">
        <v>676</v>
      </c>
      <c r="C678" s="26">
        <v>10.006400000000001</v>
      </c>
      <c r="D678" s="26">
        <f t="shared" si="712"/>
        <v>2.5016000000000003</v>
      </c>
      <c r="E678" s="26">
        <f t="shared" si="705"/>
        <v>2.4680105245822213</v>
      </c>
      <c r="F678" s="26"/>
      <c r="G678" s="57">
        <v>5</v>
      </c>
      <c r="H678" s="1">
        <v>676</v>
      </c>
      <c r="I678" s="26"/>
      <c r="J678" s="26">
        <v>9.508688976325983</v>
      </c>
      <c r="K678" s="26"/>
      <c r="L678" s="26">
        <f t="shared" si="677"/>
        <v>2.3771722440814957</v>
      </c>
      <c r="M678" s="26">
        <f t="shared" ref="M678:N678" si="716">AVERAGE(K651:K678)</f>
        <v>2.3491697588016347</v>
      </c>
      <c r="N678" s="26">
        <f t="shared" si="716"/>
        <v>2.5534595128898028</v>
      </c>
      <c r="O678" s="26"/>
      <c r="Q678">
        <v>676</v>
      </c>
      <c r="R678" s="26">
        <f t="shared" si="707"/>
        <v>2.4680105245822213</v>
      </c>
      <c r="S678" s="26">
        <f t="shared" si="708"/>
        <v>2.4513146358457187</v>
      </c>
      <c r="U678" s="26"/>
      <c r="V678" s="26"/>
      <c r="W678" s="26"/>
      <c r="X678" s="26"/>
      <c r="Y678" s="26"/>
    </row>
    <row r="679" spans="1:25">
      <c r="A679" s="57">
        <v>2.5</v>
      </c>
      <c r="B679">
        <v>677</v>
      </c>
      <c r="C679" s="26">
        <v>9.8176000000000005</v>
      </c>
      <c r="D679" s="26">
        <f t="shared" si="712"/>
        <v>2.4544000000000001</v>
      </c>
      <c r="E679" s="26">
        <f t="shared" si="705"/>
        <v>2.4362352518555253</v>
      </c>
      <c r="F679" s="26"/>
      <c r="G679" s="57">
        <v>5</v>
      </c>
      <c r="H679" s="1">
        <v>677</v>
      </c>
      <c r="I679" s="26"/>
      <c r="J679" s="26">
        <v>10.448408657403425</v>
      </c>
      <c r="K679" s="26"/>
      <c r="L679" s="26">
        <f t="shared" si="677"/>
        <v>2.6121021643508562</v>
      </c>
      <c r="M679" s="26">
        <f t="shared" ref="M679:N679" si="717">AVERAGE(K652:K679)</f>
        <v>2.3426972369087564</v>
      </c>
      <c r="N679" s="26">
        <f t="shared" si="717"/>
        <v>2.557642535257652</v>
      </c>
      <c r="O679" s="26"/>
      <c r="Q679">
        <v>677</v>
      </c>
      <c r="R679" s="26">
        <f t="shared" si="707"/>
        <v>2.4362352518555253</v>
      </c>
      <c r="S679" s="26">
        <f t="shared" si="708"/>
        <v>2.450169886083204</v>
      </c>
      <c r="U679" s="26"/>
      <c r="V679" s="26"/>
      <c r="W679" s="26"/>
      <c r="X679" s="26"/>
      <c r="Y679" s="26"/>
    </row>
    <row r="680" spans="1:25">
      <c r="A680" s="57">
        <v>5.4</v>
      </c>
      <c r="B680">
        <v>678</v>
      </c>
      <c r="C680" s="26">
        <v>4.72</v>
      </c>
      <c r="D680" s="26">
        <f t="shared" si="712"/>
        <v>1.18</v>
      </c>
      <c r="E680" s="26">
        <f t="shared" si="705"/>
        <v>2.4023646062082613</v>
      </c>
      <c r="F680" s="26"/>
      <c r="G680" s="57">
        <v>5</v>
      </c>
      <c r="H680" s="1">
        <v>678</v>
      </c>
      <c r="I680" s="26"/>
      <c r="J680" s="26">
        <v>9.3175595496661625</v>
      </c>
      <c r="K680" s="26"/>
      <c r="L680" s="26">
        <f t="shared" si="677"/>
        <v>2.3293898874165406</v>
      </c>
      <c r="M680" s="26">
        <f t="shared" ref="M680:N680" si="718">AVERAGE(K653:K680)</f>
        <v>2.3458547952068396</v>
      </c>
      <c r="N680" s="26">
        <f t="shared" si="718"/>
        <v>2.5395321705360976</v>
      </c>
      <c r="O680" s="26"/>
      <c r="Q680">
        <v>678</v>
      </c>
      <c r="R680" s="26">
        <f t="shared" si="707"/>
        <v>2.4023646062082613</v>
      </c>
      <c r="S680" s="26">
        <f t="shared" si="708"/>
        <v>2.4426934828714684</v>
      </c>
      <c r="U680" s="26"/>
      <c r="V680" s="26"/>
      <c r="W680" s="26"/>
      <c r="X680" s="26"/>
      <c r="Y680" s="26"/>
    </row>
    <row r="681" spans="1:25">
      <c r="A681" s="57">
        <v>6.8</v>
      </c>
      <c r="B681">
        <v>679</v>
      </c>
      <c r="C681" s="26">
        <v>10.195200000000002</v>
      </c>
      <c r="D681" s="26">
        <f t="shared" si="712"/>
        <v>2.5488000000000004</v>
      </c>
      <c r="E681" s="26">
        <f t="shared" si="705"/>
        <v>2.4049742711913633</v>
      </c>
      <c r="F681" s="26"/>
      <c r="G681" s="57">
        <v>5</v>
      </c>
      <c r="H681" s="1">
        <v>679</v>
      </c>
      <c r="I681" s="26"/>
      <c r="J681" s="26">
        <v>9.8113105685373618</v>
      </c>
      <c r="K681" s="26"/>
      <c r="L681" s="26">
        <f t="shared" si="677"/>
        <v>2.4528276421343405</v>
      </c>
      <c r="M681" s="26">
        <f t="shared" ref="M681:N681" si="719">AVERAGE(K654:K681)</f>
        <v>2.3477291924612085</v>
      </c>
      <c r="N681" s="26">
        <f t="shared" si="719"/>
        <v>2.5314263474331153</v>
      </c>
      <c r="O681" s="26"/>
      <c r="Q681">
        <v>679</v>
      </c>
      <c r="R681" s="26">
        <f t="shared" si="707"/>
        <v>2.4049742711913633</v>
      </c>
      <c r="S681" s="26">
        <f t="shared" si="708"/>
        <v>2.4395777699471619</v>
      </c>
      <c r="U681" s="26"/>
      <c r="V681" s="26"/>
      <c r="W681" s="26"/>
      <c r="X681" s="26"/>
      <c r="Y681" s="26"/>
    </row>
    <row r="682" spans="1:25">
      <c r="A682" s="57">
        <v>0</v>
      </c>
      <c r="B682">
        <v>680</v>
      </c>
      <c r="C682" s="26">
        <v>12.838400000000002</v>
      </c>
      <c r="D682" s="26">
        <f t="shared" si="712"/>
        <v>3.2096000000000005</v>
      </c>
      <c r="E682" s="26">
        <f t="shared" si="705"/>
        <v>2.4083190745351963</v>
      </c>
      <c r="F682" s="26"/>
      <c r="G682" s="57">
        <v>5</v>
      </c>
      <c r="H682" s="1">
        <v>680</v>
      </c>
      <c r="I682" s="26"/>
      <c r="J682" s="26">
        <v>9.2219948363362558</v>
      </c>
      <c r="K682" s="26"/>
      <c r="L682" s="26">
        <f t="shared" si="677"/>
        <v>2.305498709084064</v>
      </c>
      <c r="M682" s="26">
        <f t="shared" ref="M682:N682" si="720">AVERAGE(K655:K682)</f>
        <v>2.3559655039112348</v>
      </c>
      <c r="N682" s="26">
        <f t="shared" si="720"/>
        <v>2.5177717997787004</v>
      </c>
      <c r="O682" s="26"/>
      <c r="Q682">
        <v>680</v>
      </c>
      <c r="R682" s="26">
        <f t="shared" si="707"/>
        <v>2.4083190745351963</v>
      </c>
      <c r="S682" s="26">
        <f t="shared" si="708"/>
        <v>2.4368686518449678</v>
      </c>
      <c r="U682" s="26"/>
      <c r="V682" s="26"/>
      <c r="W682" s="26"/>
      <c r="X682" s="26"/>
      <c r="Y682" s="26"/>
    </row>
    <row r="683" spans="1:25">
      <c r="A683" s="57">
        <v>8</v>
      </c>
      <c r="B683">
        <v>681</v>
      </c>
      <c r="C683" s="26">
        <v>0</v>
      </c>
      <c r="D683" s="26">
        <f t="shared" si="712"/>
        <v>0</v>
      </c>
      <c r="E683" s="26">
        <f t="shared" si="705"/>
        <v>2.3399677328263193</v>
      </c>
      <c r="F683" s="26"/>
      <c r="G683" s="57">
        <v>5</v>
      </c>
      <c r="H683" s="1">
        <v>681</v>
      </c>
      <c r="I683" s="26"/>
      <c r="J683" s="26">
        <v>8.6167516519134946</v>
      </c>
      <c r="K683" s="26"/>
      <c r="L683" s="26">
        <f t="shared" si="677"/>
        <v>2.1541879129783736</v>
      </c>
      <c r="M683" s="26">
        <f t="shared" ref="M683:N683" si="721">AVERAGE(K656:K683)</f>
        <v>2.3620454329916893</v>
      </c>
      <c r="N683" s="26">
        <f t="shared" si="721"/>
        <v>2.4975653873505306</v>
      </c>
      <c r="O683" s="26"/>
      <c r="Q683">
        <v>681</v>
      </c>
      <c r="R683" s="26">
        <f t="shared" si="707"/>
        <v>2.3399677328263193</v>
      </c>
      <c r="S683" s="26">
        <f t="shared" si="708"/>
        <v>2.42980541017111</v>
      </c>
      <c r="U683" s="26"/>
      <c r="V683" s="26"/>
      <c r="W683" s="26"/>
      <c r="X683" s="26"/>
      <c r="Y683" s="26"/>
    </row>
    <row r="684" spans="1:25">
      <c r="A684" s="57">
        <v>6.2</v>
      </c>
      <c r="B684">
        <v>682</v>
      </c>
      <c r="C684" s="26">
        <v>15.104000000000001</v>
      </c>
      <c r="D684" s="26">
        <f t="shared" si="712"/>
        <v>3.7760000000000002</v>
      </c>
      <c r="E684" s="26">
        <f t="shared" si="705"/>
        <v>2.4010005617736958</v>
      </c>
      <c r="F684" s="26"/>
      <c r="G684" s="57">
        <v>5</v>
      </c>
      <c r="H684" s="1">
        <v>682</v>
      </c>
      <c r="I684" s="26"/>
      <c r="J684" s="26">
        <v>9.397196810774421</v>
      </c>
      <c r="K684" s="26"/>
      <c r="L684" s="26">
        <f t="shared" si="677"/>
        <v>2.3492992026936053</v>
      </c>
      <c r="M684" s="26">
        <f t="shared" ref="M684:N684" si="722">AVERAGE(K657:K684)</f>
        <v>2.3605104240868715</v>
      </c>
      <c r="N684" s="26">
        <f t="shared" si="722"/>
        <v>2.4960932899116268</v>
      </c>
      <c r="O684" s="26"/>
      <c r="Q684">
        <v>682</v>
      </c>
      <c r="R684" s="26">
        <f t="shared" si="707"/>
        <v>2.4010005617736958</v>
      </c>
      <c r="S684" s="26">
        <f t="shared" si="708"/>
        <v>2.4283018569992492</v>
      </c>
      <c r="U684" s="26"/>
      <c r="V684" s="26"/>
      <c r="W684" s="26"/>
      <c r="X684" s="26"/>
      <c r="Y684" s="26"/>
    </row>
    <row r="685" spans="1:25">
      <c r="A685" s="57">
        <v>4.0999999999999996</v>
      </c>
      <c r="B685">
        <v>683</v>
      </c>
      <c r="C685" s="26">
        <v>11.705600000000002</v>
      </c>
      <c r="D685" s="26">
        <f t="shared" si="712"/>
        <v>2.9264000000000006</v>
      </c>
      <c r="E685" s="26">
        <f t="shared" si="705"/>
        <v>2.376207056768195</v>
      </c>
      <c r="F685" s="26"/>
      <c r="G685" s="57">
        <v>5</v>
      </c>
      <c r="H685" s="1">
        <v>683</v>
      </c>
      <c r="I685" s="26"/>
      <c r="J685" s="26">
        <v>8.8397359830166167</v>
      </c>
      <c r="K685" s="26"/>
      <c r="L685" s="26">
        <f t="shared" si="677"/>
        <v>2.2099339957541542</v>
      </c>
      <c r="M685" s="26">
        <f t="shared" ref="M685:N685" si="723">AVERAGE(K658:K685)</f>
        <v>2.3529222495195148</v>
      </c>
      <c r="N685" s="26">
        <f t="shared" si="723"/>
        <v>2.4823431285690725</v>
      </c>
      <c r="O685" s="26"/>
      <c r="Q685">
        <v>683</v>
      </c>
      <c r="R685" s="26">
        <f t="shared" si="707"/>
        <v>2.376207056768195</v>
      </c>
      <c r="S685" s="26">
        <f t="shared" si="708"/>
        <v>2.4176326890442938</v>
      </c>
      <c r="U685" s="26"/>
      <c r="V685" s="26"/>
      <c r="W685" s="26"/>
      <c r="X685" s="26"/>
      <c r="Y685" s="26"/>
    </row>
    <row r="686" spans="1:25">
      <c r="A686" s="57">
        <v>2.9</v>
      </c>
      <c r="B686">
        <v>684</v>
      </c>
      <c r="C686" s="26">
        <v>7.7407999999999992</v>
      </c>
      <c r="D686" s="26">
        <f t="shared" si="712"/>
        <v>1.9351999999999998</v>
      </c>
      <c r="E686" s="26">
        <f t="shared" si="705"/>
        <v>2.3483707964882643</v>
      </c>
      <c r="F686" s="26"/>
      <c r="G686" s="57">
        <v>5</v>
      </c>
      <c r="H686" s="1">
        <v>684</v>
      </c>
      <c r="I686" s="26"/>
      <c r="J686" s="26">
        <v>9.8113105685373618</v>
      </c>
      <c r="K686" s="26"/>
      <c r="L686" s="26">
        <f t="shared" si="677"/>
        <v>2.4528276421343405</v>
      </c>
      <c r="M686" s="26">
        <f t="shared" ref="M686:N686" si="724">AVERAGE(K659:K686)</f>
        <v>2.3538505799009473</v>
      </c>
      <c r="N686" s="26">
        <f t="shared" si="724"/>
        <v>2.4814262956213731</v>
      </c>
      <c r="O686" s="26"/>
      <c r="Q686">
        <v>684</v>
      </c>
      <c r="R686" s="26">
        <f t="shared" si="707"/>
        <v>2.3483707964882643</v>
      </c>
      <c r="S686" s="26">
        <f t="shared" si="708"/>
        <v>2.4176384377611599</v>
      </c>
      <c r="U686" s="26"/>
      <c r="V686" s="26"/>
      <c r="W686" s="26"/>
      <c r="X686" s="26"/>
      <c r="Y686" s="26"/>
    </row>
    <row r="687" spans="1:25">
      <c r="A687" s="57">
        <v>7.2</v>
      </c>
      <c r="B687">
        <v>685</v>
      </c>
      <c r="C687" s="26">
        <v>5.4752000000000001</v>
      </c>
      <c r="D687" s="26">
        <f t="shared" si="712"/>
        <v>1.3688</v>
      </c>
      <c r="E687" s="26">
        <f t="shared" si="705"/>
        <v>2.3096374548317051</v>
      </c>
      <c r="F687" s="26"/>
      <c r="G687" s="57">
        <v>5</v>
      </c>
      <c r="H687" s="1">
        <v>685</v>
      </c>
      <c r="I687" s="26"/>
      <c r="J687" s="26">
        <v>9.333487001887816</v>
      </c>
      <c r="K687" s="26"/>
      <c r="L687" s="26">
        <f t="shared" si="677"/>
        <v>2.333371750471954</v>
      </c>
      <c r="M687" s="26">
        <f t="shared" ref="M687:N687" si="725">AVERAGE(K660:K687)</f>
        <v>2.352150731819179</v>
      </c>
      <c r="N687" s="26">
        <f t="shared" si="725"/>
        <v>2.4722331453512352</v>
      </c>
      <c r="O687" s="26"/>
      <c r="Q687">
        <v>685</v>
      </c>
      <c r="R687" s="26">
        <f t="shared" si="707"/>
        <v>2.3096374548317051</v>
      </c>
      <c r="S687" s="26">
        <f t="shared" si="708"/>
        <v>2.4121919385852069</v>
      </c>
      <c r="U687" s="26"/>
      <c r="V687" s="26"/>
      <c r="W687" s="26"/>
      <c r="X687" s="26"/>
      <c r="Y687" s="26"/>
    </row>
    <row r="688" spans="1:25">
      <c r="A688" s="57">
        <v>6.600000000000005</v>
      </c>
      <c r="B688">
        <v>686</v>
      </c>
      <c r="C688" s="26">
        <v>13.593600000000002</v>
      </c>
      <c r="D688" s="26">
        <f t="shared" si="712"/>
        <v>3.3984000000000005</v>
      </c>
      <c r="E688" s="26">
        <f t="shared" si="705"/>
        <v>2.3652037003095594</v>
      </c>
      <c r="F688" s="26"/>
      <c r="G688" s="57">
        <v>5</v>
      </c>
      <c r="H688" s="1">
        <v>686</v>
      </c>
      <c r="I688" s="26"/>
      <c r="J688" s="26">
        <v>9.1901399318929506</v>
      </c>
      <c r="K688" s="26"/>
      <c r="L688" s="26">
        <f t="shared" si="677"/>
        <v>2.2975349829732377</v>
      </c>
      <c r="M688" s="26">
        <f t="shared" ref="M688:N688" si="726">AVERAGE(K661:K688)</f>
        <v>2.3727848509994129</v>
      </c>
      <c r="N688" s="26">
        <f t="shared" si="726"/>
        <v>2.456116356892776</v>
      </c>
      <c r="O688" s="26"/>
      <c r="Q688">
        <v>686</v>
      </c>
      <c r="R688" s="26">
        <f t="shared" si="707"/>
        <v>2.3652037003095594</v>
      </c>
      <c r="S688" s="26">
        <f>AVERAGE(M688:N688)</f>
        <v>2.4144506039460945</v>
      </c>
      <c r="U688" s="26"/>
      <c r="V688" s="26"/>
      <c r="W688" s="26"/>
      <c r="X688" s="26"/>
      <c r="Y688" s="26"/>
    </row>
    <row r="689" spans="1:25">
      <c r="A689" s="57">
        <v>6.3</v>
      </c>
      <c r="B689">
        <v>687</v>
      </c>
      <c r="C689" s="26">
        <v>12.460800000000011</v>
      </c>
      <c r="D689" s="26">
        <f t="shared" si="712"/>
        <v>3.1152000000000029</v>
      </c>
      <c r="E689" s="26">
        <f t="shared" si="705"/>
        <v>2.397688524546401</v>
      </c>
      <c r="F689" s="26"/>
      <c r="G689" s="57">
        <v>5</v>
      </c>
      <c r="H689" s="1">
        <v>687</v>
      </c>
      <c r="I689" s="26"/>
      <c r="J689" s="26">
        <v>9.1582850274496472</v>
      </c>
      <c r="K689" s="26"/>
      <c r="L689" s="26">
        <f t="shared" si="677"/>
        <v>2.2895712568624118</v>
      </c>
      <c r="M689" s="26">
        <f>AVERAGE(K662:K689)</f>
        <v>2.40011870417726</v>
      </c>
      <c r="N689" s="26">
        <f t="shared" ref="M689:N689" si="727">AVERAGE(L662:L689)</f>
        <v>2.4446163041169671</v>
      </c>
      <c r="O689" s="26"/>
      <c r="Q689">
        <v>687</v>
      </c>
      <c r="R689" s="26">
        <f t="shared" si="707"/>
        <v>2.397688524546401</v>
      </c>
      <c r="S689" s="26">
        <f t="shared" si="708"/>
        <v>2.4223675041471138</v>
      </c>
      <c r="U689" s="26"/>
      <c r="V689" s="26"/>
      <c r="W689" s="26"/>
      <c r="X689" s="26"/>
      <c r="Y689" s="26"/>
    </row>
    <row r="690" spans="1:25">
      <c r="A690" s="57">
        <v>5.3</v>
      </c>
      <c r="B690">
        <v>688</v>
      </c>
      <c r="C690" s="26">
        <v>11.894400000000001</v>
      </c>
      <c r="D690" s="26">
        <f t="shared" si="712"/>
        <v>2.9736000000000002</v>
      </c>
      <c r="E690" s="26">
        <f t="shared" si="705"/>
        <v>2.4172289677389704</v>
      </c>
      <c r="F690" s="26"/>
      <c r="G690" s="57">
        <v>5</v>
      </c>
      <c r="H690" s="1">
        <v>688</v>
      </c>
      <c r="I690" s="26"/>
      <c r="J690" s="26">
        <v>2.8669413998972813</v>
      </c>
      <c r="K690" s="26"/>
      <c r="L690" s="26">
        <f t="shared" si="677"/>
        <v>0.71673534997432031</v>
      </c>
      <c r="M690" s="26">
        <f t="shared" ref="M690:N690" si="728">AVERAGE(K663:K690)</f>
        <v>2.405353949877342</v>
      </c>
      <c r="N690" s="26">
        <f t="shared" si="728"/>
        <v>2.3753098222234281</v>
      </c>
      <c r="O690" s="26"/>
      <c r="Q690">
        <v>688</v>
      </c>
      <c r="R690" s="26">
        <f t="shared" si="707"/>
        <v>2.4172289677389704</v>
      </c>
      <c r="S690" s="26">
        <f t="shared" si="708"/>
        <v>2.3903318860503848</v>
      </c>
      <c r="U690" s="26"/>
      <c r="V690" s="26"/>
      <c r="W690" s="26"/>
      <c r="X690" s="26"/>
      <c r="Y690" s="26"/>
    </row>
    <row r="691" spans="1:25">
      <c r="A691" s="57">
        <v>2.9</v>
      </c>
      <c r="B691">
        <v>689</v>
      </c>
      <c r="C691" s="26">
        <v>10.006400000000001</v>
      </c>
      <c r="D691" s="26">
        <f t="shared" si="712"/>
        <v>2.5016000000000003</v>
      </c>
      <c r="E691" s="26">
        <f t="shared" si="705"/>
        <v>2.3572771428571433</v>
      </c>
      <c r="F691" s="26"/>
      <c r="G691" s="57">
        <v>5</v>
      </c>
      <c r="H691" s="1">
        <v>689</v>
      </c>
      <c r="I691" s="26"/>
      <c r="J691" s="26">
        <v>7.8044515886092656</v>
      </c>
      <c r="K691" s="26"/>
      <c r="L691" s="26">
        <f t="shared" si="677"/>
        <v>1.9511128971523164</v>
      </c>
      <c r="M691" s="26">
        <f t="shared" ref="M691:N691" si="729">AVERAGE(K664:K691)</f>
        <v>2.4278189642206294</v>
      </c>
      <c r="N691" s="26">
        <f t="shared" si="729"/>
        <v>2.3509793717240717</v>
      </c>
      <c r="O691" s="26"/>
      <c r="Q691">
        <v>689</v>
      </c>
      <c r="R691" s="26">
        <f t="shared" si="707"/>
        <v>2.3572771428571433</v>
      </c>
      <c r="S691" s="26">
        <f t="shared" si="708"/>
        <v>2.3893991679723507</v>
      </c>
      <c r="U691" s="26"/>
      <c r="V691" s="26"/>
      <c r="W691" s="26"/>
      <c r="X691" s="26"/>
      <c r="Y691" s="26"/>
    </row>
    <row r="692" spans="1:25">
      <c r="A692" s="57">
        <v>7.3</v>
      </c>
      <c r="B692">
        <v>690</v>
      </c>
      <c r="C692" s="26">
        <v>5.4566400000000002</v>
      </c>
      <c r="D692" s="26">
        <f t="shared" si="712"/>
        <v>1.36416</v>
      </c>
      <c r="E692" s="26">
        <f t="shared" si="705"/>
        <v>2.3416142857142863</v>
      </c>
      <c r="F692" s="26"/>
      <c r="G692" s="57">
        <v>5</v>
      </c>
      <c r="H692" s="1">
        <v>690</v>
      </c>
      <c r="I692" s="26"/>
      <c r="J692" s="26">
        <v>9.7316733074291033</v>
      </c>
      <c r="K692" s="26"/>
      <c r="L692" s="26">
        <f t="shared" si="677"/>
        <v>2.4329183268572758</v>
      </c>
      <c r="M692" s="26">
        <f t="shared" ref="M692:N692" si="730">AVERAGE(K665:K692)</f>
        <v>2.4392505729461043</v>
      </c>
      <c r="N692" s="26">
        <f t="shared" si="730"/>
        <v>2.3561455359692673</v>
      </c>
      <c r="O692" s="26"/>
      <c r="Q692">
        <v>690</v>
      </c>
      <c r="R692" s="26">
        <f t="shared" si="707"/>
        <v>2.3416142857142863</v>
      </c>
      <c r="S692" s="26">
        <f t="shared" si="708"/>
        <v>2.3976980544576856</v>
      </c>
      <c r="U692" s="26"/>
      <c r="V692" s="26"/>
      <c r="W692" s="26"/>
      <c r="X692" s="26"/>
      <c r="Y692" s="26"/>
    </row>
    <row r="693" spans="1:25">
      <c r="A693" s="57">
        <v>5.2</v>
      </c>
      <c r="B693">
        <v>691</v>
      </c>
      <c r="C693" s="26">
        <v>13.73568</v>
      </c>
      <c r="D693" s="26">
        <f t="shared" si="712"/>
        <v>3.4339200000000001</v>
      </c>
      <c r="E693" s="26">
        <f t="shared" si="705"/>
        <v>2.3947885714285717</v>
      </c>
      <c r="F693" s="26"/>
      <c r="G693" s="57">
        <v>5</v>
      </c>
      <c r="H693" s="1">
        <v>691</v>
      </c>
      <c r="I693" s="26"/>
      <c r="J693" s="26">
        <v>9.7316733074291033</v>
      </c>
      <c r="K693" s="26"/>
      <c r="L693" s="26">
        <f t="shared" si="677"/>
        <v>2.4329183268572758</v>
      </c>
      <c r="M693" s="26">
        <f t="shared" ref="M693:N693" si="731">AVERAGE(K666:K693)</f>
        <v>2.4427768090780053</v>
      </c>
      <c r="N693" s="26">
        <f t="shared" si="731"/>
        <v>2.3618852003969173</v>
      </c>
      <c r="O693" s="26"/>
      <c r="Q693">
        <v>691</v>
      </c>
      <c r="R693" s="26">
        <f t="shared" si="707"/>
        <v>2.3947885714285717</v>
      </c>
      <c r="S693" s="26">
        <f t="shared" si="708"/>
        <v>2.4023310047374613</v>
      </c>
      <c r="U693" s="26"/>
      <c r="V693" s="26"/>
      <c r="W693" s="26"/>
      <c r="X693" s="26"/>
      <c r="Y693" s="26"/>
    </row>
    <row r="694" spans="1:25">
      <c r="A694" s="57">
        <v>3.2</v>
      </c>
      <c r="B694">
        <v>692</v>
      </c>
      <c r="C694" s="26">
        <v>9.784320000000001</v>
      </c>
      <c r="D694" s="26">
        <f t="shared" si="712"/>
        <v>2.4460800000000003</v>
      </c>
      <c r="E694" s="26">
        <f t="shared" si="705"/>
        <v>2.4279314285714291</v>
      </c>
      <c r="F694" s="26"/>
      <c r="G694" s="57">
        <v>5</v>
      </c>
      <c r="H694" s="1">
        <v>692</v>
      </c>
      <c r="I694" s="26"/>
      <c r="J694" s="26">
        <v>10.942159676274622</v>
      </c>
      <c r="K694" s="26"/>
      <c r="L694" s="26">
        <f t="shared" si="677"/>
        <v>2.7355399190686556</v>
      </c>
      <c r="M694" s="26">
        <f t="shared" ref="M694:N694" si="732">AVERAGE(K667:K694)</f>
        <v>2.440950769451947</v>
      </c>
      <c r="N694" s="26">
        <f t="shared" si="732"/>
        <v>2.3719809017795086</v>
      </c>
      <c r="O694" s="26"/>
      <c r="Q694">
        <v>692</v>
      </c>
      <c r="R694" s="26">
        <f t="shared" si="707"/>
        <v>2.4279314285714291</v>
      </c>
      <c r="S694" s="26">
        <f t="shared" si="708"/>
        <v>2.4064658356157276</v>
      </c>
      <c r="U694" s="26"/>
      <c r="V694" s="26"/>
      <c r="W694" s="26"/>
      <c r="X694" s="26"/>
      <c r="Y694" s="26"/>
    </row>
    <row r="695" spans="1:25">
      <c r="A695" s="57">
        <v>4.8000000000000007</v>
      </c>
      <c r="B695">
        <v>693</v>
      </c>
      <c r="C695" s="26">
        <v>6.0211200000000007</v>
      </c>
      <c r="D695" s="26">
        <f t="shared" si="712"/>
        <v>1.5052800000000002</v>
      </c>
      <c r="E695" s="26">
        <f t="shared" si="705"/>
        <v>2.3851171428571436</v>
      </c>
      <c r="F695" s="26"/>
      <c r="G695" s="57">
        <v>5</v>
      </c>
      <c r="H695" s="1">
        <v>693</v>
      </c>
      <c r="I695" s="26"/>
      <c r="J695" s="26">
        <v>9.397196810774421</v>
      </c>
      <c r="K695" s="26"/>
      <c r="L695" s="26">
        <f t="shared" si="677"/>
        <v>2.3492992026936053</v>
      </c>
      <c r="M695" s="26">
        <f t="shared" ref="M695:N695" si="733">AVERAGE(K668:K695)</f>
        <v>2.4465013582305692</v>
      </c>
      <c r="N695" s="26">
        <f t="shared" si="733"/>
        <v>2.3621171649016093</v>
      </c>
      <c r="O695" s="26"/>
      <c r="Q695">
        <v>693</v>
      </c>
      <c r="R695" s="26">
        <f t="shared" si="707"/>
        <v>2.3851171428571436</v>
      </c>
      <c r="S695" s="26">
        <f t="shared" si="708"/>
        <v>2.4043092615660893</v>
      </c>
      <c r="U695" s="26"/>
      <c r="V695" s="26"/>
      <c r="W695" s="26"/>
      <c r="X695" s="26"/>
      <c r="Y695" s="26"/>
    </row>
    <row r="696" spans="1:25">
      <c r="A696" s="57">
        <v>1.6</v>
      </c>
      <c r="B696">
        <v>694</v>
      </c>
      <c r="C696" s="26">
        <v>9.0316800000000015</v>
      </c>
      <c r="D696" s="26">
        <f t="shared" si="712"/>
        <v>2.2579200000000004</v>
      </c>
      <c r="E696" s="26">
        <f t="shared" si="705"/>
        <v>2.3556285714285718</v>
      </c>
      <c r="F696" s="26"/>
      <c r="G696" s="57">
        <v>5</v>
      </c>
      <c r="H696" s="1">
        <v>694</v>
      </c>
      <c r="I696" s="26"/>
      <c r="J696" s="26">
        <v>9.5246164285476347</v>
      </c>
      <c r="K696" s="26"/>
      <c r="L696" s="26">
        <f t="shared" si="677"/>
        <v>2.3811541071369087</v>
      </c>
      <c r="M696" s="26">
        <f t="shared" ref="M696:N696" si="734">AVERAGE(K669:K696)</f>
        <v>2.4506868873459804</v>
      </c>
      <c r="N696" s="26">
        <f t="shared" si="734"/>
        <v>2.3565453541858972</v>
      </c>
      <c r="O696" s="26"/>
      <c r="Q696">
        <v>694</v>
      </c>
      <c r="R696" s="26">
        <f t="shared" si="707"/>
        <v>2.3556285714285718</v>
      </c>
      <c r="S696" s="26">
        <f t="shared" si="708"/>
        <v>2.403616120765939</v>
      </c>
      <c r="U696" s="26"/>
      <c r="V696" s="26"/>
      <c r="W696" s="26"/>
      <c r="X696" s="26"/>
      <c r="Y696" s="26"/>
    </row>
    <row r="697" spans="1:25">
      <c r="A697" s="57">
        <v>6.5</v>
      </c>
      <c r="B697">
        <v>695</v>
      </c>
      <c r="C697" s="26">
        <v>3.0105600000000003</v>
      </c>
      <c r="D697" s="26">
        <f t="shared" si="712"/>
        <v>0.75264000000000009</v>
      </c>
      <c r="E697" s="26">
        <f t="shared" si="705"/>
        <v>2.3791200000000003</v>
      </c>
      <c r="F697" s="26"/>
      <c r="G697" s="57">
        <v>5</v>
      </c>
      <c r="H697" s="1">
        <v>695</v>
      </c>
      <c r="I697" s="26"/>
      <c r="J697" s="26">
        <v>9.2060673841146041</v>
      </c>
      <c r="K697" s="26"/>
      <c r="L697" s="26">
        <f t="shared" si="677"/>
        <v>2.301516846028651</v>
      </c>
      <c r="M697" s="26">
        <f t="shared" ref="M697:N697" si="735">AVERAGE(K670:K697)</f>
        <v>2.4594268059191644</v>
      </c>
      <c r="N697" s="26">
        <f t="shared" si="735"/>
        <v>2.3451184796155777</v>
      </c>
      <c r="O697" s="26"/>
      <c r="Q697">
        <v>695</v>
      </c>
      <c r="R697" s="26">
        <f t="shared" si="707"/>
        <v>2.3791200000000003</v>
      </c>
      <c r="S697" s="26">
        <f t="shared" si="708"/>
        <v>2.4022726427673708</v>
      </c>
      <c r="U697" s="26"/>
      <c r="V697" s="26"/>
      <c r="W697" s="26"/>
      <c r="X697" s="26"/>
      <c r="Y697" s="26"/>
    </row>
    <row r="698" spans="1:25">
      <c r="A698" s="57">
        <v>0</v>
      </c>
      <c r="B698">
        <v>696</v>
      </c>
      <c r="C698" s="26">
        <v>12.230399999999999</v>
      </c>
      <c r="D698" s="26">
        <f t="shared" si="712"/>
        <v>3.0575999999999999</v>
      </c>
      <c r="E698" s="26">
        <f t="shared" si="705"/>
        <v>2.3759514285714292</v>
      </c>
      <c r="F698" s="26"/>
      <c r="G698" s="57">
        <v>5</v>
      </c>
      <c r="H698" s="1">
        <v>696</v>
      </c>
      <c r="I698" s="26"/>
      <c r="J698" s="26">
        <v>9.8590929252023169</v>
      </c>
      <c r="K698" s="26"/>
      <c r="L698" s="26">
        <f t="shared" si="677"/>
        <v>2.4647732313005792</v>
      </c>
      <c r="M698" s="26">
        <f t="shared" ref="M698:N698" si="736">AVERAGE(K671:K698)</f>
        <v>2.4967233259852368</v>
      </c>
      <c r="N698" s="26">
        <f t="shared" si="736"/>
        <v>2.3408125656440624</v>
      </c>
      <c r="O698" s="26"/>
      <c r="Q698">
        <v>696</v>
      </c>
      <c r="R698" s="26">
        <f t="shared" si="707"/>
        <v>2.3759514285714292</v>
      </c>
      <c r="S698" s="26">
        <f t="shared" si="708"/>
        <v>2.4187679458146496</v>
      </c>
      <c r="U698" s="26"/>
      <c r="V698" s="26"/>
      <c r="W698" s="26"/>
      <c r="X698" s="26"/>
      <c r="Y698" s="26"/>
    </row>
    <row r="699" spans="1:25">
      <c r="A699" s="57">
        <v>5.3</v>
      </c>
      <c r="B699">
        <v>697</v>
      </c>
      <c r="C699" s="26">
        <v>0</v>
      </c>
      <c r="D699" s="26">
        <f t="shared" si="712"/>
        <v>0</v>
      </c>
      <c r="E699" s="26">
        <f t="shared" si="705"/>
        <v>2.2166228571428577</v>
      </c>
      <c r="F699" s="26"/>
      <c r="G699" s="57">
        <v>5</v>
      </c>
      <c r="H699" s="1">
        <v>697</v>
      </c>
      <c r="I699" s="26"/>
      <c r="J699" s="26">
        <v>10.384698848516816</v>
      </c>
      <c r="K699" s="26"/>
      <c r="L699" s="26">
        <f t="shared" si="677"/>
        <v>2.596174712129204</v>
      </c>
      <c r="M699" s="26">
        <f t="shared" ref="M699:N699" si="737">AVERAGE(K672:K699)</f>
        <v>2.4794101044317483</v>
      </c>
      <c r="N699" s="26">
        <f t="shared" si="737"/>
        <v>2.3404341954017354</v>
      </c>
      <c r="O699" s="26"/>
      <c r="Q699">
        <v>697</v>
      </c>
      <c r="R699" s="26">
        <f t="shared" si="707"/>
        <v>2.2166228571428577</v>
      </c>
      <c r="S699" s="26">
        <f t="shared" si="708"/>
        <v>2.409922149916742</v>
      </c>
      <c r="U699" s="26"/>
      <c r="V699" s="26"/>
      <c r="W699" s="26"/>
      <c r="X699" s="26"/>
      <c r="Y699" s="26"/>
    </row>
    <row r="700" spans="1:25">
      <c r="A700" s="57">
        <v>6.5</v>
      </c>
      <c r="B700">
        <v>698</v>
      </c>
      <c r="C700" s="26">
        <v>9.9724800000000009</v>
      </c>
      <c r="D700" s="26">
        <f t="shared" si="712"/>
        <v>2.4931200000000002</v>
      </c>
      <c r="E700" s="26">
        <f t="shared" si="705"/>
        <v>2.1496885714285714</v>
      </c>
      <c r="F700" s="26"/>
      <c r="G700" s="57">
        <v>5</v>
      </c>
      <c r="H700" s="1">
        <v>698</v>
      </c>
      <c r="I700" s="26"/>
      <c r="J700" s="26">
        <v>9.7794556640940584</v>
      </c>
      <c r="K700" s="26"/>
      <c r="L700" s="26">
        <f t="shared" si="677"/>
        <v>2.4448639160235146</v>
      </c>
      <c r="M700" s="26">
        <f t="shared" ref="M700:N700" si="738">AVERAGE(K673:K700)</f>
        <v>2.4579779999999998</v>
      </c>
      <c r="N700" s="26">
        <f t="shared" si="738"/>
        <v>2.3305851457236306</v>
      </c>
      <c r="O700" s="26"/>
      <c r="Q700">
        <v>698</v>
      </c>
      <c r="R700" s="26">
        <f t="shared" si="707"/>
        <v>2.1496885714285714</v>
      </c>
      <c r="S700" s="26">
        <f t="shared" si="708"/>
        <v>2.3942815728618152</v>
      </c>
      <c r="U700" s="26"/>
      <c r="V700" s="26"/>
      <c r="W700" s="26"/>
      <c r="X700" s="26"/>
      <c r="Y700" s="26"/>
    </row>
    <row r="701" spans="1:25">
      <c r="A701" s="57">
        <v>5.7</v>
      </c>
      <c r="B701">
        <v>699</v>
      </c>
      <c r="C701" s="26">
        <v>12.230399999999999</v>
      </c>
      <c r="D701" s="26">
        <f t="shared" si="712"/>
        <v>3.0575999999999999</v>
      </c>
      <c r="E701" s="26">
        <f t="shared" si="705"/>
        <v>2.2320542857142858</v>
      </c>
      <c r="F701" s="26"/>
      <c r="G701" s="57">
        <v>5</v>
      </c>
      <c r="H701" s="1">
        <v>699</v>
      </c>
      <c r="I701" s="26">
        <v>8.8063199999999995</v>
      </c>
      <c r="J701" s="26">
        <v>9.9387301863105737</v>
      </c>
      <c r="K701" s="26">
        <f t="shared" si="676"/>
        <v>2.2015799999999999</v>
      </c>
      <c r="L701" s="26">
        <f t="shared" si="677"/>
        <v>2.4846825465776434</v>
      </c>
      <c r="M701" s="26">
        <f t="shared" ref="M701:N701" si="739">AVERAGE(K674:K701)</f>
        <v>2.4389519999999996</v>
      </c>
      <c r="N701" s="26">
        <f t="shared" si="739"/>
        <v>2.3272415930338926</v>
      </c>
      <c r="O701" s="26"/>
      <c r="Q701">
        <v>699</v>
      </c>
      <c r="R701" s="26">
        <f t="shared" si="707"/>
        <v>2.2320542857142858</v>
      </c>
      <c r="S701" s="26">
        <f t="shared" si="708"/>
        <v>2.3830967965169458</v>
      </c>
      <c r="U701" s="26"/>
      <c r="V701" s="26"/>
      <c r="W701" s="26"/>
      <c r="X701" s="26"/>
      <c r="Y701" s="26"/>
    </row>
    <row r="702" spans="1:25">
      <c r="A702" s="57">
        <v>9.4000000000000021</v>
      </c>
      <c r="B702" s="73">
        <v>700</v>
      </c>
      <c r="C702" s="74">
        <v>10.725120000000002</v>
      </c>
      <c r="D702" s="74">
        <f t="shared" si="712"/>
        <v>2.6812800000000006</v>
      </c>
      <c r="E702" s="26">
        <f t="shared" si="705"/>
        <v>2.287562857142857</v>
      </c>
      <c r="F702" s="56"/>
      <c r="G702" s="75">
        <v>5</v>
      </c>
      <c r="H702" s="76">
        <v>700</v>
      </c>
      <c r="I702" s="74">
        <v>9.40428</v>
      </c>
      <c r="J702" s="26">
        <v>9.8272380207590135</v>
      </c>
      <c r="K702" s="26">
        <f t="shared" si="676"/>
        <v>2.35107</v>
      </c>
      <c r="L702" s="26">
        <f t="shared" si="677"/>
        <v>2.4568095051897534</v>
      </c>
      <c r="M702" s="26">
        <f t="shared" ref="M702:N702" si="740">AVERAGE(K675:K702)</f>
        <v>2.4217379999999999</v>
      </c>
      <c r="N702" s="26">
        <f t="shared" si="740"/>
        <v>2.3321979401391668</v>
      </c>
      <c r="O702" s="26"/>
      <c r="Q702">
        <v>700</v>
      </c>
      <c r="R702" s="26">
        <f t="shared" si="707"/>
        <v>2.287562857142857</v>
      </c>
      <c r="S702" s="26">
        <f t="shared" si="708"/>
        <v>2.3769679700695834</v>
      </c>
      <c r="U702" s="26"/>
      <c r="V702" s="26"/>
      <c r="W702" s="26"/>
      <c r="X702" s="26"/>
      <c r="Y702" s="26"/>
    </row>
    <row r="703" spans="1:25">
      <c r="A703" s="57">
        <v>1.3</v>
      </c>
      <c r="B703" s="73">
        <v>701</v>
      </c>
      <c r="C703" s="74">
        <v>17.687040000000003</v>
      </c>
      <c r="D703" s="74">
        <f t="shared" si="712"/>
        <v>4.4217600000000008</v>
      </c>
      <c r="E703" s="26">
        <f t="shared" si="705"/>
        <v>2.3565942857142859</v>
      </c>
      <c r="F703" s="56"/>
      <c r="G703" s="75">
        <v>5</v>
      </c>
      <c r="H703" s="76">
        <v>701</v>
      </c>
      <c r="I703" s="74">
        <v>10.207799999999999</v>
      </c>
      <c r="J703" s="26">
        <v>9.7316733074291033</v>
      </c>
      <c r="K703" s="26">
        <f t="shared" si="676"/>
        <v>2.5519499999999997</v>
      </c>
      <c r="L703" s="26">
        <f t="shared" si="677"/>
        <v>2.4329183268572758</v>
      </c>
      <c r="M703" s="26">
        <f t="shared" ref="M703:N703" si="741">AVERAGE(K676:K703)</f>
        <v>2.3993999999999995</v>
      </c>
      <c r="N703" s="26">
        <f t="shared" si="741"/>
        <v>2.3294747467931312</v>
      </c>
      <c r="O703" s="26"/>
      <c r="Q703">
        <v>701</v>
      </c>
      <c r="R703" s="26">
        <f t="shared" si="707"/>
        <v>2.3565942857142859</v>
      </c>
      <c r="S703" s="26">
        <f t="shared" si="708"/>
        <v>2.3644373733965653</v>
      </c>
      <c r="U703" s="26"/>
      <c r="V703" s="26"/>
      <c r="W703" s="26"/>
      <c r="X703" s="26"/>
      <c r="Y703" s="26"/>
    </row>
    <row r="704" spans="1:25">
      <c r="A704" s="57">
        <v>3.5</v>
      </c>
      <c r="B704" s="73">
        <v>702</v>
      </c>
      <c r="C704" s="74">
        <v>2.4460800000000003</v>
      </c>
      <c r="D704" s="74">
        <f t="shared" si="712"/>
        <v>0.61152000000000006</v>
      </c>
      <c r="E704" s="26">
        <f t="shared" si="705"/>
        <v>2.3650171428571434</v>
      </c>
      <c r="F704" s="56"/>
      <c r="G704" s="75">
        <v>5</v>
      </c>
      <c r="H704" s="76">
        <v>702</v>
      </c>
      <c r="I704" s="74">
        <v>10.207799999999999</v>
      </c>
      <c r="J704" s="26">
        <v>10.320989039630213</v>
      </c>
      <c r="K704" s="26">
        <f t="shared" si="676"/>
        <v>2.5519499999999997</v>
      </c>
      <c r="L704" s="26">
        <f t="shared" si="677"/>
        <v>2.5802472599075532</v>
      </c>
      <c r="M704" s="26">
        <f t="shared" ref="M704:N704" si="742">AVERAGE(K677:K704)</f>
        <v>2.4377639999999996</v>
      </c>
      <c r="N704" s="26">
        <f t="shared" si="742"/>
        <v>2.3289632592320326</v>
      </c>
      <c r="O704" s="26"/>
      <c r="Q704">
        <v>702</v>
      </c>
      <c r="R704" s="26">
        <f t="shared" si="707"/>
        <v>2.3650171428571434</v>
      </c>
      <c r="S704" s="26">
        <f t="shared" si="708"/>
        <v>2.3833636296160163</v>
      </c>
      <c r="U704" s="26"/>
      <c r="V704" s="26"/>
      <c r="W704" s="26"/>
      <c r="X704" s="26"/>
      <c r="Y704" s="26"/>
    </row>
    <row r="705" spans="1:25">
      <c r="A705" s="57">
        <v>8.1</v>
      </c>
      <c r="B705" s="73">
        <v>703</v>
      </c>
      <c r="C705" s="74">
        <v>6.5856000000000003</v>
      </c>
      <c r="D705" s="74">
        <f t="shared" si="712"/>
        <v>1.6464000000000001</v>
      </c>
      <c r="E705" s="26">
        <f t="shared" si="705"/>
        <v>2.272102857142857</v>
      </c>
      <c r="F705" s="56"/>
      <c r="G705" s="75">
        <v>5</v>
      </c>
      <c r="H705" s="76">
        <v>703</v>
      </c>
      <c r="I705" s="74">
        <v>8.2321092000000018</v>
      </c>
      <c r="J705" s="26">
        <v>10.257279230743606</v>
      </c>
      <c r="K705" s="26">
        <f t="shared" si="676"/>
        <v>2.0580273000000004</v>
      </c>
      <c r="L705" s="26">
        <f t="shared" si="677"/>
        <v>2.5643198076859015</v>
      </c>
      <c r="M705" s="26">
        <f t="shared" ref="M705:N705" si="743">AVERAGE(K678:K705)</f>
        <v>2.3429154599999999</v>
      </c>
      <c r="N705" s="26">
        <f t="shared" si="743"/>
        <v>2.3389179168705643</v>
      </c>
      <c r="O705" s="26"/>
      <c r="Q705">
        <v>703</v>
      </c>
      <c r="R705" s="26">
        <f t="shared" si="707"/>
        <v>2.272102857142857</v>
      </c>
      <c r="S705" s="26">
        <f t="shared" si="708"/>
        <v>2.3409166884352821</v>
      </c>
      <c r="U705" s="26"/>
      <c r="V705" s="26"/>
      <c r="W705" s="26"/>
      <c r="X705" s="26"/>
      <c r="Y705" s="26"/>
    </row>
    <row r="706" spans="1:25">
      <c r="A706" s="57">
        <v>5.2</v>
      </c>
      <c r="B706" s="73">
        <v>704</v>
      </c>
      <c r="C706" s="74">
        <v>15.240959999999999</v>
      </c>
      <c r="D706" s="74">
        <f t="shared" si="712"/>
        <v>3.8102399999999998</v>
      </c>
      <c r="E706" s="26">
        <f t="shared" si="705"/>
        <v>2.3188400000000002</v>
      </c>
      <c r="F706" s="56"/>
      <c r="G706" s="75">
        <v>5</v>
      </c>
      <c r="H706" s="76">
        <v>704</v>
      </c>
      <c r="I706" s="74">
        <v>12.406136400000001</v>
      </c>
      <c r="J706" s="26">
        <v>12.853453942872811</v>
      </c>
      <c r="K706" s="26">
        <f t="shared" si="676"/>
        <v>3.1015341000000003</v>
      </c>
      <c r="L706" s="26">
        <f t="shared" si="677"/>
        <v>3.2133634857182027</v>
      </c>
      <c r="M706" s="26">
        <f t="shared" ref="M706:N706" si="744">AVERAGE(K679:K706)</f>
        <v>2.4693518999999999</v>
      </c>
      <c r="N706" s="26">
        <f t="shared" si="744"/>
        <v>2.368781889786161</v>
      </c>
      <c r="O706" s="26"/>
      <c r="Q706">
        <v>704</v>
      </c>
      <c r="R706" s="26">
        <f t="shared" si="707"/>
        <v>2.3188400000000002</v>
      </c>
      <c r="S706" s="26">
        <f t="shared" si="708"/>
        <v>2.4190668948930805</v>
      </c>
      <c r="U706" s="26"/>
      <c r="V706" s="26"/>
      <c r="W706" s="26"/>
      <c r="X706" s="26"/>
      <c r="Y706" s="26"/>
    </row>
    <row r="707" spans="1:25">
      <c r="A707" s="57">
        <v>4.7</v>
      </c>
      <c r="B707" s="73">
        <v>705</v>
      </c>
      <c r="C707" s="74">
        <v>9.9008000000000003</v>
      </c>
      <c r="D707" s="74">
        <f t="shared" si="712"/>
        <v>2.4752000000000001</v>
      </c>
      <c r="E707" s="26">
        <f t="shared" si="705"/>
        <v>2.3195828571428572</v>
      </c>
      <c r="F707" s="56"/>
      <c r="G707" s="75">
        <v>5</v>
      </c>
      <c r="H707" s="76">
        <v>705</v>
      </c>
      <c r="I707" s="74">
        <v>10.145205000000001</v>
      </c>
      <c r="J707" s="26">
        <v>10.694239743742521</v>
      </c>
      <c r="K707" s="26">
        <f t="shared" si="676"/>
        <v>2.5363012500000002</v>
      </c>
      <c r="L707" s="26">
        <f t="shared" si="677"/>
        <v>2.6735599359356303</v>
      </c>
      <c r="M707" s="26">
        <f t="shared" ref="M707:N707" si="745">AVERAGE(K680:K707)</f>
        <v>2.4789160928571432</v>
      </c>
      <c r="N707" s="26">
        <f t="shared" si="745"/>
        <v>2.3709768101999029</v>
      </c>
      <c r="O707" s="26"/>
      <c r="Q707">
        <v>705</v>
      </c>
      <c r="R707" s="26">
        <f t="shared" si="707"/>
        <v>2.3195828571428572</v>
      </c>
      <c r="S707" s="26">
        <f t="shared" si="708"/>
        <v>2.4249464515285233</v>
      </c>
      <c r="U707" s="26"/>
      <c r="V707" s="26"/>
      <c r="W707" s="26"/>
      <c r="X707" s="26"/>
      <c r="Y707" s="26"/>
    </row>
    <row r="708" spans="1:25">
      <c r="A708" s="57">
        <v>7.3</v>
      </c>
      <c r="B708" s="73">
        <v>706</v>
      </c>
      <c r="C708" s="74"/>
      <c r="D708" s="74"/>
      <c r="E708" s="26">
        <f t="shared" si="705"/>
        <v>2.3617896296296297</v>
      </c>
      <c r="F708" s="56"/>
      <c r="G708" s="75">
        <v>5</v>
      </c>
      <c r="H708" s="76">
        <v>706</v>
      </c>
      <c r="I708" s="74">
        <v>9.623451600000001</v>
      </c>
      <c r="J708" s="26">
        <v>10.222682715671986</v>
      </c>
      <c r="K708" s="26">
        <f t="shared" ref="K708:K771" si="746">I708/4</f>
        <v>2.4058629000000002</v>
      </c>
      <c r="L708" s="26">
        <f t="shared" ref="L708:L771" si="747">J708/4</f>
        <v>2.5556706789179966</v>
      </c>
      <c r="M708" s="26">
        <f t="shared" ref="M708:N708" si="748">AVERAGE(K681:K708)</f>
        <v>2.4697844437500001</v>
      </c>
      <c r="N708" s="26">
        <f t="shared" si="748"/>
        <v>2.3790582670392406</v>
      </c>
      <c r="O708" s="26"/>
      <c r="Q708">
        <v>706</v>
      </c>
      <c r="R708" s="26">
        <f t="shared" si="707"/>
        <v>2.3617896296296297</v>
      </c>
      <c r="S708" s="26">
        <f t="shared" si="708"/>
        <v>2.4244213553946201</v>
      </c>
      <c r="U708" s="26"/>
      <c r="V708" s="26"/>
      <c r="W708" s="26"/>
      <c r="X708" s="26"/>
      <c r="Y708" s="26"/>
    </row>
    <row r="709" spans="1:25">
      <c r="A709" s="57">
        <v>4.9000000000000021</v>
      </c>
      <c r="B709" s="73">
        <v>707</v>
      </c>
      <c r="C709" s="74"/>
      <c r="D709" s="74"/>
      <c r="E709" s="26">
        <f t="shared" si="705"/>
        <v>2.3545969230769233</v>
      </c>
      <c r="F709" s="56"/>
      <c r="G709" s="75">
        <v>5</v>
      </c>
      <c r="H709" s="76">
        <v>707</v>
      </c>
      <c r="I709" s="74">
        <v>10.435068000000001</v>
      </c>
      <c r="J709" s="26">
        <v>9.7265999999999977</v>
      </c>
      <c r="K709" s="26">
        <f t="shared" si="746"/>
        <v>2.6087670000000003</v>
      </c>
      <c r="L709" s="26">
        <f t="shared" si="747"/>
        <v>2.4316499999999994</v>
      </c>
      <c r="M709" s="26">
        <f t="shared" ref="M709:N709" si="749">AVERAGE(K682:K709)</f>
        <v>2.4852269499999999</v>
      </c>
      <c r="N709" s="26">
        <f t="shared" si="749"/>
        <v>2.3783019226772999</v>
      </c>
      <c r="O709" s="26"/>
      <c r="Q709">
        <v>707</v>
      </c>
      <c r="R709" s="26">
        <f t="shared" si="707"/>
        <v>2.3545969230769233</v>
      </c>
      <c r="S709" s="26">
        <f t="shared" si="708"/>
        <v>2.4317644363386499</v>
      </c>
      <c r="U709" s="26"/>
      <c r="V709" s="26"/>
      <c r="W709" s="26"/>
      <c r="X709" s="26"/>
      <c r="Y709" s="26"/>
    </row>
    <row r="710" spans="1:25">
      <c r="A710" s="57">
        <v>5</v>
      </c>
      <c r="B710" s="73">
        <v>708</v>
      </c>
      <c r="C710" s="74">
        <v>9.3296000000000046</v>
      </c>
      <c r="D710" s="74">
        <f t="shared" ref="D710:D773" si="750">C710/4</f>
        <v>2.3324000000000011</v>
      </c>
      <c r="E710" s="26">
        <f t="shared" si="705"/>
        <v>2.3208584615384615</v>
      </c>
      <c r="F710" s="56"/>
      <c r="G710" s="75">
        <v>5</v>
      </c>
      <c r="H710" s="76">
        <v>708</v>
      </c>
      <c r="I710" s="74">
        <v>10.493040600000002</v>
      </c>
      <c r="J710" s="26">
        <v>9.7265999999999977</v>
      </c>
      <c r="K710" s="26">
        <f t="shared" si="746"/>
        <v>2.6232601500000006</v>
      </c>
      <c r="L710" s="26">
        <f t="shared" si="747"/>
        <v>2.4316499999999994</v>
      </c>
      <c r="M710" s="26">
        <f t="shared" ref="M710:N710" si="751">AVERAGE(K683:K710)</f>
        <v>2.49903027</v>
      </c>
      <c r="N710" s="26">
        <f t="shared" si="751"/>
        <v>2.3828073259242979</v>
      </c>
      <c r="O710" s="26"/>
      <c r="Q710">
        <v>708</v>
      </c>
      <c r="R710" s="26">
        <f t="shared" si="707"/>
        <v>2.3208584615384615</v>
      </c>
      <c r="S710" s="26">
        <f t="shared" si="708"/>
        <v>2.4409187979621487</v>
      </c>
      <c r="U710" s="26"/>
      <c r="V710" s="26"/>
      <c r="W710" s="26"/>
      <c r="X710" s="26"/>
      <c r="Y710" s="26"/>
    </row>
    <row r="711" spans="1:25">
      <c r="A711" s="57">
        <v>5</v>
      </c>
      <c r="B711">
        <v>709</v>
      </c>
      <c r="C711" s="26">
        <v>9.52</v>
      </c>
      <c r="D711" s="26">
        <f t="shared" si="750"/>
        <v>2.38</v>
      </c>
      <c r="E711" s="26">
        <f t="shared" si="705"/>
        <v>2.4123969230769231</v>
      </c>
      <c r="F711" s="26"/>
      <c r="G711" s="57">
        <v>5</v>
      </c>
      <c r="H711" s="1">
        <v>709</v>
      </c>
      <c r="I711" s="26">
        <v>9.8553420000000003</v>
      </c>
      <c r="J711" s="26">
        <v>9.7265999999999977</v>
      </c>
      <c r="K711" s="26">
        <f t="shared" si="746"/>
        <v>2.4638355000000001</v>
      </c>
      <c r="L711" s="26">
        <f t="shared" si="747"/>
        <v>2.4316499999999994</v>
      </c>
      <c r="M711" s="26">
        <f t="shared" ref="M711:N711" si="752">AVERAGE(K684:K711)</f>
        <v>2.4958307454545459</v>
      </c>
      <c r="N711" s="26">
        <f t="shared" si="752"/>
        <v>2.3927166861750706</v>
      </c>
      <c r="O711" s="26"/>
      <c r="Q711">
        <v>709</v>
      </c>
      <c r="R711" s="26">
        <f t="shared" si="707"/>
        <v>2.4123969230769231</v>
      </c>
      <c r="S711" s="26">
        <f t="shared" si="708"/>
        <v>2.4442737158148082</v>
      </c>
      <c r="U711" s="26"/>
      <c r="V711" s="26"/>
      <c r="W711" s="26"/>
      <c r="X711" s="26"/>
      <c r="Y711" s="26"/>
    </row>
    <row r="712" spans="1:25">
      <c r="A712" s="57">
        <v>1.3</v>
      </c>
      <c r="B712">
        <v>710</v>
      </c>
      <c r="C712" s="26">
        <v>9.52</v>
      </c>
      <c r="D712" s="26">
        <f t="shared" si="750"/>
        <v>2.38</v>
      </c>
      <c r="E712" s="26">
        <f>AVERAGE(D685:D712)</f>
        <v>2.3587046153846156</v>
      </c>
      <c r="F712" s="26"/>
      <c r="G712" s="57">
        <v>5</v>
      </c>
      <c r="H712" s="1">
        <v>710</v>
      </c>
      <c r="I712" s="26"/>
      <c r="J712" s="26">
        <v>9.7265999999999977</v>
      </c>
      <c r="K712" s="26"/>
      <c r="L712" s="26">
        <f t="shared" si="747"/>
        <v>2.4316499999999994</v>
      </c>
      <c r="M712" s="26">
        <f t="shared" ref="M712:N712" si="753">AVERAGE(K685:K712)</f>
        <v>2.4958307454545459</v>
      </c>
      <c r="N712" s="26">
        <f t="shared" si="753"/>
        <v>2.3956577860788699</v>
      </c>
      <c r="O712" s="26"/>
      <c r="Q712">
        <v>710</v>
      </c>
      <c r="R712" s="26">
        <f t="shared" si="707"/>
        <v>2.3587046153846156</v>
      </c>
      <c r="S712" s="26">
        <f t="shared" si="708"/>
        <v>2.4457442657667077</v>
      </c>
      <c r="U712" s="26"/>
      <c r="V712" s="26"/>
      <c r="W712" s="26"/>
      <c r="X712" s="26"/>
      <c r="Y712" s="26"/>
    </row>
    <row r="713" spans="1:25">
      <c r="A713" s="57">
        <v>3.4</v>
      </c>
      <c r="B713">
        <v>711</v>
      </c>
      <c r="C713" s="26">
        <v>2.4460800000000003</v>
      </c>
      <c r="D713" s="26">
        <f t="shared" si="750"/>
        <v>0.61152000000000006</v>
      </c>
      <c r="E713" s="26">
        <f t="shared" si="705"/>
        <v>2.2696707692307694</v>
      </c>
      <c r="F713" s="26"/>
      <c r="G713" s="57">
        <v>5</v>
      </c>
      <c r="H713" s="1">
        <v>711</v>
      </c>
      <c r="I713" s="26">
        <v>10.724931000000002</v>
      </c>
      <c r="J713" s="26">
        <v>9.7265999999999977</v>
      </c>
      <c r="K713" s="26">
        <f t="shared" si="746"/>
        <v>2.6812327500000004</v>
      </c>
      <c r="L713" s="26">
        <f t="shared" si="747"/>
        <v>2.4316499999999994</v>
      </c>
      <c r="M713" s="26">
        <f t="shared" ref="M713:N713" si="754">AVERAGE(K686:K713)</f>
        <v>2.5112809125000002</v>
      </c>
      <c r="N713" s="26">
        <f t="shared" si="754"/>
        <v>2.4035762148019364</v>
      </c>
      <c r="O713" s="26"/>
      <c r="Q713">
        <v>711</v>
      </c>
      <c r="R713" s="26">
        <f t="shared" si="707"/>
        <v>2.2696707692307694</v>
      </c>
      <c r="S713" s="26">
        <f t="shared" si="708"/>
        <v>2.4574285636509683</v>
      </c>
      <c r="U713" s="26"/>
      <c r="V713" s="26"/>
      <c r="W713" s="26"/>
      <c r="X713" s="26"/>
      <c r="Y713" s="26"/>
    </row>
    <row r="714" spans="1:25">
      <c r="A714" s="57">
        <v>3</v>
      </c>
      <c r="B714">
        <v>712</v>
      </c>
      <c r="C714" s="26">
        <v>6.3974400000000005</v>
      </c>
      <c r="D714" s="26">
        <f t="shared" si="750"/>
        <v>1.5993600000000001</v>
      </c>
      <c r="E714" s="26">
        <f t="shared" si="705"/>
        <v>2.2567538461538463</v>
      </c>
      <c r="F714" s="26"/>
      <c r="G714" s="57">
        <v>5</v>
      </c>
      <c r="H714" s="1">
        <v>712</v>
      </c>
      <c r="I714" s="26">
        <v>10.377095400000004</v>
      </c>
      <c r="J714" s="26">
        <v>9.7265999999999977</v>
      </c>
      <c r="K714" s="26">
        <f t="shared" si="746"/>
        <v>2.5942738500000009</v>
      </c>
      <c r="L714" s="26">
        <f t="shared" si="747"/>
        <v>2.4316499999999994</v>
      </c>
      <c r="M714" s="26">
        <f t="shared" ref="M714:N714" si="755">AVERAGE(K687:K714)</f>
        <v>2.5176649846153847</v>
      </c>
      <c r="N714" s="26">
        <f t="shared" si="755"/>
        <v>2.4028198704399952</v>
      </c>
      <c r="O714" s="26"/>
      <c r="Q714">
        <v>712</v>
      </c>
      <c r="R714" s="26">
        <f t="shared" si="707"/>
        <v>2.2567538461538463</v>
      </c>
      <c r="S714" s="26">
        <f t="shared" si="708"/>
        <v>2.4602424275276897</v>
      </c>
      <c r="U714" s="26"/>
      <c r="V714" s="26"/>
      <c r="W714" s="26"/>
      <c r="X714" s="26"/>
      <c r="Y714" s="26"/>
    </row>
    <row r="715" spans="1:25">
      <c r="A715" s="57">
        <v>8.6999999999999993</v>
      </c>
      <c r="B715">
        <v>713</v>
      </c>
      <c r="C715" s="26">
        <v>5.6448</v>
      </c>
      <c r="D715" s="26">
        <f t="shared" si="750"/>
        <v>1.4112</v>
      </c>
      <c r="E715" s="26">
        <f t="shared" si="705"/>
        <v>2.2583846153846157</v>
      </c>
      <c r="F715" s="26"/>
      <c r="G715" s="57">
        <v>5</v>
      </c>
      <c r="H715" s="1">
        <v>713</v>
      </c>
      <c r="I715" s="26">
        <v>9.5654790000000016</v>
      </c>
      <c r="J715" s="26">
        <v>9.7265999999999977</v>
      </c>
      <c r="K715" s="26">
        <f t="shared" si="746"/>
        <v>2.3913697500000004</v>
      </c>
      <c r="L715" s="26">
        <f t="shared" si="747"/>
        <v>2.4316499999999994</v>
      </c>
      <c r="M715" s="26">
        <f t="shared" ref="M715:N715" si="756">AVERAGE(K688:K715)</f>
        <v>2.508643896428572</v>
      </c>
      <c r="N715" s="26">
        <f t="shared" si="756"/>
        <v>2.4063298079231399</v>
      </c>
      <c r="O715" s="26"/>
      <c r="Q715">
        <v>713</v>
      </c>
      <c r="R715" s="26">
        <f t="shared" si="707"/>
        <v>2.2583846153846157</v>
      </c>
      <c r="S715" s="26">
        <f t="shared" si="708"/>
        <v>2.4574868521758559</v>
      </c>
      <c r="U715" s="26"/>
      <c r="V715" s="26"/>
      <c r="W715" s="26"/>
      <c r="X715" s="26"/>
      <c r="Y715" s="26"/>
    </row>
    <row r="716" spans="1:25">
      <c r="A716" s="57">
        <v>8.6000000000000014</v>
      </c>
      <c r="B716">
        <v>714</v>
      </c>
      <c r="C716" s="26">
        <v>16.36992</v>
      </c>
      <c r="D716" s="26">
        <f t="shared" si="750"/>
        <v>4.0924800000000001</v>
      </c>
      <c r="E716" s="26">
        <f t="shared" si="705"/>
        <v>2.2850800000000002</v>
      </c>
      <c r="F716" s="26"/>
      <c r="G716" s="57">
        <v>5</v>
      </c>
      <c r="H716" s="1">
        <v>714</v>
      </c>
      <c r="I716" s="26">
        <v>9.5654790000000016</v>
      </c>
      <c r="J716" s="26">
        <v>9.4702399999999987</v>
      </c>
      <c r="K716" s="26">
        <f t="shared" si="746"/>
        <v>2.3913697500000004</v>
      </c>
      <c r="L716" s="26">
        <f t="shared" si="747"/>
        <v>2.3675599999999997</v>
      </c>
      <c r="M716" s="26">
        <f t="shared" ref="M716:N716" si="757">AVERAGE(K689:K716)</f>
        <v>2.5008256200000005</v>
      </c>
      <c r="N716" s="26">
        <f t="shared" si="757"/>
        <v>2.4088307013883807</v>
      </c>
      <c r="O716" s="26"/>
      <c r="Q716">
        <v>714</v>
      </c>
      <c r="R716" s="26">
        <f t="shared" si="707"/>
        <v>2.2850800000000002</v>
      </c>
      <c r="S716" s="26">
        <f t="shared" si="708"/>
        <v>2.4548281606941904</v>
      </c>
      <c r="U716" s="26"/>
      <c r="V716" s="26"/>
      <c r="W716" s="26"/>
      <c r="X716" s="26"/>
      <c r="Y716" s="26"/>
    </row>
    <row r="717" spans="1:25">
      <c r="A717" s="57">
        <v>2.4</v>
      </c>
      <c r="B717">
        <v>715</v>
      </c>
      <c r="C717" s="26">
        <v>16.181760000000004</v>
      </c>
      <c r="D717" s="26">
        <f t="shared" si="750"/>
        <v>4.045440000000001</v>
      </c>
      <c r="E717" s="26">
        <f>AVERAGE(D690:D717)</f>
        <v>2.320858461538462</v>
      </c>
      <c r="F717" s="26"/>
      <c r="G717" s="57">
        <v>5</v>
      </c>
      <c r="H717" s="1">
        <v>715</v>
      </c>
      <c r="I717" s="26">
        <v>10.377095400000004</v>
      </c>
      <c r="J717" s="26">
        <v>9.4702399999999987</v>
      </c>
      <c r="K717" s="26">
        <f t="shared" si="746"/>
        <v>2.5942738500000009</v>
      </c>
      <c r="L717" s="26">
        <f t="shared" si="747"/>
        <v>2.3675599999999997</v>
      </c>
      <c r="M717" s="26">
        <f t="shared" ref="M717:N717" si="758">AVERAGE(K690:K717)</f>
        <v>2.5066661343750005</v>
      </c>
      <c r="N717" s="26">
        <f t="shared" si="758"/>
        <v>2.411616013643294</v>
      </c>
      <c r="O717" s="26"/>
      <c r="Q717">
        <v>715</v>
      </c>
      <c r="R717" s="26">
        <f t="shared" si="707"/>
        <v>2.320858461538462</v>
      </c>
      <c r="S717" s="26">
        <f t="shared" si="708"/>
        <v>2.4591410740091471</v>
      </c>
      <c r="U717" s="26"/>
      <c r="V717" s="26"/>
      <c r="W717" s="26"/>
      <c r="X717" s="26"/>
      <c r="Y717" s="26"/>
    </row>
    <row r="718" spans="1:25">
      <c r="A718" s="57">
        <v>7.6</v>
      </c>
      <c r="B718">
        <v>716</v>
      </c>
      <c r="C718" s="26">
        <v>4.5158399999999999</v>
      </c>
      <c r="D718" s="26">
        <f t="shared" si="750"/>
        <v>1.12896</v>
      </c>
      <c r="E718" s="26">
        <f t="shared" si="705"/>
        <v>2.2499107692307696</v>
      </c>
      <c r="F718" s="26"/>
      <c r="G718" s="57">
        <v>5</v>
      </c>
      <c r="H718" s="1">
        <v>716</v>
      </c>
      <c r="I718" s="26">
        <v>9.7105008000000002</v>
      </c>
      <c r="J718" s="26">
        <v>9.6122935999999992</v>
      </c>
      <c r="K718" s="26">
        <f t="shared" si="746"/>
        <v>2.4276252</v>
      </c>
      <c r="L718" s="26">
        <f t="shared" si="747"/>
        <v>2.4030733999999998</v>
      </c>
      <c r="M718" s="26">
        <f t="shared" ref="M718:N718" si="759">AVERAGE(K691:K718)</f>
        <v>2.5020166676470592</v>
      </c>
      <c r="N718" s="26">
        <f t="shared" si="759"/>
        <v>2.4718423725727829</v>
      </c>
      <c r="O718" s="26"/>
      <c r="Q718">
        <v>716</v>
      </c>
      <c r="R718" s="26">
        <f t="shared" si="707"/>
        <v>2.2499107692307696</v>
      </c>
      <c r="S718" s="26">
        <f t="shared" si="708"/>
        <v>2.4869295201099213</v>
      </c>
      <c r="U718" s="26"/>
      <c r="V718" s="26"/>
      <c r="W718" s="26"/>
      <c r="X718" s="26"/>
      <c r="Y718" s="26"/>
    </row>
    <row r="719" spans="1:25">
      <c r="A719" s="57">
        <v>8.9</v>
      </c>
      <c r="B719">
        <v>717</v>
      </c>
      <c r="C719" s="26">
        <v>14.300159999999998</v>
      </c>
      <c r="D719" s="26">
        <f t="shared" si="750"/>
        <v>3.5750399999999996</v>
      </c>
      <c r="E719" s="26">
        <f t="shared" si="705"/>
        <v>2.2911969230769236</v>
      </c>
      <c r="F719" s="26"/>
      <c r="G719" s="57">
        <v>5</v>
      </c>
      <c r="H719" s="1">
        <v>717</v>
      </c>
      <c r="I719" s="26">
        <v>9.8208473999999999</v>
      </c>
      <c r="J719" s="26">
        <v>9.138781599999998</v>
      </c>
      <c r="K719" s="26">
        <f t="shared" si="746"/>
        <v>2.45521185</v>
      </c>
      <c r="L719" s="26">
        <f t="shared" si="747"/>
        <v>2.2846953999999995</v>
      </c>
      <c r="M719" s="26">
        <f t="shared" ref="M719:N719" si="760">AVERAGE(K692:K719)</f>
        <v>2.4994164000000003</v>
      </c>
      <c r="N719" s="26">
        <f t="shared" si="760"/>
        <v>2.4837560333887718</v>
      </c>
      <c r="O719" s="26"/>
      <c r="Q719">
        <v>717</v>
      </c>
      <c r="R719" s="26">
        <f t="shared" si="707"/>
        <v>2.2911969230769236</v>
      </c>
      <c r="S719" s="26">
        <f t="shared" si="708"/>
        <v>2.4915862166943858</v>
      </c>
      <c r="U719" s="26"/>
      <c r="V719" s="26"/>
      <c r="W719" s="26"/>
      <c r="X719" s="26"/>
      <c r="Y719" s="26"/>
    </row>
    <row r="720" spans="1:25">
      <c r="A720" s="57">
        <v>8</v>
      </c>
      <c r="B720">
        <v>718</v>
      </c>
      <c r="C720" s="26">
        <v>16.660800000000002</v>
      </c>
      <c r="D720" s="26">
        <f t="shared" si="750"/>
        <v>4.1652000000000005</v>
      </c>
      <c r="E720" s="26">
        <f t="shared" si="705"/>
        <v>2.3989292307692311</v>
      </c>
      <c r="F720" s="26"/>
      <c r="G720" s="57">
        <v>5</v>
      </c>
      <c r="H720" s="1">
        <v>718</v>
      </c>
      <c r="I720" s="26">
        <v>9.7656741</v>
      </c>
      <c r="J720" s="26">
        <v>9.138781599999998</v>
      </c>
      <c r="K720" s="26">
        <f t="shared" si="746"/>
        <v>2.441418525</v>
      </c>
      <c r="L720" s="26">
        <f t="shared" si="747"/>
        <v>2.2846953999999995</v>
      </c>
      <c r="M720" s="26">
        <f t="shared" ref="M720:N720" si="761">AVERAGE(K693:K720)</f>
        <v>2.4963638802631585</v>
      </c>
      <c r="N720" s="26">
        <f t="shared" si="761"/>
        <v>2.4784623574295837</v>
      </c>
      <c r="O720" s="26"/>
      <c r="Q720">
        <v>718</v>
      </c>
      <c r="R720" s="26">
        <f t="shared" si="707"/>
        <v>2.3989292307692311</v>
      </c>
      <c r="S720" s="26">
        <f t="shared" si="708"/>
        <v>2.4874131188463711</v>
      </c>
      <c r="U720" s="26"/>
      <c r="V720" s="26"/>
      <c r="W720" s="26"/>
      <c r="X720" s="26"/>
      <c r="Y720" s="26"/>
    </row>
    <row r="721" spans="1:25">
      <c r="A721" s="57">
        <v>0.1</v>
      </c>
      <c r="B721">
        <v>719</v>
      </c>
      <c r="C721" s="26">
        <v>14.976000000000001</v>
      </c>
      <c r="D721" s="26">
        <f t="shared" si="750"/>
        <v>3.7440000000000002</v>
      </c>
      <c r="E721" s="26">
        <f t="shared" si="705"/>
        <v>2.4108553846153851</v>
      </c>
      <c r="F721" s="26"/>
      <c r="G721" s="57">
        <v>5</v>
      </c>
      <c r="H721" s="1">
        <v>719</v>
      </c>
      <c r="I721" s="26">
        <v>9.6001542000000004</v>
      </c>
      <c r="J721" s="26">
        <v>9.8016983999999994</v>
      </c>
      <c r="K721" s="26">
        <f t="shared" si="746"/>
        <v>2.4000385500000001</v>
      </c>
      <c r="L721" s="26">
        <f t="shared" si="747"/>
        <v>2.4504245999999998</v>
      </c>
      <c r="M721" s="26">
        <f t="shared" ref="M721:N721" si="762">AVERAGE(K694:K721)</f>
        <v>2.4915476137500003</v>
      </c>
      <c r="N721" s="26">
        <f t="shared" si="762"/>
        <v>2.4790875814703952</v>
      </c>
      <c r="O721" s="26"/>
      <c r="Q721">
        <v>719</v>
      </c>
      <c r="R721" s="26">
        <f t="shared" si="707"/>
        <v>2.4108553846153851</v>
      </c>
      <c r="S721" s="26">
        <f t="shared" si="708"/>
        <v>2.485317597610198</v>
      </c>
      <c r="U721" s="26"/>
      <c r="V721" s="26"/>
      <c r="W721" s="26"/>
      <c r="X721" s="26"/>
      <c r="Y721" s="26"/>
    </row>
    <row r="722" spans="1:25">
      <c r="A722" s="57">
        <v>3.3</v>
      </c>
      <c r="B722">
        <v>720</v>
      </c>
      <c r="C722" s="26">
        <v>0.18720000000000003</v>
      </c>
      <c r="D722" s="26">
        <f t="shared" si="750"/>
        <v>4.6800000000000008E-2</v>
      </c>
      <c r="E722" s="26">
        <f t="shared" si="705"/>
        <v>2.3185753846153849</v>
      </c>
      <c r="F722" s="26"/>
      <c r="G722" s="57">
        <v>5</v>
      </c>
      <c r="H722" s="1">
        <v>720</v>
      </c>
      <c r="I722" s="26">
        <v>9.6001542000000004</v>
      </c>
      <c r="J722" s="26">
        <v>9.5649423999999996</v>
      </c>
      <c r="K722" s="26">
        <f t="shared" si="746"/>
        <v>2.4000385500000001</v>
      </c>
      <c r="L722" s="26">
        <f t="shared" si="747"/>
        <v>2.3912355999999999</v>
      </c>
      <c r="M722" s="26">
        <f t="shared" ref="M722:N722" si="763">AVERAGE(K695:K722)</f>
        <v>2.4871900392857147</v>
      </c>
      <c r="N722" s="26">
        <f t="shared" si="763"/>
        <v>2.466790998646514</v>
      </c>
      <c r="O722" s="26"/>
      <c r="Q722">
        <v>720</v>
      </c>
      <c r="R722" s="26">
        <f t="shared" si="707"/>
        <v>2.3185753846153849</v>
      </c>
      <c r="S722" s="26">
        <f t="shared" si="708"/>
        <v>2.4769905189661143</v>
      </c>
      <c r="U722" s="26"/>
      <c r="V722" s="26"/>
      <c r="W722" s="26"/>
      <c r="X722" s="26"/>
      <c r="Y722" s="26"/>
    </row>
    <row r="723" spans="1:25">
      <c r="A723" s="57">
        <v>4.6999999999999993</v>
      </c>
      <c r="B723">
        <v>721</v>
      </c>
      <c r="C723" s="26">
        <v>6.1776</v>
      </c>
      <c r="D723" s="26">
        <f t="shared" si="750"/>
        <v>1.5444</v>
      </c>
      <c r="E723" s="26">
        <f t="shared" si="705"/>
        <v>2.3200799999999999</v>
      </c>
      <c r="F723" s="26"/>
      <c r="G723" s="57">
        <v>5</v>
      </c>
      <c r="H723" s="1">
        <v>721</v>
      </c>
      <c r="I723" s="26">
        <v>8.9380746000000002</v>
      </c>
      <c r="J723" s="26">
        <v>9.8964007999999986</v>
      </c>
      <c r="K723" s="26">
        <f t="shared" si="746"/>
        <v>2.2345186500000001</v>
      </c>
      <c r="L723" s="26">
        <f t="shared" si="747"/>
        <v>2.4741001999999996</v>
      </c>
      <c r="M723" s="26">
        <f t="shared" ref="M723:N723" si="764">AVERAGE(K696:K723)</f>
        <v>2.4757049761363636</v>
      </c>
      <c r="N723" s="26">
        <f t="shared" si="764"/>
        <v>2.4712481771217418</v>
      </c>
      <c r="O723" s="26"/>
      <c r="Q723">
        <v>721</v>
      </c>
      <c r="R723" s="26">
        <f t="shared" si="707"/>
        <v>2.3200799999999999</v>
      </c>
      <c r="S723" s="26">
        <f t="shared" si="708"/>
        <v>2.4734765766290527</v>
      </c>
      <c r="U723" s="26"/>
      <c r="V723" s="26"/>
      <c r="W723" s="26"/>
      <c r="X723" s="26"/>
      <c r="Y723" s="26"/>
    </row>
    <row r="724" spans="1:25">
      <c r="A724" s="57">
        <v>2.5</v>
      </c>
      <c r="B724">
        <v>722</v>
      </c>
      <c r="C724" s="26">
        <v>8.7983999999999991</v>
      </c>
      <c r="D724" s="26">
        <f t="shared" si="750"/>
        <v>2.1995999999999998</v>
      </c>
      <c r="E724" s="26">
        <f t="shared" si="705"/>
        <v>2.3178369230769227</v>
      </c>
      <c r="F724" s="26"/>
      <c r="G724" s="57">
        <v>5</v>
      </c>
      <c r="H724" s="1">
        <v>722</v>
      </c>
      <c r="I724" s="26">
        <v>9.9311940000000014</v>
      </c>
      <c r="J724" s="26">
        <v>10.038454399999999</v>
      </c>
      <c r="K724" s="26">
        <f t="shared" si="746"/>
        <v>2.4827985000000004</v>
      </c>
      <c r="L724" s="26">
        <f t="shared" si="747"/>
        <v>2.5096135999999998</v>
      </c>
      <c r="M724" s="26">
        <f t="shared" ref="M724:N724" si="765">AVERAGE(K697:K724)</f>
        <v>2.4760133902173918</v>
      </c>
      <c r="N724" s="26">
        <f t="shared" si="765"/>
        <v>2.4758360161525665</v>
      </c>
      <c r="O724" s="26"/>
      <c r="Q724">
        <v>722</v>
      </c>
      <c r="R724" s="26">
        <f t="shared" si="707"/>
        <v>2.3178369230769227</v>
      </c>
      <c r="S724" s="26">
        <f t="shared" si="708"/>
        <v>2.4759247031849791</v>
      </c>
      <c r="U724" s="26"/>
      <c r="V724" s="26"/>
      <c r="W724" s="26"/>
      <c r="X724" s="26"/>
      <c r="Y724" s="26"/>
    </row>
    <row r="725" spans="1:25">
      <c r="A725" s="57">
        <v>9.1</v>
      </c>
      <c r="B725">
        <v>723</v>
      </c>
      <c r="C725" s="26">
        <v>4.68</v>
      </c>
      <c r="D725" s="26">
        <f t="shared" si="750"/>
        <v>1.17</v>
      </c>
      <c r="E725" s="26">
        <f t="shared" si="705"/>
        <v>2.3338892307692309</v>
      </c>
      <c r="F725" s="26"/>
      <c r="G725" s="57">
        <v>5</v>
      </c>
      <c r="H725" s="1">
        <v>723</v>
      </c>
      <c r="I725" s="26">
        <v>9.4346343000000008</v>
      </c>
      <c r="J725" s="26">
        <v>10.085805599999999</v>
      </c>
      <c r="K725" s="26">
        <f t="shared" si="746"/>
        <v>2.3586585750000002</v>
      </c>
      <c r="L725" s="26">
        <f t="shared" si="747"/>
        <v>2.5214513999999997</v>
      </c>
      <c r="M725" s="26">
        <f t="shared" ref="M725:N725" si="766">AVERAGE(K698:K725)</f>
        <v>2.4711236062500004</v>
      </c>
      <c r="N725" s="26">
        <f t="shared" si="766"/>
        <v>2.4836908216515434</v>
      </c>
      <c r="O725" s="26"/>
      <c r="Q725">
        <v>723</v>
      </c>
      <c r="R725" s="26">
        <f t="shared" si="707"/>
        <v>2.3338892307692309</v>
      </c>
      <c r="S725" s="26">
        <f t="shared" si="708"/>
        <v>2.4774072139507721</v>
      </c>
      <c r="U725" s="26"/>
      <c r="V725" s="26"/>
      <c r="W725" s="26"/>
      <c r="X725" s="26"/>
      <c r="Y725" s="26"/>
    </row>
    <row r="726" spans="1:25">
      <c r="A726" s="57">
        <v>7.9</v>
      </c>
      <c r="B726">
        <v>724</v>
      </c>
      <c r="C726" s="26">
        <v>17.0352</v>
      </c>
      <c r="D726" s="26">
        <f t="shared" si="750"/>
        <v>4.2587999999999999</v>
      </c>
      <c r="E726" s="26">
        <f t="shared" si="705"/>
        <v>2.3800892307692307</v>
      </c>
      <c r="F726" s="26"/>
      <c r="G726" s="57">
        <v>5</v>
      </c>
      <c r="H726" s="1">
        <v>724</v>
      </c>
      <c r="I726" s="26">
        <v>9.1587677999999997</v>
      </c>
      <c r="J726" s="26">
        <v>9.8532720000000005</v>
      </c>
      <c r="K726" s="26">
        <f t="shared" si="746"/>
        <v>2.2896919499999999</v>
      </c>
      <c r="L726" s="26">
        <f t="shared" si="747"/>
        <v>2.4633180000000001</v>
      </c>
      <c r="M726" s="26">
        <f t="shared" ref="M726:N726" si="767">AVERAGE(K699:K726)</f>
        <v>2.46386634</v>
      </c>
      <c r="N726" s="26">
        <f t="shared" si="767"/>
        <v>2.4836388491050947</v>
      </c>
      <c r="O726" s="26"/>
      <c r="Q726">
        <v>724</v>
      </c>
      <c r="R726" s="26">
        <f t="shared" si="707"/>
        <v>2.3800892307692307</v>
      </c>
      <c r="S726" s="26">
        <f t="shared" si="708"/>
        <v>2.4737525945525474</v>
      </c>
      <c r="U726" s="26"/>
      <c r="V726" s="26"/>
      <c r="W726" s="26"/>
      <c r="X726" s="26"/>
      <c r="Y726" s="26"/>
    </row>
    <row r="727" spans="1:25">
      <c r="A727" s="57">
        <v>5.7</v>
      </c>
      <c r="B727">
        <v>725</v>
      </c>
      <c r="C727" s="26">
        <v>14.712960000000001</v>
      </c>
      <c r="D727" s="26">
        <f t="shared" si="750"/>
        <v>3.6782400000000002</v>
      </c>
      <c r="E727" s="26">
        <f t="shared" si="705"/>
        <v>2.52156</v>
      </c>
      <c r="F727" s="26"/>
      <c r="G727" s="57">
        <v>5</v>
      </c>
      <c r="H727" s="1">
        <v>725</v>
      </c>
      <c r="I727" s="26">
        <v>9.3242877000000011</v>
      </c>
      <c r="J727" s="26">
        <v>9.3058679999999985</v>
      </c>
      <c r="K727" s="26">
        <f t="shared" si="746"/>
        <v>2.3310719250000003</v>
      </c>
      <c r="L727" s="26">
        <f t="shared" si="747"/>
        <v>2.3264669999999996</v>
      </c>
      <c r="M727" s="26">
        <f t="shared" ref="M727:N727" si="768">AVERAGE(K700:K727)</f>
        <v>2.4587588625000003</v>
      </c>
      <c r="N727" s="26">
        <f t="shared" si="768"/>
        <v>2.4740064308147653</v>
      </c>
      <c r="O727" s="26"/>
      <c r="Q727">
        <v>725</v>
      </c>
      <c r="R727" s="26">
        <f t="shared" si="707"/>
        <v>2.52156</v>
      </c>
      <c r="S727" s="26">
        <f t="shared" si="708"/>
        <v>2.466382646657383</v>
      </c>
      <c r="U727" s="26"/>
      <c r="V727" s="26"/>
      <c r="W727" s="26"/>
      <c r="X727" s="26"/>
      <c r="Y727" s="26"/>
    </row>
    <row r="728" spans="1:25">
      <c r="A728" s="57">
        <v>1.3</v>
      </c>
      <c r="B728">
        <v>726</v>
      </c>
      <c r="C728" s="26">
        <v>10.615680000000003</v>
      </c>
      <c r="D728" s="26">
        <f t="shared" si="750"/>
        <v>2.6539200000000007</v>
      </c>
      <c r="E728" s="26">
        <f t="shared" si="705"/>
        <v>2.5277446153846155</v>
      </c>
      <c r="F728" s="26"/>
      <c r="G728" s="57">
        <v>5</v>
      </c>
      <c r="H728" s="1">
        <v>726</v>
      </c>
      <c r="I728" s="26">
        <v>9.3794610000000009</v>
      </c>
      <c r="J728" s="26">
        <v>9.8532720000000005</v>
      </c>
      <c r="K728" s="26">
        <f t="shared" si="746"/>
        <v>2.3448652500000002</v>
      </c>
      <c r="L728" s="26">
        <f t="shared" si="747"/>
        <v>2.4633180000000001</v>
      </c>
      <c r="M728" s="26">
        <f t="shared" ref="M728:N728" si="769">AVERAGE(K701:K728)</f>
        <v>2.4545405805555558</v>
      </c>
      <c r="N728" s="26">
        <f t="shared" si="769"/>
        <v>2.4746655052424971</v>
      </c>
      <c r="O728" s="26"/>
      <c r="Q728">
        <v>726</v>
      </c>
      <c r="R728" s="26">
        <f t="shared" si="707"/>
        <v>2.5277446153846155</v>
      </c>
      <c r="S728" s="26">
        <f t="shared" si="708"/>
        <v>2.4646030428990264</v>
      </c>
      <c r="U728" s="26"/>
      <c r="V728" s="26"/>
      <c r="W728" s="26"/>
      <c r="X728" s="26"/>
      <c r="Y728" s="26"/>
    </row>
    <row r="729" spans="1:25">
      <c r="A729" s="57">
        <v>3.3</v>
      </c>
      <c r="B729">
        <v>727</v>
      </c>
      <c r="C729" s="26">
        <v>2.4211200000000002</v>
      </c>
      <c r="D729" s="26">
        <f t="shared" si="750"/>
        <v>0.60528000000000004</v>
      </c>
      <c r="E729" s="26">
        <f t="shared" si="705"/>
        <v>2.4334246153846157</v>
      </c>
      <c r="F729" s="26"/>
      <c r="G729" s="57">
        <v>5</v>
      </c>
      <c r="H729" s="1">
        <v>727</v>
      </c>
      <c r="I729" s="26">
        <v>9.1587677999999997</v>
      </c>
      <c r="J729" s="26">
        <v>9.6708039999999986</v>
      </c>
      <c r="K729" s="26">
        <f t="shared" si="746"/>
        <v>2.2896919499999999</v>
      </c>
      <c r="L729" s="26">
        <f t="shared" si="747"/>
        <v>2.4177009999999997</v>
      </c>
      <c r="M729" s="26">
        <f t="shared" ref="M729:N729" si="770">AVERAGE(K702:K729)</f>
        <v>2.4578039861111116</v>
      </c>
      <c r="N729" s="26">
        <f t="shared" si="770"/>
        <v>2.4722733071504384</v>
      </c>
      <c r="O729" s="26"/>
      <c r="Q729">
        <v>727</v>
      </c>
      <c r="R729" s="26">
        <f t="shared" si="707"/>
        <v>2.4334246153846157</v>
      </c>
      <c r="S729" s="26">
        <f t="shared" si="708"/>
        <v>2.465038646630775</v>
      </c>
      <c r="U729" s="26"/>
      <c r="V729" s="26"/>
      <c r="W729" s="26"/>
      <c r="X729" s="26"/>
      <c r="Y729" s="26"/>
    </row>
    <row r="730" spans="1:25">
      <c r="A730" s="57">
        <v>5.2</v>
      </c>
      <c r="B730">
        <v>728</v>
      </c>
      <c r="C730" s="26">
        <v>6.1459200000000012</v>
      </c>
      <c r="D730" s="26">
        <f t="shared" si="750"/>
        <v>1.5364800000000003</v>
      </c>
      <c r="E730" s="26">
        <f t="shared" si="705"/>
        <v>2.3893938461538462</v>
      </c>
      <c r="F730" s="26"/>
      <c r="G730" s="57">
        <v>5</v>
      </c>
      <c r="H730" s="1">
        <v>728</v>
      </c>
      <c r="I730" s="26">
        <v>8.8829013000000003</v>
      </c>
      <c r="J730" s="26">
        <v>9.1690169999999984</v>
      </c>
      <c r="K730" s="26">
        <f t="shared" si="746"/>
        <v>2.2207253250000001</v>
      </c>
      <c r="L730" s="26">
        <f t="shared" si="747"/>
        <v>2.2922542499999996</v>
      </c>
      <c r="M730" s="26">
        <f t="shared" ref="M730:N730" si="771">AVERAGE(K703:K730)</f>
        <v>2.4529764055555554</v>
      </c>
      <c r="N730" s="26">
        <f t="shared" si="771"/>
        <v>2.4663963337508044</v>
      </c>
      <c r="O730" s="26"/>
      <c r="Q730">
        <v>728</v>
      </c>
      <c r="R730" s="26">
        <f t="shared" si="707"/>
        <v>2.3893938461538462</v>
      </c>
      <c r="S730" s="26">
        <f t="shared" si="708"/>
        <v>2.4596863696531797</v>
      </c>
      <c r="U730" s="26"/>
      <c r="V730" s="26"/>
      <c r="W730" s="26"/>
      <c r="X730" s="26"/>
      <c r="Y730" s="26"/>
    </row>
    <row r="731" spans="1:25">
      <c r="A731" s="57">
        <v>0</v>
      </c>
      <c r="B731">
        <v>729</v>
      </c>
      <c r="C731" s="26">
        <v>9.6844800000000006</v>
      </c>
      <c r="D731" s="26">
        <f t="shared" si="750"/>
        <v>2.4211200000000002</v>
      </c>
      <c r="E731" s="26">
        <f t="shared" si="705"/>
        <v>2.312446153846154</v>
      </c>
      <c r="F731" s="26"/>
      <c r="G731" s="57">
        <v>5</v>
      </c>
      <c r="H731" s="1">
        <v>729</v>
      </c>
      <c r="I731" s="26">
        <v>8.2208217000000001</v>
      </c>
      <c r="J731" s="26">
        <v>9.5339530000000003</v>
      </c>
      <c r="K731" s="26">
        <f t="shared" si="746"/>
        <v>2.055205425</v>
      </c>
      <c r="L731" s="26">
        <f t="shared" si="747"/>
        <v>2.3834882500000001</v>
      </c>
      <c r="M731" s="26">
        <f t="shared" ref="M731:N731" si="772">AVERAGE(K704:K731)</f>
        <v>2.4345784583333332</v>
      </c>
      <c r="N731" s="26">
        <f t="shared" si="772"/>
        <v>2.464630973863045</v>
      </c>
      <c r="O731" s="26"/>
      <c r="Q731">
        <v>729</v>
      </c>
      <c r="R731" s="26">
        <f t="shared" si="707"/>
        <v>2.312446153846154</v>
      </c>
      <c r="S731" s="26">
        <f t="shared" si="708"/>
        <v>2.4496047160981891</v>
      </c>
      <c r="U731" s="26"/>
      <c r="V731" s="26"/>
      <c r="W731" s="26"/>
      <c r="X731" s="26"/>
      <c r="Y731" s="26"/>
    </row>
    <row r="732" spans="1:25">
      <c r="A732" s="57">
        <v>9</v>
      </c>
      <c r="B732">
        <v>730</v>
      </c>
      <c r="C732" s="26">
        <v>4.0972800000000005</v>
      </c>
      <c r="D732" s="26">
        <f t="shared" si="750"/>
        <v>1.0243200000000001</v>
      </c>
      <c r="E732" s="26">
        <f t="shared" si="705"/>
        <v>2.3283230769230769</v>
      </c>
      <c r="F732" s="26"/>
      <c r="G732" s="57">
        <v>5</v>
      </c>
      <c r="H732" s="1">
        <v>730</v>
      </c>
      <c r="I732" s="26">
        <v>8.8277280000000005</v>
      </c>
      <c r="J732" s="26">
        <v>9.3971020000000003</v>
      </c>
      <c r="K732" s="26">
        <f t="shared" si="746"/>
        <v>2.2069320000000001</v>
      </c>
      <c r="L732" s="26">
        <f t="shared" si="747"/>
        <v>2.3492755000000001</v>
      </c>
      <c r="M732" s="26">
        <f t="shared" ref="M732:N732" si="773">AVERAGE(K705:K732)</f>
        <v>2.421800013888888</v>
      </c>
      <c r="N732" s="26">
        <f t="shared" si="773"/>
        <v>2.4563819824377759</v>
      </c>
      <c r="O732" s="26"/>
      <c r="Q732">
        <v>730</v>
      </c>
      <c r="R732" s="26">
        <f t="shared" si="707"/>
        <v>2.3283230769230769</v>
      </c>
      <c r="S732" s="26">
        <f t="shared" si="708"/>
        <v>2.4390909981633317</v>
      </c>
      <c r="U732" s="26"/>
      <c r="V732" s="26"/>
      <c r="W732" s="26"/>
      <c r="X732" s="26"/>
      <c r="Y732" s="26"/>
    </row>
    <row r="733" spans="1:25">
      <c r="A733" s="57">
        <v>7.4</v>
      </c>
      <c r="B733">
        <v>731</v>
      </c>
      <c r="C733" s="26">
        <v>16.761600000000001</v>
      </c>
      <c r="D733" s="26">
        <f t="shared" si="750"/>
        <v>4.1904000000000003</v>
      </c>
      <c r="E733" s="26">
        <f t="shared" si="705"/>
        <v>2.4261692307692306</v>
      </c>
      <c r="F733" s="26"/>
      <c r="G733" s="57">
        <v>5</v>
      </c>
      <c r="H733" s="1">
        <v>731</v>
      </c>
      <c r="I733" s="26">
        <v>8.3311682999999999</v>
      </c>
      <c r="J733" s="26">
        <v>9.3058679999999985</v>
      </c>
      <c r="K733" s="26">
        <f t="shared" si="746"/>
        <v>2.082792075</v>
      </c>
      <c r="L733" s="26">
        <f t="shared" si="747"/>
        <v>2.3264669999999996</v>
      </c>
      <c r="M733" s="26">
        <f t="shared" ref="M733:N733" si="774">AVERAGE(K706:K733)</f>
        <v>2.4227172277777775</v>
      </c>
      <c r="N733" s="26">
        <f t="shared" si="774"/>
        <v>2.4478872393061364</v>
      </c>
      <c r="O733" s="26"/>
      <c r="Q733">
        <v>731</v>
      </c>
      <c r="R733" s="26">
        <f t="shared" si="707"/>
        <v>2.4261692307692306</v>
      </c>
      <c r="S733" s="26">
        <f t="shared" si="708"/>
        <v>2.435302233541957</v>
      </c>
      <c r="U733" s="26"/>
      <c r="V733" s="26"/>
      <c r="W733" s="26"/>
      <c r="X733" s="26"/>
      <c r="Y733" s="26"/>
    </row>
    <row r="734" spans="1:25">
      <c r="A734" s="57">
        <v>7.9</v>
      </c>
      <c r="B734">
        <v>732</v>
      </c>
      <c r="C734" s="26">
        <v>13.781760000000002</v>
      </c>
      <c r="D734" s="26">
        <f t="shared" si="750"/>
        <v>3.4454400000000005</v>
      </c>
      <c r="E734" s="26">
        <f t="shared" si="705"/>
        <v>2.4121384615384618</v>
      </c>
      <c r="F734" s="26"/>
      <c r="G734" s="57">
        <v>5</v>
      </c>
      <c r="H734" s="1">
        <v>732</v>
      </c>
      <c r="I734" s="26">
        <v>8.2071920000000009</v>
      </c>
      <c r="J734" s="26">
        <v>9.1233999999999984</v>
      </c>
      <c r="K734" s="26">
        <f t="shared" si="746"/>
        <v>2.0517980000000002</v>
      </c>
      <c r="L734" s="26">
        <f t="shared" si="747"/>
        <v>2.2808499999999996</v>
      </c>
      <c r="M734" s="26">
        <f t="shared" ref="M734:N734" si="775">AVERAGE(K707:K734)</f>
        <v>2.3838381129629629</v>
      </c>
      <c r="N734" s="26">
        <f t="shared" si="775"/>
        <v>2.414583186244772</v>
      </c>
      <c r="O734" s="26"/>
      <c r="Q734">
        <v>732</v>
      </c>
      <c r="R734" s="26">
        <f t="shared" si="707"/>
        <v>2.4121384615384618</v>
      </c>
      <c r="S734" s="26">
        <f t="shared" si="708"/>
        <v>2.3992106496038677</v>
      </c>
      <c r="U734" s="26"/>
      <c r="V734" s="26"/>
      <c r="W734" s="26"/>
      <c r="X734" s="26"/>
      <c r="Y734" s="26"/>
    </row>
    <row r="735" spans="1:25">
      <c r="A735" s="57">
        <v>1.2</v>
      </c>
      <c r="B735">
        <v>733</v>
      </c>
      <c r="C735" s="26">
        <v>14.712960000000001</v>
      </c>
      <c r="D735" s="26">
        <f t="shared" si="750"/>
        <v>3.6782400000000002</v>
      </c>
      <c r="E735" s="26">
        <f t="shared" ref="E735:E798" si="776">AVERAGE(D708:D735)</f>
        <v>2.4584092307692309</v>
      </c>
      <c r="F735" s="26"/>
      <c r="G735" s="57">
        <v>5</v>
      </c>
      <c r="H735" s="1">
        <v>733</v>
      </c>
      <c r="I735" s="26">
        <v>8.6508240000000001</v>
      </c>
      <c r="J735" s="26">
        <v>8.6216129999999982</v>
      </c>
      <c r="K735" s="26">
        <f t="shared" si="746"/>
        <v>2.162706</v>
      </c>
      <c r="L735" s="26">
        <f t="shared" si="747"/>
        <v>2.1554032499999995</v>
      </c>
      <c r="M735" s="26">
        <f t="shared" ref="M735:N735" si="777">AVERAGE(K708:K735)</f>
        <v>2.3700012518518516</v>
      </c>
      <c r="N735" s="26">
        <f t="shared" si="777"/>
        <v>2.3960775903185003</v>
      </c>
      <c r="O735" s="26"/>
      <c r="Q735">
        <v>733</v>
      </c>
      <c r="R735" s="26">
        <f t="shared" ref="R735:R798" si="778">E735</f>
        <v>2.4584092307692309</v>
      </c>
      <c r="S735" s="26">
        <f t="shared" ref="S735:S798" si="779">AVERAGE(M735:N735)</f>
        <v>2.3830394210851757</v>
      </c>
      <c r="U735" s="26"/>
      <c r="V735" s="26"/>
      <c r="W735" s="26"/>
      <c r="X735" s="26"/>
      <c r="Y735" s="26"/>
    </row>
    <row r="736" spans="1:25">
      <c r="A736" s="57">
        <v>3.7</v>
      </c>
      <c r="B736">
        <v>734</v>
      </c>
      <c r="C736" s="26">
        <v>2.23488</v>
      </c>
      <c r="D736" s="26">
        <f t="shared" si="750"/>
        <v>0.55871999999999999</v>
      </c>
      <c r="E736" s="26">
        <f t="shared" si="776"/>
        <v>2.3880503703703706</v>
      </c>
      <c r="F736" s="26"/>
      <c r="G736" s="57">
        <v>5</v>
      </c>
      <c r="H736" s="1">
        <v>734</v>
      </c>
      <c r="I736" s="26">
        <v>8.7617320000000003</v>
      </c>
      <c r="J736" s="26">
        <v>8.8953150000000001</v>
      </c>
      <c r="K736" s="26">
        <f t="shared" si="746"/>
        <v>2.1904330000000001</v>
      </c>
      <c r="L736" s="26">
        <f t="shared" si="747"/>
        <v>2.22382875</v>
      </c>
      <c r="M736" s="26">
        <f t="shared" ref="M736:N736" si="780">AVERAGE(K709:K736)</f>
        <v>2.3620223666666669</v>
      </c>
      <c r="N736" s="26">
        <f t="shared" si="780"/>
        <v>2.3842260928571433</v>
      </c>
      <c r="O736" s="26"/>
      <c r="Q736">
        <v>734</v>
      </c>
      <c r="R736" s="26">
        <f t="shared" si="778"/>
        <v>2.3880503703703706</v>
      </c>
      <c r="S736" s="26">
        <f t="shared" si="779"/>
        <v>2.3731242297619053</v>
      </c>
      <c r="U736" s="26"/>
      <c r="V736" s="26"/>
      <c r="W736" s="26"/>
      <c r="X736" s="26"/>
      <c r="Y736" s="26"/>
    </row>
    <row r="737" spans="1:25">
      <c r="A737" s="57">
        <v>5.8</v>
      </c>
      <c r="B737">
        <v>735</v>
      </c>
      <c r="C737" s="26">
        <v>6.890880000000001</v>
      </c>
      <c r="D737" s="26">
        <f t="shared" si="750"/>
        <v>1.7227200000000003</v>
      </c>
      <c r="E737" s="26">
        <f t="shared" si="776"/>
        <v>2.3642885714285713</v>
      </c>
      <c r="F737" s="26"/>
      <c r="G737" s="57">
        <v>5</v>
      </c>
      <c r="H737" s="1">
        <v>735</v>
      </c>
      <c r="I737" s="26">
        <v>8.8726400000000005</v>
      </c>
      <c r="J737" s="26">
        <v>8.712847</v>
      </c>
      <c r="K737" s="26">
        <f t="shared" si="746"/>
        <v>2.2181600000000001</v>
      </c>
      <c r="L737" s="26">
        <f t="shared" si="747"/>
        <v>2.17821175</v>
      </c>
      <c r="M737" s="26">
        <f t="shared" ref="M737:N737" si="781">AVERAGE(K710:K737)</f>
        <v>2.3475554407407406</v>
      </c>
      <c r="N737" s="26">
        <f t="shared" si="781"/>
        <v>2.3751747267857146</v>
      </c>
      <c r="O737" s="26"/>
      <c r="Q737">
        <v>735</v>
      </c>
      <c r="R737" s="26">
        <f t="shared" si="778"/>
        <v>2.3642885714285713</v>
      </c>
      <c r="S737" s="26">
        <f t="shared" si="779"/>
        <v>2.3613650837632276</v>
      </c>
      <c r="U737" s="26"/>
      <c r="V737" s="26"/>
      <c r="W737" s="26"/>
      <c r="X737" s="26"/>
      <c r="Y737" s="26"/>
    </row>
    <row r="738" spans="1:25">
      <c r="A738" s="57">
        <v>10</v>
      </c>
      <c r="B738">
        <v>736</v>
      </c>
      <c r="C738" s="26">
        <v>10.8576</v>
      </c>
      <c r="D738" s="26">
        <f t="shared" si="750"/>
        <v>2.7143999999999999</v>
      </c>
      <c r="E738" s="26">
        <f t="shared" si="776"/>
        <v>2.3779314285714293</v>
      </c>
      <c r="F738" s="26"/>
      <c r="G738" s="57">
        <v>5</v>
      </c>
      <c r="H738" s="1">
        <v>736</v>
      </c>
      <c r="I738" s="26">
        <v>8.8726400000000005</v>
      </c>
      <c r="J738" s="26">
        <v>9.0457136000000009</v>
      </c>
      <c r="K738" s="26">
        <f t="shared" si="746"/>
        <v>2.2181600000000001</v>
      </c>
      <c r="L738" s="26">
        <f t="shared" si="747"/>
        <v>2.2614284000000002</v>
      </c>
      <c r="M738" s="26">
        <f t="shared" ref="M738:N738" si="782">AVERAGE(K711:K738)</f>
        <v>2.3325517314814816</v>
      </c>
      <c r="N738" s="26">
        <f t="shared" si="782"/>
        <v>2.3690953839285713</v>
      </c>
      <c r="O738" s="26"/>
      <c r="Q738">
        <v>736</v>
      </c>
      <c r="R738" s="26">
        <f t="shared" si="778"/>
        <v>2.3779314285714293</v>
      </c>
      <c r="S738" s="26">
        <f t="shared" si="779"/>
        <v>2.3508235577050263</v>
      </c>
      <c r="U738" s="26"/>
      <c r="V738" s="26"/>
      <c r="W738" s="26"/>
      <c r="X738" s="26"/>
      <c r="Y738" s="26"/>
    </row>
    <row r="739" spans="1:25">
      <c r="A739" s="57">
        <v>4.7</v>
      </c>
      <c r="B739">
        <v>737</v>
      </c>
      <c r="C739" s="26">
        <v>18.72</v>
      </c>
      <c r="D739" s="26">
        <f t="shared" si="750"/>
        <v>4.68</v>
      </c>
      <c r="E739" s="26">
        <f t="shared" si="776"/>
        <v>2.4600742857142857</v>
      </c>
      <c r="F739" s="26"/>
      <c r="G739" s="57">
        <v>5</v>
      </c>
      <c r="H739" s="1">
        <v>737</v>
      </c>
      <c r="I739" s="26">
        <v>9.094456000000001</v>
      </c>
      <c r="J739" s="26">
        <v>9.0918652000000009</v>
      </c>
      <c r="K739" s="26">
        <f t="shared" si="746"/>
        <v>2.2736140000000002</v>
      </c>
      <c r="L739" s="26">
        <f t="shared" si="747"/>
        <v>2.2729663000000002</v>
      </c>
      <c r="M739" s="26">
        <f t="shared" ref="M739:N739" si="783">AVERAGE(K712:K739)</f>
        <v>2.3255064907407408</v>
      </c>
      <c r="N739" s="26">
        <f t="shared" si="783"/>
        <v>2.3634281089285714</v>
      </c>
      <c r="O739" s="26"/>
      <c r="Q739">
        <v>737</v>
      </c>
      <c r="R739" s="26">
        <f t="shared" si="778"/>
        <v>2.4600742857142857</v>
      </c>
      <c r="S739" s="26">
        <f t="shared" si="779"/>
        <v>2.3444672998346561</v>
      </c>
      <c r="U739" s="26"/>
      <c r="V739" s="26"/>
      <c r="W739" s="26"/>
      <c r="X739" s="26"/>
      <c r="Y739" s="26"/>
    </row>
    <row r="740" spans="1:25">
      <c r="A740" s="57">
        <v>5.0999999999999996</v>
      </c>
      <c r="B740">
        <v>738</v>
      </c>
      <c r="C740" s="26">
        <v>8.7984000000000009</v>
      </c>
      <c r="D740" s="26">
        <f t="shared" si="750"/>
        <v>2.1996000000000002</v>
      </c>
      <c r="E740" s="26">
        <f t="shared" si="776"/>
        <v>2.4536314285714291</v>
      </c>
      <c r="F740" s="26"/>
      <c r="G740" s="57">
        <v>5</v>
      </c>
      <c r="H740" s="1">
        <v>738</v>
      </c>
      <c r="I740" s="26">
        <v>9.2053640000000012</v>
      </c>
      <c r="J740" s="26">
        <v>9.3687748000000006</v>
      </c>
      <c r="K740" s="26">
        <f t="shared" si="746"/>
        <v>2.3013410000000003</v>
      </c>
      <c r="L740" s="26">
        <f t="shared" si="747"/>
        <v>2.3421937000000002</v>
      </c>
      <c r="M740" s="26">
        <f t="shared" ref="M740:N740" si="784">AVERAGE(K713:K740)</f>
        <v>2.3246434375000002</v>
      </c>
      <c r="N740" s="26">
        <f t="shared" si="784"/>
        <v>2.3602332410714282</v>
      </c>
      <c r="O740" s="26"/>
      <c r="Q740">
        <v>738</v>
      </c>
      <c r="R740" s="26">
        <f t="shared" si="778"/>
        <v>2.4536314285714291</v>
      </c>
      <c r="S740" s="26">
        <f t="shared" si="779"/>
        <v>2.3424383392857142</v>
      </c>
      <c r="U740" s="26"/>
      <c r="V740" s="26"/>
      <c r="W740" s="26"/>
      <c r="X740" s="26"/>
      <c r="Y740" s="26"/>
    </row>
    <row r="741" spans="1:25">
      <c r="A741" s="57">
        <v>0.6</v>
      </c>
      <c r="B741">
        <v>739</v>
      </c>
      <c r="C741" s="26">
        <v>9.5472000000000001</v>
      </c>
      <c r="D741" s="26">
        <f t="shared" si="750"/>
        <v>2.3868</v>
      </c>
      <c r="E741" s="26">
        <f t="shared" si="776"/>
        <v>2.5170342857142858</v>
      </c>
      <c r="F741" s="26"/>
      <c r="G741" s="57">
        <v>5</v>
      </c>
      <c r="H741" s="1">
        <v>739</v>
      </c>
      <c r="I741" s="26">
        <v>9.3162719999999997</v>
      </c>
      <c r="J741" s="26">
        <v>9.3226232000000007</v>
      </c>
      <c r="K741" s="26">
        <f t="shared" si="746"/>
        <v>2.3290679999999999</v>
      </c>
      <c r="L741" s="26">
        <f t="shared" si="747"/>
        <v>2.3306558000000002</v>
      </c>
      <c r="M741" s="26">
        <f t="shared" ref="M741:N741" si="785">AVERAGE(K714:K741)</f>
        <v>2.3120661250000003</v>
      </c>
      <c r="N741" s="26">
        <f t="shared" si="785"/>
        <v>2.356626305357143</v>
      </c>
      <c r="O741" s="26"/>
      <c r="Q741">
        <v>739</v>
      </c>
      <c r="R741" s="26">
        <f t="shared" si="778"/>
        <v>2.5170342857142858</v>
      </c>
      <c r="S741" s="26">
        <f t="shared" si="779"/>
        <v>2.3343462151785719</v>
      </c>
      <c r="U741" s="26"/>
      <c r="V741" s="26"/>
      <c r="W741" s="26"/>
      <c r="X741" s="26"/>
      <c r="Y741" s="26"/>
    </row>
    <row r="742" spans="1:25">
      <c r="A742" s="57">
        <v>5.3</v>
      </c>
      <c r="B742">
        <v>740</v>
      </c>
      <c r="C742" s="26">
        <v>1.1232</v>
      </c>
      <c r="D742" s="26">
        <f t="shared" si="750"/>
        <v>0.28079999999999999</v>
      </c>
      <c r="E742" s="26">
        <f t="shared" si="776"/>
        <v>2.4699428571428572</v>
      </c>
      <c r="F742" s="26"/>
      <c r="G742" s="57">
        <v>5</v>
      </c>
      <c r="H742" s="1">
        <v>740</v>
      </c>
      <c r="I742" s="26">
        <v>9.8153580000000016</v>
      </c>
      <c r="J742" s="26">
        <v>9.3226232000000007</v>
      </c>
      <c r="K742" s="26">
        <f t="shared" si="746"/>
        <v>2.4538395000000004</v>
      </c>
      <c r="L742" s="26">
        <f t="shared" si="747"/>
        <v>2.3306558000000002</v>
      </c>
      <c r="M742" s="26">
        <f t="shared" ref="M742:N742" si="786">AVERAGE(K715:K742)</f>
        <v>2.3070506124999994</v>
      </c>
      <c r="N742" s="26">
        <f t="shared" si="786"/>
        <v>2.3530193696428574</v>
      </c>
      <c r="O742" s="26"/>
      <c r="Q742">
        <v>740</v>
      </c>
      <c r="R742" s="26">
        <f t="shared" si="778"/>
        <v>2.4699428571428572</v>
      </c>
      <c r="S742" s="26">
        <f t="shared" si="779"/>
        <v>2.3300349910714284</v>
      </c>
      <c r="U742" s="26"/>
      <c r="V742" s="26"/>
      <c r="W742" s="26"/>
      <c r="X742" s="26"/>
      <c r="Y742" s="26"/>
    </row>
    <row r="743" spans="1:25">
      <c r="A743" s="57">
        <v>6.4</v>
      </c>
      <c r="B743">
        <v>741</v>
      </c>
      <c r="C743" s="26">
        <v>9.9216000000000015</v>
      </c>
      <c r="D743" s="26">
        <f t="shared" si="750"/>
        <v>2.4804000000000004</v>
      </c>
      <c r="E743" s="26">
        <f t="shared" si="776"/>
        <v>2.5081285714285717</v>
      </c>
      <c r="F743" s="26"/>
      <c r="G743" s="57">
        <v>5</v>
      </c>
      <c r="H743" s="1">
        <v>741</v>
      </c>
      <c r="I743" s="26">
        <v>9.4826340000000009</v>
      </c>
      <c r="J743" s="26">
        <v>9.6918360000000021</v>
      </c>
      <c r="K743" s="26">
        <f t="shared" si="746"/>
        <v>2.3706585000000002</v>
      </c>
      <c r="L743" s="26">
        <f t="shared" si="747"/>
        <v>2.4229590000000005</v>
      </c>
      <c r="M743" s="26">
        <f t="shared" ref="M743:N743" si="787">AVERAGE(K716:K743)</f>
        <v>2.3063109249999996</v>
      </c>
      <c r="N743" s="26">
        <f t="shared" si="787"/>
        <v>2.3527089767857143</v>
      </c>
      <c r="O743" s="26"/>
      <c r="Q743">
        <v>741</v>
      </c>
      <c r="R743" s="26">
        <f t="shared" si="778"/>
        <v>2.5081285714285717</v>
      </c>
      <c r="S743" s="26">
        <f t="shared" si="779"/>
        <v>2.3295099508928567</v>
      </c>
      <c r="U743" s="26"/>
      <c r="V743" s="26"/>
      <c r="W743" s="26"/>
      <c r="X743" s="26"/>
      <c r="Y743" s="26"/>
    </row>
    <row r="744" spans="1:25">
      <c r="A744" s="57">
        <v>2.8999999999999986</v>
      </c>
      <c r="B744">
        <v>742</v>
      </c>
      <c r="C744" s="26">
        <v>11.792137499999999</v>
      </c>
      <c r="D744" s="26">
        <f t="shared" si="750"/>
        <v>2.9480343749999998</v>
      </c>
      <c r="E744" s="26">
        <f t="shared" si="776"/>
        <v>2.4672555133928578</v>
      </c>
      <c r="F744" s="26"/>
      <c r="G744" s="57">
        <v>5</v>
      </c>
      <c r="H744" s="1">
        <v>742</v>
      </c>
      <c r="I744" s="26">
        <v>9.7044500000000014</v>
      </c>
      <c r="J744" s="26">
        <v>10.0148972</v>
      </c>
      <c r="K744" s="26">
        <f t="shared" si="746"/>
        <v>2.4261125000000003</v>
      </c>
      <c r="L744" s="26">
        <f t="shared" si="747"/>
        <v>2.5037243</v>
      </c>
      <c r="M744" s="26">
        <f t="shared" ref="M744:N744" si="788">AVERAGE(K717:K744)</f>
        <v>2.3075517374999999</v>
      </c>
      <c r="N744" s="26">
        <f t="shared" si="788"/>
        <v>2.3575719875000005</v>
      </c>
      <c r="O744" s="26"/>
      <c r="Q744">
        <v>742</v>
      </c>
      <c r="R744" s="26">
        <f t="shared" si="778"/>
        <v>2.4672555133928578</v>
      </c>
      <c r="S744" s="26">
        <f t="shared" si="779"/>
        <v>2.3325618625000004</v>
      </c>
      <c r="U744" s="26"/>
      <c r="V744" s="26"/>
      <c r="W744" s="26"/>
      <c r="X744" s="26"/>
      <c r="Y744" s="26"/>
    </row>
    <row r="745" spans="1:25">
      <c r="A745" s="57">
        <v>0</v>
      </c>
      <c r="B745">
        <v>743</v>
      </c>
      <c r="C745" s="26">
        <v>11.212987499999999</v>
      </c>
      <c r="D745" s="26">
        <f t="shared" si="750"/>
        <v>2.8032468749999997</v>
      </c>
      <c r="E745" s="26">
        <f t="shared" si="776"/>
        <v>2.4228914732142859</v>
      </c>
      <c r="F745" s="26"/>
      <c r="G745" s="57">
        <v>5</v>
      </c>
      <c r="H745" s="1">
        <v>743</v>
      </c>
      <c r="I745" s="26"/>
      <c r="J745" s="26">
        <v>9.830290800000002</v>
      </c>
      <c r="K745" s="26"/>
      <c r="L745" s="26">
        <f t="shared" si="747"/>
        <v>2.4575727000000005</v>
      </c>
      <c r="M745" s="26">
        <f t="shared" ref="M745:N745" si="789">AVERAGE(K718:K745)</f>
        <v>2.2969323999999998</v>
      </c>
      <c r="N745" s="26">
        <f t="shared" si="789"/>
        <v>2.3607867267857152</v>
      </c>
      <c r="O745" s="26"/>
      <c r="Q745">
        <v>743</v>
      </c>
      <c r="R745" s="26">
        <f t="shared" si="778"/>
        <v>2.4228914732142859</v>
      </c>
      <c r="S745" s="26">
        <f t="shared" si="779"/>
        <v>2.3288595633928573</v>
      </c>
      <c r="U745" s="26"/>
      <c r="V745" s="26"/>
      <c r="W745" s="26"/>
      <c r="X745" s="26"/>
      <c r="Y745" s="26"/>
    </row>
    <row r="746" spans="1:25">
      <c r="A746" s="57">
        <v>6.7</v>
      </c>
      <c r="B746">
        <v>744</v>
      </c>
      <c r="C746" s="26">
        <v>4.1344875000000005</v>
      </c>
      <c r="D746" s="26">
        <f t="shared" si="750"/>
        <v>1.0336218750000001</v>
      </c>
      <c r="E746" s="26">
        <f t="shared" si="776"/>
        <v>2.4194865401785717</v>
      </c>
      <c r="F746" s="26"/>
      <c r="G746" s="57">
        <v>5</v>
      </c>
      <c r="H746" s="1">
        <v>744</v>
      </c>
      <c r="I746" s="26">
        <v>8.9835480000000008</v>
      </c>
      <c r="J746" s="26">
        <v>9.2303200000000007</v>
      </c>
      <c r="K746" s="26">
        <f t="shared" si="746"/>
        <v>2.2458870000000002</v>
      </c>
      <c r="L746" s="26">
        <f t="shared" si="747"/>
        <v>2.3075800000000002</v>
      </c>
      <c r="M746" s="26">
        <f t="shared" ref="M746:N746" si="790">AVERAGE(K719:K746)</f>
        <v>2.2902013555555558</v>
      </c>
      <c r="N746" s="26">
        <f t="shared" si="790"/>
        <v>2.3573762482142864</v>
      </c>
      <c r="O746" s="26"/>
      <c r="Q746">
        <v>744</v>
      </c>
      <c r="R746" s="26">
        <f t="shared" si="778"/>
        <v>2.4194865401785717</v>
      </c>
      <c r="S746" s="26">
        <f t="shared" si="779"/>
        <v>2.3237888018849211</v>
      </c>
      <c r="U746" s="26"/>
      <c r="V746" s="26"/>
      <c r="W746" s="26"/>
      <c r="X746" s="26"/>
      <c r="Y746" s="26"/>
    </row>
    <row r="747" spans="1:25">
      <c r="A747" s="57">
        <v>9.5</v>
      </c>
      <c r="B747">
        <v>745</v>
      </c>
      <c r="C747" s="26">
        <v>9.8133749999999988</v>
      </c>
      <c r="D747" s="26">
        <f t="shared" si="750"/>
        <v>2.4533437499999997</v>
      </c>
      <c r="E747" s="26">
        <f t="shared" si="776"/>
        <v>2.3794259598214285</v>
      </c>
      <c r="F747" s="26"/>
      <c r="G747" s="57">
        <v>5</v>
      </c>
      <c r="H747" s="1">
        <v>745</v>
      </c>
      <c r="I747" s="26">
        <v>9.2608180000000004</v>
      </c>
      <c r="J747" s="26">
        <v>8.9995620000000009</v>
      </c>
      <c r="K747" s="26">
        <f t="shared" si="746"/>
        <v>2.3152045000000001</v>
      </c>
      <c r="L747" s="26">
        <f t="shared" si="747"/>
        <v>2.2498905000000002</v>
      </c>
      <c r="M747" s="26">
        <f t="shared" ref="M747:N747" si="791">AVERAGE(K720:K747)</f>
        <v>2.2850158981481483</v>
      </c>
      <c r="N747" s="26">
        <f t="shared" si="791"/>
        <v>2.3561332160714294</v>
      </c>
      <c r="O747" s="26"/>
      <c r="Q747">
        <v>745</v>
      </c>
      <c r="R747" s="26">
        <f t="shared" si="778"/>
        <v>2.3794259598214285</v>
      </c>
      <c r="S747" s="26">
        <f t="shared" si="779"/>
        <v>2.3205745571097891</v>
      </c>
      <c r="U747" s="26"/>
      <c r="V747" s="26"/>
      <c r="W747" s="26"/>
      <c r="X747" s="26"/>
      <c r="Y747" s="26"/>
    </row>
    <row r="748" spans="1:25">
      <c r="A748" s="57">
        <v>8.1999999999999993</v>
      </c>
      <c r="B748">
        <v>746</v>
      </c>
      <c r="C748" s="26">
        <v>14.0634</v>
      </c>
      <c r="D748" s="26">
        <f t="shared" si="750"/>
        <v>3.5158499999999999</v>
      </c>
      <c r="E748" s="26">
        <f t="shared" si="776"/>
        <v>2.3562348883928572</v>
      </c>
      <c r="F748" s="26"/>
      <c r="G748" s="57">
        <v>5</v>
      </c>
      <c r="H748" s="1">
        <v>746</v>
      </c>
      <c r="I748" s="26">
        <v>9.4826340000000009</v>
      </c>
      <c r="J748" s="26">
        <v>9.2764716000000007</v>
      </c>
      <c r="K748" s="26">
        <f t="shared" si="746"/>
        <v>2.3706585000000002</v>
      </c>
      <c r="L748" s="26">
        <f t="shared" si="747"/>
        <v>2.3191179000000002</v>
      </c>
      <c r="M748" s="26">
        <f t="shared" ref="M748:N748" si="792">AVERAGE(K721:K748)</f>
        <v>2.2823951564814813</v>
      </c>
      <c r="N748" s="26">
        <f t="shared" si="792"/>
        <v>2.3573625910714289</v>
      </c>
      <c r="O748" s="26"/>
      <c r="Q748">
        <v>746</v>
      </c>
      <c r="R748" s="26">
        <f t="shared" si="778"/>
        <v>2.3562348883928572</v>
      </c>
      <c r="S748" s="26">
        <f t="shared" si="779"/>
        <v>2.3198788737764549</v>
      </c>
      <c r="U748" s="26"/>
      <c r="V748" s="26"/>
      <c r="W748" s="26"/>
      <c r="X748" s="26"/>
      <c r="Y748" s="26"/>
    </row>
    <row r="749" spans="1:25">
      <c r="A749" s="57">
        <v>4.7</v>
      </c>
      <c r="B749">
        <v>747</v>
      </c>
      <c r="C749" s="26">
        <v>12.004200000000001</v>
      </c>
      <c r="D749" s="26">
        <f t="shared" si="750"/>
        <v>3.0010500000000002</v>
      </c>
      <c r="E749" s="26">
        <f t="shared" si="776"/>
        <v>2.3297009598214289</v>
      </c>
      <c r="F749" s="26"/>
      <c r="G749" s="57">
        <v>5</v>
      </c>
      <c r="H749" s="1">
        <v>747</v>
      </c>
      <c r="I749" s="26">
        <v>9.7044500000000014</v>
      </c>
      <c r="J749" s="26">
        <v>8.2611363999999998</v>
      </c>
      <c r="K749" s="26">
        <f t="shared" si="746"/>
        <v>2.4261125000000003</v>
      </c>
      <c r="L749" s="26">
        <f t="shared" si="747"/>
        <v>2.0652841</v>
      </c>
      <c r="M749" s="26">
        <f t="shared" ref="M749:N749" si="793">AVERAGE(K722:K749)</f>
        <v>2.2833608583333338</v>
      </c>
      <c r="N749" s="26">
        <f t="shared" si="793"/>
        <v>2.3436075732142863</v>
      </c>
      <c r="O749" s="26"/>
      <c r="Q749">
        <v>747</v>
      </c>
      <c r="R749" s="26">
        <f t="shared" si="778"/>
        <v>2.3297009598214289</v>
      </c>
      <c r="S749" s="26">
        <f t="shared" si="779"/>
        <v>2.3134842157738102</v>
      </c>
      <c r="U749" s="26"/>
      <c r="V749" s="26"/>
      <c r="W749" s="26"/>
      <c r="X749" s="26"/>
      <c r="Y749" s="26"/>
    </row>
    <row r="750" spans="1:25">
      <c r="A750" s="57">
        <v>1.5</v>
      </c>
      <c r="B750">
        <v>748</v>
      </c>
      <c r="C750" s="26">
        <v>2.6866124999999998</v>
      </c>
      <c r="D750" s="26">
        <f t="shared" si="750"/>
        <v>0.67165312499999996</v>
      </c>
      <c r="E750" s="26">
        <f t="shared" si="776"/>
        <v>2.3520171428571435</v>
      </c>
      <c r="F750" s="26"/>
      <c r="G750" s="57">
        <v>5</v>
      </c>
      <c r="H750" s="1">
        <v>748</v>
      </c>
      <c r="I750" s="26">
        <v>9.7044500000000014</v>
      </c>
      <c r="J750" s="26">
        <v>8.5380460000000014</v>
      </c>
      <c r="K750" s="26">
        <f t="shared" si="746"/>
        <v>2.4261125000000003</v>
      </c>
      <c r="L750" s="26">
        <f t="shared" si="747"/>
        <v>2.1345115000000003</v>
      </c>
      <c r="M750" s="26">
        <f t="shared" ref="M750:N750" si="794">AVERAGE(K723:K750)</f>
        <v>2.2843265601851854</v>
      </c>
      <c r="N750" s="26">
        <f t="shared" si="794"/>
        <v>2.3344388553571429</v>
      </c>
      <c r="O750" s="26"/>
      <c r="Q750">
        <v>748</v>
      </c>
      <c r="R750" s="26">
        <f t="shared" si="778"/>
        <v>2.3520171428571435</v>
      </c>
      <c r="S750" s="26">
        <f t="shared" si="779"/>
        <v>2.3093827077711642</v>
      </c>
      <c r="U750" s="26"/>
      <c r="V750" s="26"/>
      <c r="W750" s="26"/>
      <c r="X750" s="26"/>
      <c r="Y750" s="26"/>
    </row>
    <row r="751" spans="1:25">
      <c r="A751" s="57">
        <v>4.4000000000000021</v>
      </c>
      <c r="B751">
        <v>749</v>
      </c>
      <c r="C751" s="26">
        <v>3.3462000000000001</v>
      </c>
      <c r="D751" s="26">
        <f t="shared" si="750"/>
        <v>0.83655000000000002</v>
      </c>
      <c r="E751" s="26">
        <f t="shared" si="776"/>
        <v>2.326736785714286</v>
      </c>
      <c r="F751" s="26"/>
      <c r="G751" s="57">
        <v>5</v>
      </c>
      <c r="H751" s="1">
        <v>749</v>
      </c>
      <c r="I751" s="26">
        <v>13.475322</v>
      </c>
      <c r="J751" s="26">
        <v>9.5533812000000005</v>
      </c>
      <c r="K751" s="26">
        <f t="shared" si="746"/>
        <v>3.3688305000000001</v>
      </c>
      <c r="L751" s="26">
        <f t="shared" si="747"/>
        <v>2.3883453000000001</v>
      </c>
      <c r="M751" s="26">
        <f t="shared" ref="M751:N751" si="795">AVERAGE(K724:K751)</f>
        <v>2.3263381101851857</v>
      </c>
      <c r="N751" s="26">
        <f t="shared" si="795"/>
        <v>2.3313761803571436</v>
      </c>
      <c r="O751" s="26"/>
      <c r="Q751">
        <v>749</v>
      </c>
      <c r="R751" s="26">
        <f t="shared" si="778"/>
        <v>2.326736785714286</v>
      </c>
      <c r="S751" s="26">
        <f t="shared" si="779"/>
        <v>2.3288571452711646</v>
      </c>
      <c r="U751" s="26"/>
      <c r="V751" s="26"/>
      <c r="W751" s="26"/>
      <c r="X751" s="26"/>
      <c r="Y751" s="26"/>
    </row>
    <row r="752" spans="1:25">
      <c r="A752" s="57">
        <v>0</v>
      </c>
      <c r="B752" s="73">
        <v>750</v>
      </c>
      <c r="C752" s="74">
        <v>8.6580000000000013</v>
      </c>
      <c r="D752" s="74">
        <f t="shared" si="750"/>
        <v>2.1645000000000003</v>
      </c>
      <c r="E752" s="26">
        <f t="shared" si="776"/>
        <v>2.3254832142857147</v>
      </c>
      <c r="F752" s="56"/>
      <c r="G752" s="75">
        <v>5</v>
      </c>
      <c r="H752" s="76">
        <v>750</v>
      </c>
      <c r="I752" s="74">
        <v>9.8153580000000016</v>
      </c>
      <c r="J752" s="26">
        <v>9.0918652000000009</v>
      </c>
      <c r="K752" s="26">
        <f t="shared" si="746"/>
        <v>2.4538395000000004</v>
      </c>
      <c r="L752" s="26">
        <f t="shared" si="747"/>
        <v>2.2729663000000002</v>
      </c>
      <c r="M752" s="26">
        <f t="shared" ref="M752:N752" si="796">AVERAGE(K725:K752)</f>
        <v>2.3252655546296301</v>
      </c>
      <c r="N752" s="26">
        <f t="shared" si="796"/>
        <v>2.3229244910714288</v>
      </c>
      <c r="O752" s="26"/>
      <c r="Q752">
        <v>750</v>
      </c>
      <c r="R752" s="26">
        <f t="shared" si="778"/>
        <v>2.3254832142857147</v>
      </c>
      <c r="S752" s="26">
        <f t="shared" si="779"/>
        <v>2.3240950228505293</v>
      </c>
      <c r="U752" s="26"/>
      <c r="V752" s="26"/>
      <c r="W752" s="26"/>
      <c r="X752" s="26"/>
      <c r="Y752" s="26"/>
    </row>
    <row r="753" spans="1:25">
      <c r="A753" s="57">
        <v>9</v>
      </c>
      <c r="B753">
        <v>751</v>
      </c>
      <c r="C753" s="26">
        <v>3.9780000000000002</v>
      </c>
      <c r="D753" s="26">
        <f t="shared" si="750"/>
        <v>0.99450000000000005</v>
      </c>
      <c r="E753" s="26">
        <f t="shared" si="776"/>
        <v>2.3192153571428578</v>
      </c>
      <c r="F753" s="26"/>
      <c r="G753" s="57">
        <v>5</v>
      </c>
      <c r="H753" s="1">
        <v>751</v>
      </c>
      <c r="I753" s="26">
        <v>8.5953700000000008</v>
      </c>
      <c r="J753" s="26">
        <v>9.5533812000000005</v>
      </c>
      <c r="K753" s="26">
        <f t="shared" si="746"/>
        <v>2.1488425000000002</v>
      </c>
      <c r="L753" s="26">
        <f t="shared" si="747"/>
        <v>2.3883453000000001</v>
      </c>
      <c r="M753" s="26">
        <f t="shared" ref="M753:N753" si="797">AVERAGE(K726:K753)</f>
        <v>2.3174945888888892</v>
      </c>
      <c r="N753" s="26">
        <f t="shared" si="797"/>
        <v>2.3181707017857147</v>
      </c>
      <c r="O753" s="26"/>
      <c r="Q753">
        <v>751</v>
      </c>
      <c r="R753" s="26">
        <f t="shared" si="778"/>
        <v>2.3192153571428578</v>
      </c>
      <c r="S753" s="26">
        <f t="shared" si="779"/>
        <v>2.3178326453373019</v>
      </c>
      <c r="U753" s="26"/>
      <c r="V753" s="26"/>
      <c r="W753" s="26"/>
      <c r="X753" s="26"/>
      <c r="Y753" s="26"/>
    </row>
    <row r="754" spans="1:25">
      <c r="A754" s="57">
        <v>9.5</v>
      </c>
      <c r="B754">
        <v>752</v>
      </c>
      <c r="C754" s="26">
        <v>15.607799999999999</v>
      </c>
      <c r="D754" s="26">
        <f t="shared" si="750"/>
        <v>3.9019499999999998</v>
      </c>
      <c r="E754" s="26">
        <f t="shared" si="776"/>
        <v>2.3064707142857146</v>
      </c>
      <c r="F754" s="26"/>
      <c r="G754" s="57">
        <v>5</v>
      </c>
      <c r="H754" s="1">
        <v>752</v>
      </c>
      <c r="I754" s="26">
        <v>9.4826340000000009</v>
      </c>
      <c r="J754" s="26">
        <v>10.707171199999999</v>
      </c>
      <c r="K754" s="26">
        <f t="shared" si="746"/>
        <v>2.3706585000000002</v>
      </c>
      <c r="L754" s="26">
        <f t="shared" si="747"/>
        <v>2.6767927999999999</v>
      </c>
      <c r="M754" s="26">
        <f t="shared" ref="M754:N754" si="798">AVERAGE(K727:K754)</f>
        <v>2.3204933500000005</v>
      </c>
      <c r="N754" s="26">
        <f t="shared" si="798"/>
        <v>2.3257948017857144</v>
      </c>
      <c r="O754" s="26"/>
      <c r="Q754">
        <v>752</v>
      </c>
      <c r="R754" s="26">
        <f t="shared" si="778"/>
        <v>2.3064707142857146</v>
      </c>
      <c r="S754" s="26">
        <f t="shared" si="779"/>
        <v>2.3231440758928574</v>
      </c>
      <c r="U754" s="26"/>
      <c r="V754" s="26"/>
      <c r="W754" s="26"/>
      <c r="X754" s="26"/>
      <c r="Y754" s="26"/>
    </row>
    <row r="755" spans="1:25">
      <c r="A755" s="57">
        <v>8.1999999999999993</v>
      </c>
      <c r="B755">
        <v>753</v>
      </c>
      <c r="C755" s="26">
        <v>3.1048874999999998</v>
      </c>
      <c r="D755" s="26">
        <f t="shared" si="750"/>
        <v>0.77622187499999995</v>
      </c>
      <c r="E755" s="26">
        <f>AVERAGE(D728:D755)</f>
        <v>2.2028272098214283</v>
      </c>
      <c r="F755" s="26"/>
      <c r="G755" s="57">
        <v>5</v>
      </c>
      <c r="H755" s="1">
        <v>753</v>
      </c>
      <c r="I755" s="26">
        <v>9.6489960000000004</v>
      </c>
      <c r="J755" s="26">
        <v>10.568716400000001</v>
      </c>
      <c r="K755" s="26">
        <f t="shared" si="746"/>
        <v>2.4122490000000001</v>
      </c>
      <c r="L755" s="26">
        <f t="shared" si="747"/>
        <v>2.6421791000000003</v>
      </c>
      <c r="M755" s="26">
        <f t="shared" ref="M755:N755" si="799">AVERAGE(K728:K755)</f>
        <v>2.3234999083333339</v>
      </c>
      <c r="N755" s="26">
        <f t="shared" si="799"/>
        <v>2.3370702339285714</v>
      </c>
      <c r="O755" s="26"/>
      <c r="Q755">
        <v>753</v>
      </c>
      <c r="R755" s="26">
        <f t="shared" si="778"/>
        <v>2.2028272098214283</v>
      </c>
      <c r="S755" s="26">
        <f t="shared" si="779"/>
        <v>2.3302850711309526</v>
      </c>
      <c r="U755" s="26"/>
      <c r="V755" s="26"/>
      <c r="W755" s="26"/>
      <c r="X755" s="26"/>
      <c r="Y755" s="26"/>
    </row>
    <row r="756" spans="1:25">
      <c r="A756" s="57">
        <v>1</v>
      </c>
      <c r="B756">
        <v>754</v>
      </c>
      <c r="C756" s="26">
        <v>14.344200000000001</v>
      </c>
      <c r="D756" s="26">
        <f t="shared" si="750"/>
        <v>3.5860500000000002</v>
      </c>
      <c r="E756" s="26">
        <f t="shared" si="776"/>
        <v>2.2361175669642859</v>
      </c>
      <c r="F756" s="26"/>
      <c r="G756" s="57">
        <v>5</v>
      </c>
      <c r="H756" s="1">
        <v>754</v>
      </c>
      <c r="I756" s="26">
        <v>10.591714000000001</v>
      </c>
      <c r="J756" s="26">
        <v>10.799474399999999</v>
      </c>
      <c r="K756" s="26">
        <f t="shared" si="746"/>
        <v>2.6479285000000004</v>
      </c>
      <c r="L756" s="26">
        <f t="shared" si="747"/>
        <v>2.6998685999999998</v>
      </c>
      <c r="M756" s="26">
        <f t="shared" ref="M756:N756" si="800">AVERAGE(K729:K756)</f>
        <v>2.3347244731481487</v>
      </c>
      <c r="N756" s="26">
        <f t="shared" si="800"/>
        <v>2.3455184696428573</v>
      </c>
      <c r="O756" s="26"/>
      <c r="Q756">
        <v>754</v>
      </c>
      <c r="R756" s="26">
        <f t="shared" si="778"/>
        <v>2.2361175669642859</v>
      </c>
      <c r="S756" s="26">
        <f t="shared" si="779"/>
        <v>2.340121471395503</v>
      </c>
      <c r="U756" s="26"/>
      <c r="V756" s="26"/>
      <c r="W756" s="26"/>
      <c r="X756" s="26"/>
      <c r="Y756" s="26"/>
    </row>
    <row r="757" spans="1:25">
      <c r="A757" s="57">
        <v>2.9</v>
      </c>
      <c r="B757">
        <v>755</v>
      </c>
      <c r="C757" s="26">
        <v>3.3301125000000003</v>
      </c>
      <c r="D757" s="26">
        <f t="shared" si="750"/>
        <v>0.83252812500000006</v>
      </c>
      <c r="E757" s="26">
        <f t="shared" si="776"/>
        <v>2.2442335714285719</v>
      </c>
      <c r="F757" s="26"/>
      <c r="G757" s="57">
        <v>5</v>
      </c>
      <c r="H757" s="1">
        <v>755</v>
      </c>
      <c r="I757" s="26">
        <v>10.868984000000001</v>
      </c>
      <c r="J757" s="26">
        <v>8.0303784</v>
      </c>
      <c r="K757" s="26">
        <f t="shared" si="746"/>
        <v>2.7172460000000003</v>
      </c>
      <c r="L757" s="26">
        <f t="shared" si="747"/>
        <v>2.0075946</v>
      </c>
      <c r="M757" s="26">
        <f t="shared" ref="M757:N757" si="801">AVERAGE(K730:K757)</f>
        <v>2.3505598083333337</v>
      </c>
      <c r="N757" s="26">
        <f t="shared" si="801"/>
        <v>2.3308718124999999</v>
      </c>
      <c r="O757" s="26"/>
      <c r="Q757">
        <v>755</v>
      </c>
      <c r="R757" s="26">
        <f t="shared" si="778"/>
        <v>2.2442335714285719</v>
      </c>
      <c r="S757" s="26">
        <f t="shared" si="779"/>
        <v>2.3407158104166665</v>
      </c>
      <c r="U757" s="26"/>
      <c r="V757" s="26"/>
      <c r="W757" s="26"/>
      <c r="X757" s="26"/>
      <c r="Y757" s="26"/>
    </row>
    <row r="758" spans="1:25">
      <c r="A758" s="57">
        <v>4.4000000000000021</v>
      </c>
      <c r="B758">
        <v>756</v>
      </c>
      <c r="C758" s="26">
        <v>2.8796625000000002</v>
      </c>
      <c r="D758" s="26">
        <f t="shared" si="750"/>
        <v>0.71991562500000006</v>
      </c>
      <c r="E758" s="26">
        <f t="shared" si="776"/>
        <v>2.2150705580357148</v>
      </c>
      <c r="F758" s="26"/>
      <c r="G758" s="57">
        <v>5</v>
      </c>
      <c r="H758" s="1">
        <v>756</v>
      </c>
      <c r="I758" s="26">
        <v>9.2053640000000012</v>
      </c>
      <c r="J758" s="26">
        <v>9.1841684000000008</v>
      </c>
      <c r="K758" s="26">
        <f t="shared" si="746"/>
        <v>2.3013410000000003</v>
      </c>
      <c r="L758" s="26">
        <f t="shared" si="747"/>
        <v>2.2960421000000002</v>
      </c>
      <c r="M758" s="26">
        <f t="shared" ref="M758:N758" si="802">AVERAGE(K731:K758)</f>
        <v>2.3535455740740745</v>
      </c>
      <c r="N758" s="26">
        <f t="shared" si="802"/>
        <v>2.3310070928571425</v>
      </c>
      <c r="O758" s="26"/>
      <c r="Q758">
        <v>756</v>
      </c>
      <c r="R758" s="26">
        <f t="shared" si="778"/>
        <v>2.2150705580357148</v>
      </c>
      <c r="S758" s="26">
        <f t="shared" si="779"/>
        <v>2.3422763334656085</v>
      </c>
      <c r="U758" s="26"/>
      <c r="V758" s="26"/>
      <c r="W758" s="26"/>
      <c r="X758" s="26"/>
      <c r="Y758" s="26"/>
    </row>
    <row r="759" spans="1:25">
      <c r="A759" s="57">
        <v>5</v>
      </c>
      <c r="B759">
        <v>757</v>
      </c>
      <c r="C759" s="26">
        <v>11.3095125</v>
      </c>
      <c r="D759" s="26">
        <f t="shared" si="750"/>
        <v>2.8273781250000001</v>
      </c>
      <c r="E759" s="26">
        <f t="shared" si="776"/>
        <v>2.2295797767857146</v>
      </c>
      <c r="F759" s="26"/>
      <c r="G759" s="57">
        <v>5</v>
      </c>
      <c r="H759" s="1">
        <v>757</v>
      </c>
      <c r="I759" s="26">
        <v>9.5935419999999993</v>
      </c>
      <c r="J759" s="26">
        <v>9.0457136000000009</v>
      </c>
      <c r="K759" s="26">
        <f t="shared" si="746"/>
        <v>2.3983854999999998</v>
      </c>
      <c r="L759" s="26">
        <f t="shared" si="747"/>
        <v>2.2614284000000002</v>
      </c>
      <c r="M759" s="26">
        <f t="shared" ref="M759:N759" si="803">AVERAGE(K732:K759)</f>
        <v>2.3662559472222227</v>
      </c>
      <c r="N759" s="26">
        <f t="shared" si="803"/>
        <v>2.3266478125000001</v>
      </c>
      <c r="O759" s="26"/>
      <c r="Q759">
        <v>757</v>
      </c>
      <c r="R759" s="26">
        <f t="shared" si="778"/>
        <v>2.2295797767857146</v>
      </c>
      <c r="S759" s="26">
        <f t="shared" si="779"/>
        <v>2.3464518798611111</v>
      </c>
      <c r="U759" s="26"/>
      <c r="V759" s="26"/>
      <c r="W759" s="26"/>
      <c r="X759" s="26"/>
      <c r="Y759" s="26"/>
    </row>
    <row r="760" spans="1:25">
      <c r="A760" s="57">
        <v>5.8</v>
      </c>
      <c r="B760">
        <v>758</v>
      </c>
      <c r="C760" s="26">
        <v>13.06305</v>
      </c>
      <c r="D760" s="26">
        <f t="shared" si="750"/>
        <v>3.2657625000000001</v>
      </c>
      <c r="E760" s="26">
        <f t="shared" si="776"/>
        <v>2.3096312946428577</v>
      </c>
      <c r="F760" s="26"/>
      <c r="G760" s="57">
        <v>5</v>
      </c>
      <c r="H760" s="1">
        <v>758</v>
      </c>
      <c r="I760" s="26">
        <v>10.81353</v>
      </c>
      <c r="J760" s="26">
        <v>10.38411</v>
      </c>
      <c r="K760" s="26">
        <f t="shared" si="746"/>
        <v>2.7033825</v>
      </c>
      <c r="L760" s="26">
        <f t="shared" si="747"/>
        <v>2.5960274999999999</v>
      </c>
      <c r="M760" s="26">
        <f t="shared" ref="M760:N760" si="804">AVERAGE(K733:K760)</f>
        <v>2.3846430027777785</v>
      </c>
      <c r="N760" s="26">
        <f t="shared" si="804"/>
        <v>2.3354603839285715</v>
      </c>
      <c r="O760" s="26"/>
      <c r="Q760">
        <v>758</v>
      </c>
      <c r="R760" s="26">
        <f t="shared" si="778"/>
        <v>2.3096312946428577</v>
      </c>
      <c r="S760" s="26">
        <f t="shared" si="779"/>
        <v>2.3600516933531752</v>
      </c>
      <c r="U760" s="26"/>
      <c r="V760" s="26"/>
      <c r="W760" s="26"/>
      <c r="X760" s="26"/>
      <c r="Y760" s="26"/>
    </row>
    <row r="761" spans="1:25">
      <c r="A761" s="57">
        <v>1.7</v>
      </c>
      <c r="B761">
        <v>759</v>
      </c>
      <c r="C761" s="26">
        <v>10.576799999999999</v>
      </c>
      <c r="D761" s="26">
        <f t="shared" si="750"/>
        <v>2.6441999999999997</v>
      </c>
      <c r="E761" s="26">
        <f t="shared" si="776"/>
        <v>2.2544098660714291</v>
      </c>
      <c r="F761" s="26"/>
      <c r="G761" s="57">
        <v>5</v>
      </c>
      <c r="H761" s="1">
        <v>759</v>
      </c>
      <c r="I761" s="26">
        <v>8.5953700000000008</v>
      </c>
      <c r="J761" s="26">
        <v>10.753322800000001</v>
      </c>
      <c r="K761" s="26">
        <f t="shared" si="746"/>
        <v>2.1488425000000002</v>
      </c>
      <c r="L761" s="26">
        <f t="shared" si="747"/>
        <v>2.6883307000000003</v>
      </c>
      <c r="M761" s="26">
        <f t="shared" ref="M761:N761" si="805">AVERAGE(K734:K761)</f>
        <v>2.3870893148148156</v>
      </c>
      <c r="N761" s="26">
        <f t="shared" si="805"/>
        <v>2.3483840874999999</v>
      </c>
      <c r="O761" s="26"/>
      <c r="Q761">
        <v>759</v>
      </c>
      <c r="R761" s="26">
        <f t="shared" si="778"/>
        <v>2.2544098660714291</v>
      </c>
      <c r="S761" s="26">
        <f t="shared" si="779"/>
        <v>2.3677367011574075</v>
      </c>
      <c r="U761" s="26"/>
      <c r="V761" s="26"/>
      <c r="W761" s="26"/>
      <c r="X761" s="26"/>
      <c r="Y761" s="26"/>
    </row>
    <row r="762" spans="1:25">
      <c r="A762" s="57">
        <v>3.4</v>
      </c>
      <c r="B762">
        <v>760</v>
      </c>
      <c r="C762" s="26">
        <v>9.1216124999999995</v>
      </c>
      <c r="D762" s="26">
        <f t="shared" si="750"/>
        <v>2.2804031249999999</v>
      </c>
      <c r="E762" s="26">
        <f t="shared" si="776"/>
        <v>2.2128014062500001</v>
      </c>
      <c r="F762" s="26"/>
      <c r="G762" s="57">
        <v>5</v>
      </c>
      <c r="H762" s="1">
        <v>760</v>
      </c>
      <c r="I762" s="26">
        <v>8.4290080000000014</v>
      </c>
      <c r="J762" s="26">
        <v>8.5841976000000013</v>
      </c>
      <c r="K762" s="26">
        <f t="shared" si="746"/>
        <v>2.1072520000000003</v>
      </c>
      <c r="L762" s="26">
        <f t="shared" si="747"/>
        <v>2.1460494000000003</v>
      </c>
      <c r="M762" s="26">
        <f t="shared" ref="M762:N762" si="806">AVERAGE(K735:K762)</f>
        <v>2.3891431666666674</v>
      </c>
      <c r="N762" s="26">
        <f t="shared" si="806"/>
        <v>2.3435697803571429</v>
      </c>
      <c r="O762" s="26"/>
      <c r="Q762">
        <v>760</v>
      </c>
      <c r="R762" s="26">
        <f t="shared" si="778"/>
        <v>2.2128014062500001</v>
      </c>
      <c r="S762" s="26">
        <f t="shared" si="779"/>
        <v>2.3663564735119049</v>
      </c>
      <c r="U762" s="26"/>
      <c r="V762" s="26"/>
      <c r="W762" s="26"/>
      <c r="X762" s="26"/>
      <c r="Y762" s="26"/>
    </row>
    <row r="763" spans="1:25">
      <c r="A763" s="57">
        <v>7.1</v>
      </c>
      <c r="B763">
        <v>761</v>
      </c>
      <c r="C763" s="26">
        <v>3.0076200000000002</v>
      </c>
      <c r="D763" s="26">
        <f t="shared" si="750"/>
        <v>0.75190500000000005</v>
      </c>
      <c r="E763" s="26">
        <f t="shared" si="776"/>
        <v>2.1082894419642857</v>
      </c>
      <c r="F763" s="26"/>
      <c r="G763" s="57">
        <v>5</v>
      </c>
      <c r="H763" s="1">
        <v>761</v>
      </c>
      <c r="I763" s="26">
        <v>10.758076000000001</v>
      </c>
      <c r="J763" s="26">
        <v>7.938075200000001</v>
      </c>
      <c r="K763" s="26">
        <f t="shared" si="746"/>
        <v>2.6895190000000002</v>
      </c>
      <c r="L763" s="26">
        <f t="shared" si="747"/>
        <v>1.9845188000000002</v>
      </c>
      <c r="M763" s="26">
        <f t="shared" ref="M763:N763" si="807">AVERAGE(K736:K763)</f>
        <v>2.4086547592592602</v>
      </c>
      <c r="N763" s="26">
        <f t="shared" si="807"/>
        <v>2.3374667642857148</v>
      </c>
      <c r="O763" s="26"/>
      <c r="Q763">
        <v>761</v>
      </c>
      <c r="R763" s="26">
        <f t="shared" si="778"/>
        <v>2.1082894419642857</v>
      </c>
      <c r="S763" s="26">
        <f t="shared" si="779"/>
        <v>2.3730607617724875</v>
      </c>
      <c r="U763" s="26"/>
      <c r="V763" s="26"/>
      <c r="W763" s="26"/>
      <c r="X763" s="26"/>
      <c r="Y763" s="26"/>
    </row>
    <row r="764" spans="1:25">
      <c r="A764" s="57">
        <v>8.8000000000000007</v>
      </c>
      <c r="B764">
        <v>762</v>
      </c>
      <c r="C764" s="26">
        <v>14.26</v>
      </c>
      <c r="D764" s="26">
        <f t="shared" si="750"/>
        <v>3.5649999999999999</v>
      </c>
      <c r="E764" s="26">
        <f t="shared" si="776"/>
        <v>2.2156565848214287</v>
      </c>
      <c r="F764" s="26"/>
      <c r="G764" s="57">
        <v>5</v>
      </c>
      <c r="H764" s="1">
        <v>762</v>
      </c>
      <c r="I764" s="26">
        <v>7.9821882000000004</v>
      </c>
      <c r="J764" s="26">
        <v>10.614868000000001</v>
      </c>
      <c r="K764" s="26">
        <f t="shared" si="746"/>
        <v>1.9955470500000001</v>
      </c>
      <c r="L764" s="26">
        <f t="shared" si="747"/>
        <v>2.6537170000000003</v>
      </c>
      <c r="M764" s="26">
        <f t="shared" ref="M764:N764" si="808">AVERAGE(K737:K764)</f>
        <v>2.4014367611111118</v>
      </c>
      <c r="N764" s="26">
        <f t="shared" si="808"/>
        <v>2.3528199160714292</v>
      </c>
      <c r="O764" s="26"/>
      <c r="Q764">
        <v>762</v>
      </c>
      <c r="R764" s="26">
        <f t="shared" si="778"/>
        <v>2.2156565848214287</v>
      </c>
      <c r="S764" s="26">
        <f t="shared" si="779"/>
        <v>2.3771283385912705</v>
      </c>
      <c r="U764" s="26"/>
      <c r="V764" s="26"/>
      <c r="W764" s="26"/>
      <c r="X764" s="26"/>
      <c r="Y764" s="26"/>
    </row>
    <row r="765" spans="1:25">
      <c r="A765" s="57">
        <v>3.1999999999999993</v>
      </c>
      <c r="B765">
        <v>763</v>
      </c>
      <c r="C765" s="26">
        <v>14.632</v>
      </c>
      <c r="D765" s="26">
        <f t="shared" si="750"/>
        <v>3.6579999999999999</v>
      </c>
      <c r="E765" s="26">
        <f t="shared" si="776"/>
        <v>2.2847737276785716</v>
      </c>
      <c r="F765" s="26"/>
      <c r="G765" s="57">
        <v>5</v>
      </c>
      <c r="H765" s="1">
        <v>763</v>
      </c>
      <c r="I765" s="26">
        <v>8.6880959999999998</v>
      </c>
      <c r="J765" s="26">
        <v>7.7996204000000011</v>
      </c>
      <c r="K765" s="26">
        <f t="shared" si="746"/>
        <v>2.172024</v>
      </c>
      <c r="L765" s="26">
        <f t="shared" si="747"/>
        <v>1.9499051000000003</v>
      </c>
      <c r="M765" s="26">
        <f t="shared" ref="M765:N765" si="809">AVERAGE(K738:K765)</f>
        <v>2.3997280203703713</v>
      </c>
      <c r="N765" s="26">
        <f t="shared" si="809"/>
        <v>2.3446661071428574</v>
      </c>
      <c r="O765" s="26"/>
      <c r="Q765">
        <v>763</v>
      </c>
      <c r="R765" s="26">
        <f t="shared" si="778"/>
        <v>2.2847737276785716</v>
      </c>
      <c r="S765" s="26">
        <f t="shared" si="779"/>
        <v>2.3721970637566141</v>
      </c>
      <c r="U765" s="26"/>
      <c r="V765" s="26"/>
      <c r="W765" s="26"/>
      <c r="X765" s="26"/>
      <c r="Y765" s="26"/>
    </row>
    <row r="766" spans="1:25">
      <c r="A766" s="57">
        <v>2.5</v>
      </c>
      <c r="B766">
        <v>764</v>
      </c>
      <c r="C766" s="26">
        <v>8.463000000000001</v>
      </c>
      <c r="D766" s="26">
        <f t="shared" si="750"/>
        <v>2.1157500000000002</v>
      </c>
      <c r="E766" s="26">
        <f t="shared" si="776"/>
        <v>2.2633933705357139</v>
      </c>
      <c r="F766" s="26"/>
      <c r="G766" s="57">
        <v>5</v>
      </c>
      <c r="H766" s="1">
        <v>764</v>
      </c>
      <c r="I766" s="26">
        <v>8.5251941999999996</v>
      </c>
      <c r="J766" s="26">
        <v>8.0303784</v>
      </c>
      <c r="K766" s="26">
        <f t="shared" si="746"/>
        <v>2.1312985499999999</v>
      </c>
      <c r="L766" s="26">
        <f t="shared" si="747"/>
        <v>2.0075946</v>
      </c>
      <c r="M766" s="26">
        <f t="shared" ref="M766:N766" si="810">AVERAGE(K739:K766)</f>
        <v>2.3965109296296303</v>
      </c>
      <c r="N766" s="26">
        <f t="shared" si="810"/>
        <v>2.3356006142857146</v>
      </c>
      <c r="O766" s="26"/>
      <c r="Q766">
        <v>764</v>
      </c>
      <c r="R766" s="26">
        <f t="shared" si="778"/>
        <v>2.2633933705357139</v>
      </c>
      <c r="S766" s="26">
        <f t="shared" si="779"/>
        <v>2.3660557719576722</v>
      </c>
      <c r="U766" s="26"/>
      <c r="V766" s="26"/>
      <c r="W766" s="26"/>
      <c r="X766" s="26"/>
      <c r="Y766" s="26"/>
    </row>
    <row r="767" spans="1:25">
      <c r="A767" s="57">
        <v>0</v>
      </c>
      <c r="B767">
        <v>765</v>
      </c>
      <c r="C767" s="26">
        <v>2.6970000000000005</v>
      </c>
      <c r="D767" s="26">
        <f t="shared" si="750"/>
        <v>0.67425000000000013</v>
      </c>
      <c r="E767" s="26">
        <f t="shared" si="776"/>
        <v>2.1203308705357142</v>
      </c>
      <c r="F767" s="26"/>
      <c r="G767" s="57">
        <v>5</v>
      </c>
      <c r="H767" s="1">
        <v>765</v>
      </c>
      <c r="I767" s="26">
        <v>9.1225007999999992</v>
      </c>
      <c r="J767" s="26">
        <v>10.476413200000001</v>
      </c>
      <c r="K767" s="26">
        <f t="shared" si="746"/>
        <v>2.2806251999999998</v>
      </c>
      <c r="L767" s="26">
        <f t="shared" si="747"/>
        <v>2.6191033000000004</v>
      </c>
      <c r="M767" s="26">
        <f t="shared" ref="M767:N767" si="811">AVERAGE(K740:K767)</f>
        <v>2.396770603703704</v>
      </c>
      <c r="N767" s="26">
        <f t="shared" si="811"/>
        <v>2.3479626500000004</v>
      </c>
      <c r="O767" s="26"/>
      <c r="Q767">
        <v>765</v>
      </c>
      <c r="R767" s="26">
        <f t="shared" si="778"/>
        <v>2.1203308705357142</v>
      </c>
      <c r="S767" s="26">
        <f t="shared" si="779"/>
        <v>2.3723666268518522</v>
      </c>
      <c r="U767" s="26"/>
      <c r="V767" s="26"/>
      <c r="W767" s="26"/>
      <c r="X767" s="26"/>
      <c r="Y767" s="26"/>
    </row>
    <row r="768" spans="1:25">
      <c r="A768" s="57">
        <v>9</v>
      </c>
      <c r="B768">
        <v>766</v>
      </c>
      <c r="C768" s="26">
        <v>13.454000000000001</v>
      </c>
      <c r="D768" s="26">
        <f t="shared" si="750"/>
        <v>3.3635000000000002</v>
      </c>
      <c r="E768" s="26">
        <f t="shared" si="776"/>
        <v>2.1618987276785715</v>
      </c>
      <c r="F768" s="26"/>
      <c r="G768" s="57">
        <v>5</v>
      </c>
      <c r="H768" s="1">
        <v>766</v>
      </c>
      <c r="I768" s="26">
        <v>8.9052983999999995</v>
      </c>
      <c r="J768" s="26">
        <v>7.7648207999999999</v>
      </c>
      <c r="K768" s="26">
        <f t="shared" si="746"/>
        <v>2.2263245999999999</v>
      </c>
      <c r="L768" s="26">
        <f t="shared" si="747"/>
        <v>1.9412052</v>
      </c>
      <c r="M768" s="26">
        <f t="shared" ref="M768:N768" si="812">AVERAGE(K741:K768)</f>
        <v>2.3939922185185192</v>
      </c>
      <c r="N768" s="26">
        <f t="shared" si="812"/>
        <v>2.3336416321428577</v>
      </c>
      <c r="O768" s="26"/>
      <c r="Q768">
        <v>766</v>
      </c>
      <c r="R768" s="26">
        <f t="shared" si="778"/>
        <v>2.1618987276785715</v>
      </c>
      <c r="S768" s="26">
        <f t="shared" si="779"/>
        <v>2.3638169253306884</v>
      </c>
      <c r="U768" s="26"/>
      <c r="V768" s="26"/>
      <c r="W768" s="26"/>
      <c r="X768" s="26"/>
      <c r="Y768" s="26"/>
    </row>
    <row r="769" spans="1:25">
      <c r="A769" s="57">
        <v>5.6</v>
      </c>
      <c r="B769">
        <v>767</v>
      </c>
      <c r="C769" s="26">
        <v>11.593999999999999</v>
      </c>
      <c r="D769" s="26">
        <f t="shared" si="750"/>
        <v>2.8984999999999999</v>
      </c>
      <c r="E769" s="26">
        <f t="shared" si="776"/>
        <v>2.1801737276785711</v>
      </c>
      <c r="F769" s="26"/>
      <c r="G769" s="57">
        <v>5</v>
      </c>
      <c r="H769" s="1">
        <v>767</v>
      </c>
      <c r="I769" s="26">
        <v>9.3397032000000006</v>
      </c>
      <c r="J769" s="26">
        <v>8.2501221000000005</v>
      </c>
      <c r="K769" s="26">
        <f t="shared" si="746"/>
        <v>2.3349258000000002</v>
      </c>
      <c r="L769" s="26">
        <f t="shared" si="747"/>
        <v>2.0625305250000001</v>
      </c>
      <c r="M769" s="26">
        <f t="shared" ref="M769:N769" si="813">AVERAGE(K742:K769)</f>
        <v>2.3942091740740743</v>
      </c>
      <c r="N769" s="26">
        <f t="shared" si="813"/>
        <v>2.3240657294642864</v>
      </c>
      <c r="O769" s="26"/>
      <c r="Q769">
        <v>767</v>
      </c>
      <c r="R769" s="26">
        <f t="shared" si="778"/>
        <v>2.1801737276785711</v>
      </c>
      <c r="S769" s="26">
        <f t="shared" si="779"/>
        <v>2.3591374517691803</v>
      </c>
      <c r="U769" s="26"/>
      <c r="V769" s="26"/>
      <c r="W769" s="26"/>
      <c r="X769" s="26"/>
      <c r="Y769" s="26"/>
    </row>
    <row r="770" spans="1:25">
      <c r="A770" s="57">
        <v>8.9</v>
      </c>
      <c r="B770">
        <v>768</v>
      </c>
      <c r="C770" s="26">
        <v>3.0535000000000001</v>
      </c>
      <c r="D770" s="26">
        <f t="shared" si="750"/>
        <v>0.76337500000000003</v>
      </c>
      <c r="E770" s="26">
        <f t="shared" si="776"/>
        <v>2.1974085491071427</v>
      </c>
      <c r="F770" s="26"/>
      <c r="G770" s="57">
        <v>5</v>
      </c>
      <c r="H770" s="1">
        <v>768</v>
      </c>
      <c r="I770" s="26">
        <v>8.5251941999999996</v>
      </c>
      <c r="J770" s="26">
        <v>8.5589502</v>
      </c>
      <c r="K770" s="26">
        <f t="shared" si="746"/>
        <v>2.1312985499999999</v>
      </c>
      <c r="L770" s="26">
        <f t="shared" si="747"/>
        <v>2.13973755</v>
      </c>
      <c r="M770" s="26">
        <f t="shared" ref="M770:N770" si="814">AVERAGE(K743:K770)</f>
        <v>2.3822632129629633</v>
      </c>
      <c r="N770" s="26">
        <f t="shared" si="814"/>
        <v>2.3172472205357151</v>
      </c>
      <c r="O770" s="26"/>
      <c r="Q770">
        <v>768</v>
      </c>
      <c r="R770" s="26">
        <f t="shared" si="778"/>
        <v>2.1974085491071427</v>
      </c>
      <c r="S770" s="26">
        <f t="shared" si="779"/>
        <v>2.3497552167493394</v>
      </c>
      <c r="U770" s="26"/>
      <c r="V770" s="26"/>
      <c r="W770" s="26"/>
      <c r="X770" s="26"/>
      <c r="Y770" s="26"/>
    </row>
    <row r="771" spans="1:25">
      <c r="A771" s="57">
        <v>5.2</v>
      </c>
      <c r="B771">
        <v>769</v>
      </c>
      <c r="C771" s="26">
        <v>9.3000000000000007</v>
      </c>
      <c r="D771" s="26">
        <f t="shared" si="750"/>
        <v>2.3250000000000002</v>
      </c>
      <c r="E771" s="26">
        <f t="shared" si="776"/>
        <v>2.1918585491071427</v>
      </c>
      <c r="F771" s="26"/>
      <c r="G771" s="57">
        <v>5</v>
      </c>
      <c r="H771" s="1">
        <v>769</v>
      </c>
      <c r="I771" s="26">
        <v>8.5794947999999991</v>
      </c>
      <c r="J771" s="26">
        <v>8.6471868000000001</v>
      </c>
      <c r="K771" s="26">
        <f t="shared" si="746"/>
        <v>2.1448736999999998</v>
      </c>
      <c r="L771" s="26">
        <f t="shared" si="747"/>
        <v>2.1617967</v>
      </c>
      <c r="M771" s="26">
        <f t="shared" ref="M771:N771" si="815">AVERAGE(K744:K771)</f>
        <v>2.3739008129629631</v>
      </c>
      <c r="N771" s="26">
        <f t="shared" si="815"/>
        <v>2.3079199955357148</v>
      </c>
      <c r="O771" s="26"/>
      <c r="Q771">
        <v>769</v>
      </c>
      <c r="R771" s="26">
        <f t="shared" si="778"/>
        <v>2.1918585491071427</v>
      </c>
      <c r="S771" s="26">
        <f t="shared" si="779"/>
        <v>2.3409104042493389</v>
      </c>
      <c r="U771" s="26"/>
      <c r="V771" s="26"/>
      <c r="W771" s="26"/>
      <c r="X771" s="26"/>
      <c r="Y771" s="26"/>
    </row>
    <row r="772" spans="1:25">
      <c r="A772" s="57">
        <v>3.8</v>
      </c>
      <c r="B772">
        <v>770</v>
      </c>
      <c r="C772" s="26">
        <v>15.236500000000001</v>
      </c>
      <c r="D772" s="26">
        <f t="shared" si="750"/>
        <v>3.8091250000000003</v>
      </c>
      <c r="E772" s="26">
        <f t="shared" si="776"/>
        <v>2.2226117857142857</v>
      </c>
      <c r="F772" s="26"/>
      <c r="G772" s="57">
        <v>5</v>
      </c>
      <c r="H772" s="1">
        <v>770</v>
      </c>
      <c r="I772" s="26">
        <v>9.9913103999999979</v>
      </c>
      <c r="J772" s="26">
        <v>8.5589502</v>
      </c>
      <c r="K772" s="26">
        <f t="shared" ref="K772:K835" si="816">I772/4</f>
        <v>2.4978275999999995</v>
      </c>
      <c r="L772" s="26">
        <f t="shared" ref="L772:L835" si="817">J772/4</f>
        <v>2.13973755</v>
      </c>
      <c r="M772" s="26">
        <f t="shared" ref="M772:N772" si="818">AVERAGE(K745:K772)</f>
        <v>2.3765569277777776</v>
      </c>
      <c r="N772" s="26">
        <f t="shared" si="818"/>
        <v>2.2949204687500004</v>
      </c>
      <c r="O772" s="26"/>
      <c r="Q772">
        <v>770</v>
      </c>
      <c r="R772" s="26">
        <f t="shared" si="778"/>
        <v>2.2226117857142857</v>
      </c>
      <c r="S772" s="26">
        <f t="shared" si="779"/>
        <v>2.335738698263889</v>
      </c>
      <c r="U772" s="26"/>
      <c r="V772" s="26"/>
      <c r="W772" s="26"/>
      <c r="X772" s="26"/>
      <c r="Y772" s="26"/>
    </row>
    <row r="773" spans="1:25">
      <c r="A773" s="57">
        <v>0</v>
      </c>
      <c r="B773">
        <v>771</v>
      </c>
      <c r="C773" s="26">
        <v>3.0225</v>
      </c>
      <c r="D773" s="26">
        <f t="shared" si="750"/>
        <v>0.75562499999999999</v>
      </c>
      <c r="E773" s="26">
        <f t="shared" si="776"/>
        <v>2.1494824330357147</v>
      </c>
      <c r="F773" s="26"/>
      <c r="G773" s="57">
        <v>5</v>
      </c>
      <c r="H773" s="1">
        <v>771</v>
      </c>
      <c r="I773" s="26">
        <v>7.6563846</v>
      </c>
      <c r="J773" s="26">
        <v>8.8236600000000003</v>
      </c>
      <c r="K773" s="26">
        <f t="shared" si="816"/>
        <v>1.91409615</v>
      </c>
      <c r="L773" s="26">
        <f t="shared" si="817"/>
        <v>2.2059150000000001</v>
      </c>
      <c r="M773" s="26">
        <f t="shared" ref="M773:N773" si="819">AVERAGE(K746:K773)</f>
        <v>2.3600404714285714</v>
      </c>
      <c r="N773" s="26">
        <f t="shared" si="819"/>
        <v>2.28593269375</v>
      </c>
      <c r="O773" s="26"/>
      <c r="Q773">
        <v>771</v>
      </c>
      <c r="R773" s="26">
        <f t="shared" si="778"/>
        <v>2.1494824330357147</v>
      </c>
      <c r="S773" s="26">
        <f t="shared" si="779"/>
        <v>2.3229865825892855</v>
      </c>
      <c r="U773" s="26"/>
      <c r="V773" s="26"/>
      <c r="W773" s="26"/>
      <c r="X773" s="26"/>
      <c r="Y773" s="26"/>
    </row>
    <row r="774" spans="1:25">
      <c r="A774" s="57">
        <v>9</v>
      </c>
      <c r="B774">
        <v>772</v>
      </c>
      <c r="C774" s="26">
        <v>14.585500000000001</v>
      </c>
      <c r="D774" s="26">
        <f t="shared" ref="D774:D798" si="820">C774/4</f>
        <v>3.6463750000000004</v>
      </c>
      <c r="E774" s="26">
        <f t="shared" si="776"/>
        <v>2.2427950446428575</v>
      </c>
      <c r="F774" s="26"/>
      <c r="G774" s="57">
        <v>5</v>
      </c>
      <c r="H774" s="1">
        <v>772</v>
      </c>
      <c r="I774" s="26">
        <v>8.5794947999999991</v>
      </c>
      <c r="J774" s="26">
        <v>6.8824548000000005</v>
      </c>
      <c r="K774" s="26">
        <f t="shared" si="816"/>
        <v>2.1448736999999998</v>
      </c>
      <c r="L774" s="26">
        <f t="shared" si="817"/>
        <v>1.7206137000000001</v>
      </c>
      <c r="M774" s="26">
        <f t="shared" ref="M774:N774" si="821">AVERAGE(K747:K774)</f>
        <v>2.356432853571429</v>
      </c>
      <c r="N774" s="26">
        <f t="shared" si="821"/>
        <v>2.2649696116071429</v>
      </c>
      <c r="O774" s="26"/>
      <c r="Q774">
        <v>772</v>
      </c>
      <c r="R774" s="26">
        <f t="shared" si="778"/>
        <v>2.2427950446428575</v>
      </c>
      <c r="S774" s="26">
        <f t="shared" si="779"/>
        <v>2.3107012325892859</v>
      </c>
      <c r="U774" s="26"/>
      <c r="V774" s="26"/>
      <c r="W774" s="26"/>
      <c r="X774" s="26"/>
      <c r="Y774" s="26"/>
    </row>
    <row r="775" spans="1:25">
      <c r="A775" s="57">
        <v>4.2</v>
      </c>
      <c r="B775">
        <v>773</v>
      </c>
      <c r="C775" s="26">
        <v>9.1449999999999996</v>
      </c>
      <c r="D775" s="26">
        <f t="shared" si="820"/>
        <v>2.2862499999999999</v>
      </c>
      <c r="E775" s="26">
        <f t="shared" si="776"/>
        <v>2.236827410714286</v>
      </c>
      <c r="F775" s="26"/>
      <c r="G775" s="57">
        <v>5</v>
      </c>
      <c r="H775" s="1">
        <v>773</v>
      </c>
      <c r="I775" s="26">
        <v>9.1225007999999992</v>
      </c>
      <c r="J775" s="26">
        <v>7.9412940000000001</v>
      </c>
      <c r="K775" s="26">
        <f t="shared" si="816"/>
        <v>2.2806251999999998</v>
      </c>
      <c r="L775" s="26">
        <f t="shared" si="817"/>
        <v>1.9853235</v>
      </c>
      <c r="M775" s="26">
        <f t="shared" ref="M775:N775" si="822">AVERAGE(K748:K775)</f>
        <v>2.355197878571428</v>
      </c>
      <c r="N775" s="26">
        <f t="shared" si="822"/>
        <v>2.2555207901785717</v>
      </c>
      <c r="O775" s="26"/>
      <c r="Q775">
        <v>773</v>
      </c>
      <c r="R775" s="26">
        <f t="shared" si="778"/>
        <v>2.236827410714286</v>
      </c>
      <c r="S775" s="26">
        <f t="shared" si="779"/>
        <v>2.3053593343749998</v>
      </c>
      <c r="U775" s="26"/>
      <c r="V775" s="26"/>
      <c r="W775" s="26"/>
      <c r="X775" s="26"/>
      <c r="Y775" s="26"/>
    </row>
    <row r="776" spans="1:25">
      <c r="A776" s="57">
        <v>6.3</v>
      </c>
      <c r="B776">
        <v>774</v>
      </c>
      <c r="C776" s="26">
        <v>11.315</v>
      </c>
      <c r="D776" s="26">
        <f t="shared" si="820"/>
        <v>2.8287499999999999</v>
      </c>
      <c r="E776" s="26">
        <f t="shared" si="776"/>
        <v>2.2122881250000002</v>
      </c>
      <c r="F776" s="26"/>
      <c r="G776" s="57">
        <v>5</v>
      </c>
      <c r="H776" s="1">
        <v>774</v>
      </c>
      <c r="I776" s="26">
        <v>8.7966972000000005</v>
      </c>
      <c r="J776" s="26">
        <v>8.3383587000000006</v>
      </c>
      <c r="K776" s="26">
        <f t="shared" si="816"/>
        <v>2.1991743000000001</v>
      </c>
      <c r="L776" s="26">
        <f t="shared" si="817"/>
        <v>2.0845896750000001</v>
      </c>
      <c r="M776" s="26">
        <f t="shared" ref="M776:N776" si="823">AVERAGE(K749:K776)</f>
        <v>2.3490734428571427</v>
      </c>
      <c r="N776" s="26">
        <f t="shared" si="823"/>
        <v>2.2471447821428572</v>
      </c>
      <c r="O776" s="26"/>
      <c r="Q776">
        <v>774</v>
      </c>
      <c r="R776" s="26">
        <f t="shared" si="778"/>
        <v>2.2122881250000002</v>
      </c>
      <c r="S776" s="26">
        <f t="shared" si="779"/>
        <v>2.2981091124999997</v>
      </c>
      <c r="U776" s="26"/>
      <c r="V776" s="26"/>
      <c r="W776" s="26"/>
      <c r="X776" s="26"/>
      <c r="Y776" s="26"/>
    </row>
    <row r="777" spans="1:25">
      <c r="A777" s="57">
        <v>5.3</v>
      </c>
      <c r="B777">
        <v>775</v>
      </c>
      <c r="C777" s="26">
        <v>14.105</v>
      </c>
      <c r="D777" s="26">
        <f t="shared" si="820"/>
        <v>3.5262500000000001</v>
      </c>
      <c r="E777" s="26">
        <f t="shared" si="776"/>
        <v>2.2310452678571431</v>
      </c>
      <c r="F777" s="26"/>
      <c r="G777" s="57">
        <v>5</v>
      </c>
      <c r="H777" s="1">
        <v>775</v>
      </c>
      <c r="I777" s="26">
        <v>11.728929599999999</v>
      </c>
      <c r="J777" s="26">
        <v>2.1176784</v>
      </c>
      <c r="K777" s="26">
        <f t="shared" si="816"/>
        <v>2.9322323999999997</v>
      </c>
      <c r="L777" s="26">
        <f t="shared" si="817"/>
        <v>0.52941959999999999</v>
      </c>
      <c r="M777" s="26">
        <f t="shared" ref="M777:N777" si="824">AVERAGE(K750:K777)</f>
        <v>2.3671491535714284</v>
      </c>
      <c r="N777" s="26">
        <f t="shared" si="824"/>
        <v>2.1922924785714284</v>
      </c>
      <c r="O777" s="26"/>
      <c r="Q777">
        <v>775</v>
      </c>
      <c r="R777" s="26">
        <f t="shared" si="778"/>
        <v>2.2310452678571431</v>
      </c>
      <c r="S777" s="26">
        <f t="shared" si="779"/>
        <v>2.2797208160714284</v>
      </c>
      <c r="U777" s="26"/>
      <c r="V777" s="26"/>
      <c r="W777" s="26"/>
      <c r="X777" s="26"/>
      <c r="Y777" s="26"/>
    </row>
    <row r="778" spans="1:25">
      <c r="A778" s="57">
        <v>10</v>
      </c>
      <c r="B778">
        <v>776</v>
      </c>
      <c r="C778" s="26">
        <v>8.8659999999999997</v>
      </c>
      <c r="D778" s="26">
        <f t="shared" si="820"/>
        <v>2.2164999999999999</v>
      </c>
      <c r="E778" s="26">
        <f t="shared" si="776"/>
        <v>2.2862183705357144</v>
      </c>
      <c r="F778" s="26"/>
      <c r="G778" s="57">
        <v>5</v>
      </c>
      <c r="H778" s="1">
        <v>776</v>
      </c>
      <c r="I778" s="26">
        <v>8.4708936000000001</v>
      </c>
      <c r="J778" s="26">
        <v>7.9412940000000001</v>
      </c>
      <c r="K778" s="26">
        <f t="shared" si="816"/>
        <v>2.1177234</v>
      </c>
      <c r="L778" s="26">
        <f t="shared" si="817"/>
        <v>1.9853235</v>
      </c>
      <c r="M778" s="26">
        <f t="shared" ref="M778:N778" si="825">AVERAGE(K751:K778)</f>
        <v>2.3561352571428569</v>
      </c>
      <c r="N778" s="26">
        <f t="shared" si="825"/>
        <v>2.1869643357142854</v>
      </c>
      <c r="O778" s="26"/>
      <c r="Q778">
        <v>776</v>
      </c>
      <c r="R778" s="26">
        <f t="shared" si="778"/>
        <v>2.2862183705357144</v>
      </c>
      <c r="S778" s="26">
        <f t="shared" si="779"/>
        <v>2.2715497964285714</v>
      </c>
      <c r="U778" s="26"/>
      <c r="V778" s="26"/>
      <c r="W778" s="26"/>
      <c r="X778" s="26"/>
      <c r="Y778" s="26"/>
    </row>
    <row r="779" spans="1:25">
      <c r="A779" s="57">
        <v>0.20000000000000284</v>
      </c>
      <c r="B779">
        <v>777</v>
      </c>
      <c r="C779" s="26">
        <v>14.632</v>
      </c>
      <c r="D779" s="26">
        <f t="shared" si="820"/>
        <v>3.6579999999999999</v>
      </c>
      <c r="E779" s="26">
        <f t="shared" si="776"/>
        <v>2.3869844419642865</v>
      </c>
      <c r="F779" s="26"/>
      <c r="G779" s="57">
        <v>5</v>
      </c>
      <c r="H779" s="1">
        <v>777</v>
      </c>
      <c r="I779" s="26">
        <v>9.1768014000000004</v>
      </c>
      <c r="J779" s="26">
        <v>8.514831899999999</v>
      </c>
      <c r="K779" s="26">
        <f t="shared" si="816"/>
        <v>2.2942003500000001</v>
      </c>
      <c r="L779" s="26">
        <f t="shared" si="817"/>
        <v>2.1287079749999998</v>
      </c>
      <c r="M779" s="26">
        <f t="shared" ref="M779:N779" si="826">AVERAGE(K752:K779)</f>
        <v>2.3177556089285716</v>
      </c>
      <c r="N779" s="26">
        <f t="shared" si="826"/>
        <v>2.1776915741071425</v>
      </c>
      <c r="O779" s="26"/>
      <c r="Q779">
        <v>777</v>
      </c>
      <c r="R779" s="26">
        <f t="shared" si="778"/>
        <v>2.3869844419642865</v>
      </c>
      <c r="S779" s="26">
        <f t="shared" si="779"/>
        <v>2.2477235915178571</v>
      </c>
      <c r="U779" s="26"/>
      <c r="V779" s="26"/>
      <c r="W779" s="26"/>
      <c r="X779" s="26"/>
      <c r="Y779" s="26"/>
    </row>
    <row r="780" spans="1:25">
      <c r="A780" s="57">
        <v>5.8</v>
      </c>
      <c r="B780">
        <v>778</v>
      </c>
      <c r="C780" s="26">
        <v>9.1542000000000012</v>
      </c>
      <c r="D780" s="26">
        <f t="shared" si="820"/>
        <v>2.2885500000000003</v>
      </c>
      <c r="E780" s="26">
        <f t="shared" si="776"/>
        <v>2.3914147991071433</v>
      </c>
      <c r="F780" s="26"/>
      <c r="G780" s="57">
        <v>5</v>
      </c>
      <c r="H780" s="1">
        <v>778</v>
      </c>
      <c r="I780" s="26">
        <v>9.9370098000000002</v>
      </c>
      <c r="J780" s="26">
        <v>8.2060037999999995</v>
      </c>
      <c r="K780" s="26">
        <f t="shared" si="816"/>
        <v>2.4842524500000001</v>
      </c>
      <c r="L780" s="26">
        <f t="shared" si="817"/>
        <v>2.0515009499999999</v>
      </c>
      <c r="M780" s="26">
        <f t="shared" ref="M780:N780" si="827">AVERAGE(K753:K780)</f>
        <v>2.318841785714286</v>
      </c>
      <c r="N780" s="26">
        <f t="shared" si="827"/>
        <v>2.1697820973214279</v>
      </c>
      <c r="O780" s="26"/>
      <c r="Q780">
        <v>778</v>
      </c>
      <c r="R780" s="26">
        <f t="shared" si="778"/>
        <v>2.3914147991071433</v>
      </c>
      <c r="S780" s="26">
        <f t="shared" si="779"/>
        <v>2.2443119415178572</v>
      </c>
      <c r="U780" s="26"/>
      <c r="V780" s="26"/>
      <c r="W780" s="26"/>
      <c r="X780" s="26"/>
      <c r="Y780" s="26"/>
    </row>
    <row r="781" spans="1:25">
      <c r="A781" s="57">
        <v>4.2</v>
      </c>
      <c r="B781">
        <v>779</v>
      </c>
      <c r="C781" s="26">
        <v>8.7153000000000009</v>
      </c>
      <c r="D781" s="26">
        <f t="shared" si="820"/>
        <v>2.1788250000000002</v>
      </c>
      <c r="E781" s="26">
        <f t="shared" si="776"/>
        <v>2.4337121205357151</v>
      </c>
      <c r="F781" s="26"/>
      <c r="G781" s="57">
        <v>5</v>
      </c>
      <c r="H781" s="1">
        <v>779</v>
      </c>
      <c r="I781" s="26">
        <v>9.3397032000000006</v>
      </c>
      <c r="J781" s="26">
        <v>10.853101799999999</v>
      </c>
      <c r="K781" s="26">
        <f t="shared" si="816"/>
        <v>2.3349258000000002</v>
      </c>
      <c r="L781" s="26">
        <f t="shared" si="817"/>
        <v>2.7132754499999998</v>
      </c>
      <c r="M781" s="26">
        <f t="shared" ref="M781:N781" si="828">AVERAGE(K754:K781)</f>
        <v>2.3254876178571426</v>
      </c>
      <c r="N781" s="26">
        <f t="shared" si="828"/>
        <v>2.1813867455357139</v>
      </c>
      <c r="O781" s="26"/>
      <c r="Q781">
        <v>779</v>
      </c>
      <c r="R781" s="26">
        <f t="shared" si="778"/>
        <v>2.4337121205357151</v>
      </c>
      <c r="S781" s="26">
        <f t="shared" si="779"/>
        <v>2.2534371816964285</v>
      </c>
      <c r="U781" s="26"/>
      <c r="V781" s="26"/>
      <c r="W781" s="26"/>
      <c r="X781" s="26"/>
      <c r="Y781" s="26"/>
    </row>
    <row r="782" spans="1:25">
      <c r="A782" s="57">
        <v>3.9</v>
      </c>
      <c r="B782">
        <v>780</v>
      </c>
      <c r="C782" s="26">
        <v>9.0601500000000001</v>
      </c>
      <c r="D782" s="26">
        <f t="shared" si="820"/>
        <v>2.2650375</v>
      </c>
      <c r="E782" s="26">
        <f t="shared" si="776"/>
        <v>2.3752509598214293</v>
      </c>
      <c r="F782" s="26"/>
      <c r="G782" s="57">
        <v>5</v>
      </c>
      <c r="H782" s="1">
        <v>780</v>
      </c>
      <c r="I782" s="26">
        <v>10.6972182</v>
      </c>
      <c r="J782" s="26">
        <v>7.8089390999999999</v>
      </c>
      <c r="K782" s="26">
        <f t="shared" si="816"/>
        <v>2.67430455</v>
      </c>
      <c r="L782" s="26">
        <f t="shared" si="817"/>
        <v>1.952234775</v>
      </c>
      <c r="M782" s="26">
        <f t="shared" ref="M782:N782" si="829">AVERAGE(K755:K782)</f>
        <v>2.336332119642857</v>
      </c>
      <c r="N782" s="26">
        <f t="shared" si="829"/>
        <v>2.1555096732142851</v>
      </c>
      <c r="O782" s="26"/>
      <c r="Q782">
        <v>780</v>
      </c>
      <c r="R782" s="26">
        <f t="shared" si="778"/>
        <v>2.3752509598214293</v>
      </c>
      <c r="S782" s="26">
        <f t="shared" si="779"/>
        <v>2.2459208964285713</v>
      </c>
      <c r="U782" s="26"/>
      <c r="V782" s="26"/>
      <c r="W782" s="26"/>
      <c r="X782" s="26"/>
      <c r="Y782" s="26"/>
    </row>
    <row r="783" spans="1:25">
      <c r="A783" s="57">
        <v>5.5</v>
      </c>
      <c r="B783">
        <v>781</v>
      </c>
      <c r="C783" s="26">
        <v>8.6839500000000012</v>
      </c>
      <c r="D783" s="26">
        <f t="shared" si="820"/>
        <v>2.1709875000000003</v>
      </c>
      <c r="E783" s="26">
        <f t="shared" si="776"/>
        <v>2.4250640178571432</v>
      </c>
      <c r="F783" s="26"/>
      <c r="G783" s="57">
        <v>5</v>
      </c>
      <c r="H783" s="1">
        <v>781</v>
      </c>
      <c r="I783" s="26">
        <v>9.8827092000000007</v>
      </c>
      <c r="J783" s="26">
        <v>8.4265952999999989</v>
      </c>
      <c r="K783" s="26">
        <f t="shared" si="816"/>
        <v>2.4706773000000002</v>
      </c>
      <c r="L783" s="26">
        <f t="shared" si="817"/>
        <v>2.1066488249999997</v>
      </c>
      <c r="M783" s="26">
        <f t="shared" ref="M783:N783" si="830">AVERAGE(K756:K783)</f>
        <v>2.3384188446428569</v>
      </c>
      <c r="N783" s="26">
        <f t="shared" si="830"/>
        <v>2.1363835919642851</v>
      </c>
      <c r="O783" s="26"/>
      <c r="Q783">
        <v>781</v>
      </c>
      <c r="R783" s="26">
        <f t="shared" si="778"/>
        <v>2.4250640178571432</v>
      </c>
      <c r="S783" s="26">
        <f t="shared" si="779"/>
        <v>2.237401218303571</v>
      </c>
      <c r="U783" s="26"/>
      <c r="V783" s="26"/>
      <c r="W783" s="26"/>
      <c r="X783" s="26"/>
      <c r="Y783" s="26"/>
    </row>
    <row r="784" spans="1:25">
      <c r="A784" s="57">
        <v>4.7</v>
      </c>
      <c r="B784">
        <v>782</v>
      </c>
      <c r="C784" s="26">
        <v>8.4801750000000009</v>
      </c>
      <c r="D784" s="26">
        <f t="shared" si="820"/>
        <v>2.1200437500000002</v>
      </c>
      <c r="E784" s="26">
        <f t="shared" si="776"/>
        <v>2.3727066517857147</v>
      </c>
      <c r="F784" s="26"/>
      <c r="G784" s="57">
        <v>5</v>
      </c>
      <c r="H784" s="1">
        <v>782</v>
      </c>
      <c r="I784" s="26">
        <v>10.045611000000001</v>
      </c>
      <c r="J784" s="26">
        <v>9.0001331999999987</v>
      </c>
      <c r="K784" s="26">
        <f t="shared" si="816"/>
        <v>2.5114027500000002</v>
      </c>
      <c r="L784" s="26">
        <f t="shared" si="817"/>
        <v>2.2500332999999997</v>
      </c>
      <c r="M784" s="26">
        <f t="shared" ref="M784:N784" si="831">AVERAGE(K757:K784)</f>
        <v>2.3335429249999997</v>
      </c>
      <c r="N784" s="26">
        <f t="shared" si="831"/>
        <v>2.120318045535714</v>
      </c>
      <c r="O784" s="26"/>
      <c r="Q784">
        <v>782</v>
      </c>
      <c r="R784" s="26">
        <f t="shared" si="778"/>
        <v>2.3727066517857147</v>
      </c>
      <c r="S784" s="26">
        <f t="shared" si="779"/>
        <v>2.2269304852678569</v>
      </c>
      <c r="U784" s="26"/>
      <c r="V784" s="26"/>
      <c r="W784" s="26"/>
      <c r="X784" s="26"/>
      <c r="Y784" s="26"/>
    </row>
    <row r="785" spans="1:25">
      <c r="A785" s="57">
        <v>4.7</v>
      </c>
      <c r="B785">
        <v>783</v>
      </c>
      <c r="C785" s="26">
        <v>9.0131250000000005</v>
      </c>
      <c r="D785" s="26">
        <f t="shared" si="820"/>
        <v>2.2532812500000001</v>
      </c>
      <c r="E785" s="26">
        <f t="shared" si="776"/>
        <v>2.4234478348214288</v>
      </c>
      <c r="F785" s="26"/>
      <c r="G785" s="57">
        <v>5</v>
      </c>
      <c r="H785" s="1">
        <v>783</v>
      </c>
      <c r="I785" s="26">
        <v>10.914420600000001</v>
      </c>
      <c r="J785" s="26">
        <v>8.5589502</v>
      </c>
      <c r="K785" s="26">
        <f t="shared" si="816"/>
        <v>2.7286051500000004</v>
      </c>
      <c r="L785" s="26">
        <f t="shared" si="817"/>
        <v>2.13973755</v>
      </c>
      <c r="M785" s="26">
        <f t="shared" ref="M785:N785" si="832">AVERAGE(K758:K785)</f>
        <v>2.3339486089285719</v>
      </c>
      <c r="N785" s="26">
        <f t="shared" si="832"/>
        <v>2.1250374366071423</v>
      </c>
      <c r="O785" s="26"/>
      <c r="Q785">
        <v>783</v>
      </c>
      <c r="R785" s="26">
        <f t="shared" si="778"/>
        <v>2.4234478348214288</v>
      </c>
      <c r="S785" s="26">
        <f t="shared" si="779"/>
        <v>2.2294930227678571</v>
      </c>
      <c r="U785" s="26"/>
      <c r="V785" s="26"/>
      <c r="W785" s="26"/>
      <c r="X785" s="26"/>
      <c r="Y785" s="26"/>
    </row>
    <row r="786" spans="1:25">
      <c r="A786" s="57">
        <v>6.2</v>
      </c>
      <c r="B786">
        <v>784</v>
      </c>
      <c r="C786" s="26">
        <v>9.2482500000000005</v>
      </c>
      <c r="D786" s="26">
        <f t="shared" si="820"/>
        <v>2.3120625000000001</v>
      </c>
      <c r="E786" s="26">
        <f t="shared" si="776"/>
        <v>2.4803102232142855</v>
      </c>
      <c r="F786" s="26"/>
      <c r="G786" s="57">
        <v>5</v>
      </c>
      <c r="H786" s="1">
        <v>784</v>
      </c>
      <c r="I786" s="26">
        <v>8.3079917999999999</v>
      </c>
      <c r="J786" s="26">
        <v>9.5736710999999985</v>
      </c>
      <c r="K786" s="26">
        <f t="shared" si="816"/>
        <v>2.07699795</v>
      </c>
      <c r="L786" s="26">
        <f t="shared" si="817"/>
        <v>2.3934177749999996</v>
      </c>
      <c r="M786" s="26">
        <f t="shared" ref="M786:N786" si="833">AVERAGE(K759:K786)</f>
        <v>2.3259363571428575</v>
      </c>
      <c r="N786" s="26">
        <f t="shared" si="833"/>
        <v>2.1285151392857138</v>
      </c>
      <c r="O786" s="26"/>
      <c r="Q786">
        <v>784</v>
      </c>
      <c r="R786" s="26">
        <f t="shared" si="778"/>
        <v>2.4803102232142855</v>
      </c>
      <c r="S786" s="26">
        <f t="shared" si="779"/>
        <v>2.2272257482142859</v>
      </c>
      <c r="U786" s="26"/>
      <c r="V786" s="26"/>
      <c r="W786" s="26"/>
      <c r="X786" s="26"/>
      <c r="Y786" s="26"/>
    </row>
    <row r="787" spans="1:25">
      <c r="A787" s="57">
        <v>5</v>
      </c>
      <c r="B787">
        <v>785</v>
      </c>
      <c r="C787" s="26">
        <v>9.4049999999999994</v>
      </c>
      <c r="D787" s="26">
        <f t="shared" si="820"/>
        <v>2.3512499999999998</v>
      </c>
      <c r="E787" s="26">
        <f t="shared" si="776"/>
        <v>2.4633056473214281</v>
      </c>
      <c r="F787" s="26"/>
      <c r="G787" s="57">
        <v>5</v>
      </c>
      <c r="H787" s="1">
        <v>785</v>
      </c>
      <c r="I787" s="26">
        <v>10.860120000000002</v>
      </c>
      <c r="J787" s="26">
        <v>9.1324880999999998</v>
      </c>
      <c r="K787" s="26">
        <f t="shared" si="816"/>
        <v>2.7150300000000005</v>
      </c>
      <c r="L787" s="26">
        <f t="shared" si="817"/>
        <v>2.2831220249999999</v>
      </c>
      <c r="M787" s="26">
        <f t="shared" ref="M787:N787" si="834">AVERAGE(K760:K787)</f>
        <v>2.3372450892857146</v>
      </c>
      <c r="N787" s="26">
        <f t="shared" si="834"/>
        <v>2.1292899116071422</v>
      </c>
      <c r="O787" s="26"/>
      <c r="Q787">
        <v>785</v>
      </c>
      <c r="R787" s="26">
        <f t="shared" si="778"/>
        <v>2.4633056473214281</v>
      </c>
      <c r="S787" s="26">
        <f t="shared" si="779"/>
        <v>2.2332675004464284</v>
      </c>
      <c r="U787" s="26"/>
      <c r="V787" s="26"/>
      <c r="W787" s="26"/>
      <c r="X787" s="26"/>
      <c r="Y787" s="26"/>
    </row>
    <row r="788" spans="1:25">
      <c r="A788" s="57">
        <v>6.5</v>
      </c>
      <c r="B788">
        <v>786</v>
      </c>
      <c r="C788" s="26">
        <v>9.2169000000000008</v>
      </c>
      <c r="D788" s="26">
        <f t="shared" si="820"/>
        <v>2.3042250000000002</v>
      </c>
      <c r="E788" s="26">
        <f t="shared" si="776"/>
        <v>2.4289650223214285</v>
      </c>
      <c r="F788" s="26"/>
      <c r="G788" s="57">
        <v>5</v>
      </c>
      <c r="H788" s="1">
        <v>786</v>
      </c>
      <c r="I788" s="26">
        <v>7.9821882000000004</v>
      </c>
      <c r="J788" s="26">
        <v>9.1324880999999998</v>
      </c>
      <c r="K788" s="26">
        <f t="shared" si="816"/>
        <v>1.9955470500000001</v>
      </c>
      <c r="L788" s="26">
        <f t="shared" si="817"/>
        <v>2.2831220249999999</v>
      </c>
      <c r="M788" s="26">
        <f t="shared" ref="M788:N788" si="835">AVERAGE(K761:K788)</f>
        <v>2.3119652517857143</v>
      </c>
      <c r="N788" s="26">
        <f t="shared" si="835"/>
        <v>2.1181147160714278</v>
      </c>
      <c r="O788" s="26"/>
      <c r="Q788">
        <v>786</v>
      </c>
      <c r="R788" s="26">
        <f t="shared" si="778"/>
        <v>2.4289650223214285</v>
      </c>
      <c r="S788" s="26">
        <f t="shared" si="779"/>
        <v>2.215039983928571</v>
      </c>
      <c r="U788" s="26"/>
      <c r="V788" s="26"/>
      <c r="W788" s="26"/>
      <c r="X788" s="26"/>
      <c r="Y788" s="26"/>
    </row>
    <row r="789" spans="1:25">
      <c r="A789" s="57">
        <v>4.8</v>
      </c>
      <c r="B789">
        <v>787</v>
      </c>
      <c r="C789" s="26">
        <v>8.8407000000000018</v>
      </c>
      <c r="D789" s="26">
        <f t="shared" si="820"/>
        <v>2.2101750000000004</v>
      </c>
      <c r="E789" s="26">
        <f t="shared" si="776"/>
        <v>2.4134641294642862</v>
      </c>
      <c r="F789" s="26"/>
      <c r="G789" s="57">
        <v>5</v>
      </c>
      <c r="H789" s="1">
        <v>787</v>
      </c>
      <c r="I789" s="26">
        <v>7.2219798000000006</v>
      </c>
      <c r="J789" s="26">
        <v>9.7501442999999988</v>
      </c>
      <c r="K789" s="26">
        <f t="shared" si="816"/>
        <v>1.8054949500000002</v>
      </c>
      <c r="L789" s="26">
        <f t="shared" si="817"/>
        <v>2.4375360749999997</v>
      </c>
      <c r="M789" s="26">
        <f t="shared" ref="M789:N789" si="836">AVERAGE(K762:K789)</f>
        <v>2.2997028392857142</v>
      </c>
      <c r="N789" s="26">
        <f t="shared" si="836"/>
        <v>2.1091577651785713</v>
      </c>
      <c r="O789" s="26"/>
      <c r="Q789">
        <v>787</v>
      </c>
      <c r="R789" s="26">
        <f t="shared" si="778"/>
        <v>2.4134641294642862</v>
      </c>
      <c r="S789" s="26">
        <f t="shared" si="779"/>
        <v>2.2044303022321428</v>
      </c>
      <c r="U789" s="26"/>
      <c r="V789" s="26"/>
      <c r="W789" s="26"/>
      <c r="X789" s="26"/>
      <c r="Y789" s="26"/>
    </row>
    <row r="790" spans="1:25">
      <c r="A790" s="57">
        <v>5.6</v>
      </c>
      <c r="B790">
        <v>788</v>
      </c>
      <c r="C790" s="26">
        <v>9.7498500000000021</v>
      </c>
      <c r="D790" s="26">
        <f t="shared" si="820"/>
        <v>2.4374625000000005</v>
      </c>
      <c r="E790" s="26">
        <f t="shared" si="776"/>
        <v>2.4190733928571428</v>
      </c>
      <c r="F790" s="26"/>
      <c r="G790" s="57">
        <v>5</v>
      </c>
      <c r="H790" s="1">
        <v>788</v>
      </c>
      <c r="I790" s="26">
        <v>8.4708936000000001</v>
      </c>
      <c r="J790" s="26">
        <v>7.6765841999999997</v>
      </c>
      <c r="K790" s="26">
        <f t="shared" si="816"/>
        <v>2.1177234</v>
      </c>
      <c r="L790" s="26">
        <f t="shared" si="817"/>
        <v>1.9191460499999999</v>
      </c>
      <c r="M790" s="26">
        <f t="shared" ref="M790:N790" si="837">AVERAGE(K763:K790)</f>
        <v>2.3000768178571427</v>
      </c>
      <c r="N790" s="26">
        <f t="shared" si="837"/>
        <v>2.1010540741071422</v>
      </c>
      <c r="O790" s="26"/>
      <c r="Q790">
        <v>788</v>
      </c>
      <c r="R790" s="26">
        <f t="shared" si="778"/>
        <v>2.4190733928571428</v>
      </c>
      <c r="S790" s="26">
        <f t="shared" si="779"/>
        <v>2.2005654459821424</v>
      </c>
      <c r="U790" s="26"/>
      <c r="V790" s="26"/>
      <c r="W790" s="26"/>
      <c r="X790" s="26"/>
      <c r="Y790" s="26"/>
    </row>
    <row r="791" spans="1:25">
      <c r="A791" s="57">
        <v>3</v>
      </c>
      <c r="B791">
        <v>789</v>
      </c>
      <c r="C791" s="26">
        <v>8.8250250000000001</v>
      </c>
      <c r="D791" s="26">
        <f t="shared" si="820"/>
        <v>2.20625625</v>
      </c>
      <c r="E791" s="26">
        <f t="shared" si="776"/>
        <v>2.4710145089285716</v>
      </c>
      <c r="F791" s="26"/>
      <c r="G791" s="57">
        <v>5</v>
      </c>
      <c r="H791" s="1">
        <v>789</v>
      </c>
      <c r="I791" s="26">
        <v>9.4483043999999996</v>
      </c>
      <c r="J791" s="26">
        <v>8.9560148999999996</v>
      </c>
      <c r="K791" s="26">
        <f t="shared" si="816"/>
        <v>2.3620760999999999</v>
      </c>
      <c r="L791" s="26">
        <f t="shared" si="817"/>
        <v>2.2390037249999999</v>
      </c>
      <c r="M791" s="26">
        <f t="shared" ref="M791:N791" si="838">AVERAGE(K764:K791)</f>
        <v>2.2883824285714285</v>
      </c>
      <c r="N791" s="26">
        <f t="shared" si="838"/>
        <v>2.1101428214285711</v>
      </c>
      <c r="O791" s="26"/>
      <c r="Q791">
        <v>789</v>
      </c>
      <c r="R791" s="26">
        <f t="shared" si="778"/>
        <v>2.4710145089285716</v>
      </c>
      <c r="S791" s="26">
        <f t="shared" si="779"/>
        <v>2.1992626249999998</v>
      </c>
      <c r="U791" s="26"/>
      <c r="V791" s="26"/>
      <c r="W791" s="26"/>
      <c r="X791" s="26"/>
      <c r="Y791" s="26"/>
    </row>
    <row r="792" spans="1:25">
      <c r="A792" s="57">
        <v>5.7</v>
      </c>
      <c r="B792">
        <v>790</v>
      </c>
      <c r="C792" s="26">
        <v>8.5585500000000003</v>
      </c>
      <c r="D792" s="26">
        <f t="shared" si="820"/>
        <v>2.1396375000000001</v>
      </c>
      <c r="E792" s="26">
        <f t="shared" si="776"/>
        <v>2.4201087053571437</v>
      </c>
      <c r="F792" s="26"/>
      <c r="G792" s="57">
        <v>5</v>
      </c>
      <c r="H792" s="1">
        <v>790</v>
      </c>
      <c r="I792" s="26">
        <v>8.6337954000000003</v>
      </c>
      <c r="J792" s="26">
        <v>7.0148097000000007</v>
      </c>
      <c r="K792" s="26">
        <f t="shared" si="816"/>
        <v>2.1584488500000001</v>
      </c>
      <c r="L792" s="26">
        <f t="shared" si="817"/>
        <v>1.7537024250000002</v>
      </c>
      <c r="M792" s="26">
        <f t="shared" ref="M792:N792" si="839">AVERAGE(K765:K792)</f>
        <v>2.2942003500000001</v>
      </c>
      <c r="N792" s="26">
        <f t="shared" si="839"/>
        <v>2.0779994437499996</v>
      </c>
      <c r="O792" s="26"/>
      <c r="Q792">
        <v>790</v>
      </c>
      <c r="R792" s="26">
        <f t="shared" si="778"/>
        <v>2.4201087053571437</v>
      </c>
      <c r="S792" s="26">
        <f t="shared" si="779"/>
        <v>2.1860998968749996</v>
      </c>
      <c r="U792" s="26"/>
      <c r="V792" s="26"/>
      <c r="W792" s="26"/>
      <c r="X792" s="26"/>
      <c r="Y792" s="26"/>
    </row>
    <row r="793" spans="1:25">
      <c r="A793" s="57">
        <v>4.3999999999999986</v>
      </c>
      <c r="B793">
        <v>791</v>
      </c>
      <c r="C793" s="26">
        <v>9.1542000000000012</v>
      </c>
      <c r="D793" s="26">
        <f t="shared" si="820"/>
        <v>2.2885500000000003</v>
      </c>
      <c r="E793" s="26">
        <f t="shared" si="776"/>
        <v>2.3711997767857151</v>
      </c>
      <c r="F793" s="26"/>
      <c r="G793" s="57">
        <v>5</v>
      </c>
      <c r="H793" s="1">
        <v>791</v>
      </c>
      <c r="I793" s="26">
        <v>9.6655067999999993</v>
      </c>
      <c r="J793" s="26">
        <v>6.2647985999999989</v>
      </c>
      <c r="K793" s="26">
        <f t="shared" si="816"/>
        <v>2.4163766999999998</v>
      </c>
      <c r="L793" s="26">
        <f t="shared" si="817"/>
        <v>1.5661996499999997</v>
      </c>
      <c r="M793" s="26">
        <f t="shared" ref="M793:N793" si="840">AVERAGE(K766:K793)</f>
        <v>2.3029272321428573</v>
      </c>
      <c r="N793" s="26">
        <f t="shared" si="840"/>
        <v>2.0642956776785715</v>
      </c>
      <c r="O793" s="26"/>
      <c r="Q793">
        <v>791</v>
      </c>
      <c r="R793" s="26">
        <f t="shared" si="778"/>
        <v>2.3711997767857151</v>
      </c>
      <c r="S793" s="26">
        <f t="shared" si="779"/>
        <v>2.1836114549107144</v>
      </c>
      <c r="U793" s="26"/>
      <c r="V793" s="26"/>
      <c r="W793" s="26"/>
      <c r="X793" s="26"/>
      <c r="Y793" s="26"/>
    </row>
    <row r="794" spans="1:25">
      <c r="A794" s="57">
        <v>5</v>
      </c>
      <c r="B794">
        <v>792</v>
      </c>
      <c r="C794" s="26">
        <v>9.1542000000000012</v>
      </c>
      <c r="D794" s="26">
        <f t="shared" si="820"/>
        <v>2.2885500000000003</v>
      </c>
      <c r="E794" s="26">
        <f t="shared" si="776"/>
        <v>2.3773712053571434</v>
      </c>
      <c r="F794" s="26"/>
      <c r="G794" s="57">
        <v>5</v>
      </c>
      <c r="H794" s="1">
        <v>792</v>
      </c>
      <c r="I794" s="26">
        <v>9.9569288000000018</v>
      </c>
      <c r="J794" s="26">
        <v>7.9854123000000001</v>
      </c>
      <c r="K794" s="26">
        <f t="shared" si="816"/>
        <v>2.4892322000000005</v>
      </c>
      <c r="L794" s="26">
        <f t="shared" si="817"/>
        <v>1.996353075</v>
      </c>
      <c r="M794" s="26">
        <f t="shared" ref="M794:N794" si="841">AVERAGE(K767:K794)</f>
        <v>2.3157105767857145</v>
      </c>
      <c r="N794" s="26">
        <f t="shared" si="841"/>
        <v>2.0638941946428568</v>
      </c>
      <c r="O794" s="26"/>
      <c r="Q794">
        <v>792</v>
      </c>
      <c r="R794" s="26">
        <f t="shared" si="778"/>
        <v>2.3773712053571434</v>
      </c>
      <c r="S794" s="26">
        <f t="shared" si="779"/>
        <v>2.1898023857142856</v>
      </c>
      <c r="U794" s="26"/>
      <c r="V794" s="26"/>
      <c r="W794" s="26"/>
      <c r="X794" s="26"/>
      <c r="Y794" s="26"/>
    </row>
    <row r="795" spans="1:25">
      <c r="A795" s="57">
        <v>5.6</v>
      </c>
      <c r="B795">
        <v>793</v>
      </c>
      <c r="C795" s="26">
        <v>9.5897142000000013</v>
      </c>
      <c r="D795" s="26">
        <f t="shared" si="820"/>
        <v>2.3974285500000003</v>
      </c>
      <c r="E795" s="26">
        <f t="shared" si="776"/>
        <v>2.4389132964285722</v>
      </c>
      <c r="F795" s="26"/>
      <c r="G795" s="57">
        <v>5</v>
      </c>
      <c r="H795" s="1">
        <v>793</v>
      </c>
      <c r="I795" s="26">
        <v>7.6591759999999995</v>
      </c>
      <c r="J795" s="26">
        <v>8.9118966000000004</v>
      </c>
      <c r="K795" s="26">
        <f t="shared" si="816"/>
        <v>1.9147939999999999</v>
      </c>
      <c r="L795" s="26">
        <f t="shared" si="817"/>
        <v>2.2279741500000001</v>
      </c>
      <c r="M795" s="26">
        <f t="shared" ref="M795:N795" si="842">AVERAGE(K768:K795)</f>
        <v>2.3026451767857146</v>
      </c>
      <c r="N795" s="26">
        <f t="shared" si="842"/>
        <v>2.0499252964285715</v>
      </c>
      <c r="O795" s="26"/>
      <c r="Q795">
        <v>793</v>
      </c>
      <c r="R795" s="26">
        <f t="shared" si="778"/>
        <v>2.4389132964285722</v>
      </c>
      <c r="S795" s="26">
        <f t="shared" si="779"/>
        <v>2.1762852366071428</v>
      </c>
      <c r="U795" s="26"/>
      <c r="V795" s="26"/>
      <c r="W795" s="26"/>
      <c r="X795" s="26"/>
      <c r="Y795" s="26"/>
    </row>
    <row r="796" spans="1:25">
      <c r="A796" s="57">
        <v>3.4</v>
      </c>
      <c r="B796">
        <v>794</v>
      </c>
      <c r="C796" s="26">
        <v>9.6060789000000018</v>
      </c>
      <c r="D796" s="26">
        <f t="shared" si="820"/>
        <v>2.4015197250000004</v>
      </c>
      <c r="E796" s="26">
        <f t="shared" si="776"/>
        <v>2.4045568580357148</v>
      </c>
      <c r="F796" s="26"/>
      <c r="G796" s="57">
        <v>5</v>
      </c>
      <c r="H796" s="1">
        <v>794</v>
      </c>
      <c r="I796" s="26">
        <v>8.8080524000000011</v>
      </c>
      <c r="J796" s="26">
        <v>6.7727132999999995</v>
      </c>
      <c r="K796" s="26">
        <f t="shared" si="816"/>
        <v>2.2020131000000003</v>
      </c>
      <c r="L796" s="26">
        <f t="shared" si="817"/>
        <v>1.6931783249999999</v>
      </c>
      <c r="M796" s="26">
        <f t="shared" ref="M796:N796" si="843">AVERAGE(K769:K796)</f>
        <v>2.3017769089285713</v>
      </c>
      <c r="N796" s="26">
        <f t="shared" si="843"/>
        <v>2.0410671937499996</v>
      </c>
      <c r="O796" s="26"/>
      <c r="Q796">
        <v>794</v>
      </c>
      <c r="R796" s="26">
        <f t="shared" si="778"/>
        <v>2.4045568580357148</v>
      </c>
      <c r="S796" s="26">
        <f t="shared" si="779"/>
        <v>2.1714220513392855</v>
      </c>
      <c r="U796" s="26"/>
      <c r="V796" s="26"/>
      <c r="W796" s="26"/>
      <c r="X796" s="26"/>
      <c r="Y796" s="26"/>
    </row>
    <row r="797" spans="1:25">
      <c r="A797" s="57">
        <v>6.2</v>
      </c>
      <c r="B797">
        <v>795</v>
      </c>
      <c r="C797" s="26">
        <v>9.5494941000000022</v>
      </c>
      <c r="D797" s="26">
        <f t="shared" si="820"/>
        <v>2.3873735250000006</v>
      </c>
      <c r="E797" s="26">
        <f t="shared" si="776"/>
        <v>2.386302341071429</v>
      </c>
      <c r="F797" s="26"/>
      <c r="G797" s="57">
        <v>5</v>
      </c>
      <c r="H797" s="1">
        <v>795</v>
      </c>
      <c r="I797" s="26">
        <v>10.941680000000002</v>
      </c>
      <c r="J797" s="26">
        <v>8.0564301999999994</v>
      </c>
      <c r="K797" s="26">
        <f t="shared" si="816"/>
        <v>2.7354200000000004</v>
      </c>
      <c r="L797" s="26">
        <f t="shared" si="817"/>
        <v>2.0141075499999999</v>
      </c>
      <c r="M797" s="26">
        <f t="shared" ref="M797:N797" si="844">AVERAGE(K770:K797)</f>
        <v>2.3160802732142862</v>
      </c>
      <c r="N797" s="26">
        <f t="shared" si="844"/>
        <v>2.0393378017857144</v>
      </c>
      <c r="O797" s="26"/>
      <c r="Q797">
        <v>795</v>
      </c>
      <c r="R797" s="26">
        <f t="shared" si="778"/>
        <v>2.386302341071429</v>
      </c>
      <c r="S797" s="26">
        <f t="shared" si="779"/>
        <v>2.1777090375000006</v>
      </c>
      <c r="U797" s="26"/>
      <c r="V797" s="26"/>
      <c r="W797" s="26"/>
      <c r="X797" s="26"/>
      <c r="Y797" s="26"/>
    </row>
    <row r="798" spans="1:25">
      <c r="A798" s="57">
        <v>4.9000000000000004</v>
      </c>
      <c r="B798">
        <v>796</v>
      </c>
      <c r="C798" s="26">
        <v>9.7266348000000011</v>
      </c>
      <c r="D798" s="26">
        <f t="shared" si="820"/>
        <v>2.4316587000000003</v>
      </c>
      <c r="E798" s="26">
        <f t="shared" si="776"/>
        <v>2.4458839017857152</v>
      </c>
      <c r="F798" s="26"/>
      <c r="G798" s="57">
        <v>5</v>
      </c>
      <c r="H798" s="1">
        <v>796</v>
      </c>
      <c r="I798" s="26">
        <v>11.324638800000001</v>
      </c>
      <c r="J798" s="26">
        <v>8.4105589999999992</v>
      </c>
      <c r="K798" s="26">
        <f t="shared" si="816"/>
        <v>2.8311597000000002</v>
      </c>
      <c r="L798" s="26">
        <f t="shared" si="817"/>
        <v>2.1026397499999998</v>
      </c>
      <c r="M798" s="26">
        <f t="shared" ref="M798:N798" si="845">AVERAGE(K771:K798)</f>
        <v>2.3410753142857144</v>
      </c>
      <c r="N798" s="26">
        <f t="shared" si="845"/>
        <v>2.0380128803571429</v>
      </c>
      <c r="O798" s="26"/>
      <c r="Q798">
        <v>796</v>
      </c>
      <c r="R798" s="26">
        <f t="shared" si="778"/>
        <v>2.4458839017857152</v>
      </c>
      <c r="S798" s="26">
        <f t="shared" si="779"/>
        <v>2.1895440973214289</v>
      </c>
      <c r="U798" s="26"/>
      <c r="V798" s="26"/>
      <c r="W798" s="26"/>
      <c r="X798" s="26"/>
      <c r="Y798" s="26"/>
    </row>
    <row r="799" spans="1:25">
      <c r="A799" s="57">
        <v>3.7</v>
      </c>
      <c r="B799">
        <v>797</v>
      </c>
      <c r="C799" s="26"/>
      <c r="D799" s="26"/>
      <c r="E799" s="26">
        <f t="shared" ref="E799:E862" si="846">AVERAGE(D772:D799)</f>
        <v>2.450361083333334</v>
      </c>
      <c r="F799" s="26"/>
      <c r="G799" s="57">
        <v>5</v>
      </c>
      <c r="H799" s="1">
        <v>797</v>
      </c>
      <c r="I799" s="26">
        <v>10.886971600000003</v>
      </c>
      <c r="J799" s="26">
        <v>6.9497776999999994</v>
      </c>
      <c r="K799" s="26">
        <f t="shared" si="816"/>
        <v>2.7217429000000006</v>
      </c>
      <c r="L799" s="26">
        <f t="shared" si="817"/>
        <v>1.7374444249999998</v>
      </c>
      <c r="M799" s="26">
        <f t="shared" ref="M799:N799" si="847">AVERAGE(K772:K799)</f>
        <v>2.3616777857142859</v>
      </c>
      <c r="N799" s="26">
        <f t="shared" si="847"/>
        <v>2.0228574419642857</v>
      </c>
      <c r="O799" s="26"/>
      <c r="Q799">
        <v>797</v>
      </c>
      <c r="R799" s="26">
        <f t="shared" ref="R799:R862" si="848">E799</f>
        <v>2.450361083333334</v>
      </c>
      <c r="S799" s="26">
        <f t="shared" ref="S799:S862" si="849">AVERAGE(M799:N799)</f>
        <v>2.1922676138392858</v>
      </c>
      <c r="U799" s="26"/>
      <c r="V799" s="26"/>
      <c r="W799" s="26"/>
      <c r="X799" s="26"/>
      <c r="Y799" s="26"/>
    </row>
    <row r="800" spans="1:25">
      <c r="A800" s="57">
        <v>6.1999999999999993</v>
      </c>
      <c r="B800">
        <v>798</v>
      </c>
      <c r="C800" s="26">
        <v>10.515716100000002</v>
      </c>
      <c r="D800" s="26">
        <f t="shared" ref="D800:D863" si="850">C800/4</f>
        <v>2.6289290250000006</v>
      </c>
      <c r="E800" s="26">
        <f t="shared" si="846"/>
        <v>2.406650121296297</v>
      </c>
      <c r="F800" s="26"/>
      <c r="G800" s="57">
        <v>5</v>
      </c>
      <c r="H800" s="1">
        <v>798</v>
      </c>
      <c r="I800" s="26">
        <v>10.339887600000003</v>
      </c>
      <c r="J800" s="26">
        <v>8.1892284999999987</v>
      </c>
      <c r="K800" s="26">
        <f t="shared" si="816"/>
        <v>2.5849719000000007</v>
      </c>
      <c r="L800" s="26">
        <f t="shared" si="817"/>
        <v>2.0473071249999997</v>
      </c>
      <c r="M800" s="26">
        <f t="shared" ref="M800:N800" si="851">AVERAGE(K773:K800)</f>
        <v>2.3647900821428576</v>
      </c>
      <c r="N800" s="26">
        <f t="shared" si="851"/>
        <v>2.0195563553571425</v>
      </c>
      <c r="O800" s="26"/>
      <c r="Q800">
        <v>798</v>
      </c>
      <c r="R800" s="26">
        <f t="shared" si="848"/>
        <v>2.406650121296297</v>
      </c>
      <c r="S800" s="26">
        <f t="shared" si="849"/>
        <v>2.1921732187499998</v>
      </c>
      <c r="U800" s="26"/>
      <c r="V800" s="26"/>
      <c r="W800" s="26"/>
      <c r="X800" s="26"/>
      <c r="Y800" s="26"/>
    </row>
    <row r="801" spans="1:25">
      <c r="A801" s="57">
        <v>5</v>
      </c>
      <c r="B801">
        <v>799</v>
      </c>
      <c r="C801" s="26">
        <v>11.063241900000001</v>
      </c>
      <c r="D801" s="26">
        <f t="shared" si="850"/>
        <v>2.7658104750000003</v>
      </c>
      <c r="E801" s="26">
        <f t="shared" si="846"/>
        <v>2.481101435185185</v>
      </c>
      <c r="F801" s="26"/>
      <c r="G801" s="57">
        <v>5</v>
      </c>
      <c r="H801" s="1">
        <v>799</v>
      </c>
      <c r="I801" s="26">
        <v>10.558721200000001</v>
      </c>
      <c r="J801" s="26">
        <v>8.9417521999999998</v>
      </c>
      <c r="K801" s="26">
        <f t="shared" si="816"/>
        <v>2.6396803000000002</v>
      </c>
      <c r="L801" s="26">
        <f t="shared" si="817"/>
        <v>2.23543805</v>
      </c>
      <c r="M801" s="26">
        <f t="shared" ref="M801:N801" si="852">AVERAGE(K774:K801)</f>
        <v>2.390703801785715</v>
      </c>
      <c r="N801" s="26">
        <f t="shared" si="852"/>
        <v>2.0206107499999999</v>
      </c>
      <c r="O801" s="26"/>
      <c r="Q801">
        <v>799</v>
      </c>
      <c r="R801" s="26">
        <f t="shared" si="848"/>
        <v>2.481101435185185</v>
      </c>
      <c r="S801" s="26">
        <f t="shared" si="849"/>
        <v>2.2056572758928574</v>
      </c>
      <c r="U801" s="26"/>
      <c r="V801" s="26"/>
      <c r="W801" s="26"/>
      <c r="X801" s="26"/>
      <c r="Y801" s="26"/>
    </row>
    <row r="802" spans="1:25">
      <c r="A802" s="57">
        <v>3.7</v>
      </c>
      <c r="B802">
        <v>800</v>
      </c>
      <c r="C802" s="26">
        <v>2.7054216000000002</v>
      </c>
      <c r="D802" s="26">
        <f t="shared" si="850"/>
        <v>0.67635540000000005</v>
      </c>
      <c r="E802" s="26">
        <f t="shared" si="846"/>
        <v>2.37110070925926</v>
      </c>
      <c r="F802" s="26"/>
      <c r="G802" s="57">
        <v>5</v>
      </c>
      <c r="H802" s="1">
        <v>800</v>
      </c>
      <c r="I802" s="26">
        <v>11.707597600000001</v>
      </c>
      <c r="J802" s="26">
        <v>8.2334945999999984</v>
      </c>
      <c r="K802" s="26">
        <f t="shared" si="816"/>
        <v>2.9268994000000004</v>
      </c>
      <c r="L802" s="26">
        <f t="shared" si="817"/>
        <v>2.0583736499999996</v>
      </c>
      <c r="M802" s="26">
        <f t="shared" ref="M802:N802" si="853">AVERAGE(K775:K802)</f>
        <v>2.418633291071429</v>
      </c>
      <c r="N802" s="26">
        <f t="shared" si="853"/>
        <v>2.0326736053571426</v>
      </c>
      <c r="O802" s="26"/>
      <c r="Q802">
        <v>800</v>
      </c>
      <c r="R802" s="26">
        <f t="shared" si="848"/>
        <v>2.37110070925926</v>
      </c>
      <c r="S802" s="26">
        <f t="shared" si="849"/>
        <v>2.2256534482142856</v>
      </c>
      <c r="U802" s="26"/>
      <c r="V802" s="26"/>
      <c r="W802" s="26"/>
      <c r="X802" s="26"/>
      <c r="Y802" s="26"/>
    </row>
    <row r="803" spans="1:25">
      <c r="A803" s="57">
        <v>4.5999999999999996</v>
      </c>
      <c r="B803">
        <v>801</v>
      </c>
      <c r="C803" s="26">
        <v>12.093878700000003</v>
      </c>
      <c r="D803" s="26">
        <f t="shared" si="850"/>
        <v>3.0234696750000007</v>
      </c>
      <c r="E803" s="26">
        <f t="shared" si="846"/>
        <v>2.3984051416666667</v>
      </c>
      <c r="F803" s="26"/>
      <c r="G803" s="57">
        <v>5</v>
      </c>
      <c r="H803" s="1">
        <v>801</v>
      </c>
      <c r="I803" s="26">
        <v>8.6439272000000003</v>
      </c>
      <c r="J803" s="26">
        <v>8.3662928999999977</v>
      </c>
      <c r="K803" s="26">
        <f t="shared" si="816"/>
        <v>2.1609818000000001</v>
      </c>
      <c r="L803" s="26">
        <f t="shared" si="817"/>
        <v>2.0915732249999994</v>
      </c>
      <c r="M803" s="26">
        <f t="shared" ref="M803:N803" si="854">AVERAGE(K776:K803)</f>
        <v>2.4143603125000008</v>
      </c>
      <c r="N803" s="26">
        <f t="shared" si="854"/>
        <v>2.0364682383928567</v>
      </c>
      <c r="O803" s="26"/>
      <c r="Q803">
        <v>801</v>
      </c>
      <c r="R803" s="26">
        <f t="shared" si="848"/>
        <v>2.3984051416666667</v>
      </c>
      <c r="S803" s="26">
        <f t="shared" si="849"/>
        <v>2.225414275446429</v>
      </c>
      <c r="U803" s="26"/>
      <c r="V803" s="26"/>
      <c r="W803" s="26"/>
      <c r="X803" s="26"/>
      <c r="Y803" s="26"/>
    </row>
    <row r="804" spans="1:25">
      <c r="A804" s="57">
        <v>4.9000000000000004</v>
      </c>
      <c r="B804">
        <v>802</v>
      </c>
      <c r="C804" s="26">
        <v>2.6732142000000003</v>
      </c>
      <c r="D804" s="26">
        <f t="shared" si="850"/>
        <v>0.66830355000000008</v>
      </c>
      <c r="E804" s="26">
        <f t="shared" si="846"/>
        <v>2.3183886064814816</v>
      </c>
      <c r="F804" s="26"/>
      <c r="G804" s="57">
        <v>5</v>
      </c>
      <c r="H804" s="1">
        <v>802</v>
      </c>
      <c r="I804" s="26">
        <v>13.895933600000003</v>
      </c>
      <c r="J804" s="26">
        <v>9.1188165999999988</v>
      </c>
      <c r="K804" s="26">
        <f t="shared" si="816"/>
        <v>3.4739834000000007</v>
      </c>
      <c r="L804" s="26">
        <f t="shared" si="817"/>
        <v>2.2797041499999997</v>
      </c>
      <c r="M804" s="26">
        <f t="shared" ref="M804:N804" si="855">AVERAGE(K777:K804)</f>
        <v>2.4598892089285718</v>
      </c>
      <c r="N804" s="26">
        <f t="shared" si="855"/>
        <v>2.0434366124999999</v>
      </c>
      <c r="O804" s="26"/>
      <c r="Q804">
        <v>802</v>
      </c>
      <c r="R804" s="26">
        <f t="shared" si="848"/>
        <v>2.3183886064814816</v>
      </c>
      <c r="S804" s="26">
        <f t="shared" si="849"/>
        <v>2.2516629107142858</v>
      </c>
      <c r="U804" s="26"/>
      <c r="V804" s="26"/>
      <c r="W804" s="26"/>
      <c r="X804" s="26"/>
      <c r="Y804" s="26"/>
    </row>
    <row r="805" spans="1:25">
      <c r="A805" s="57">
        <v>6.2</v>
      </c>
      <c r="B805">
        <v>803</v>
      </c>
      <c r="C805" s="26">
        <v>9.9359829000000008</v>
      </c>
      <c r="D805" s="26">
        <f t="shared" si="850"/>
        <v>2.4839957250000002</v>
      </c>
      <c r="E805" s="26">
        <f t="shared" si="846"/>
        <v>2.2797865962962964</v>
      </c>
      <c r="F805" s="26"/>
      <c r="G805" s="57">
        <v>5</v>
      </c>
      <c r="H805" s="1">
        <v>803</v>
      </c>
      <c r="I805" s="26">
        <v>13.841225200000002</v>
      </c>
      <c r="J805" s="26">
        <v>9.7828080999999987</v>
      </c>
      <c r="K805" s="26">
        <f t="shared" si="816"/>
        <v>3.4603063000000005</v>
      </c>
      <c r="L805" s="26">
        <f t="shared" si="817"/>
        <v>2.4457020249999997</v>
      </c>
      <c r="M805" s="26">
        <f t="shared" ref="M805:N805" si="856">AVERAGE(K778:K805)</f>
        <v>2.4787489910714293</v>
      </c>
      <c r="N805" s="26">
        <f t="shared" si="856"/>
        <v>2.1118752705357147</v>
      </c>
      <c r="O805" s="26"/>
      <c r="Q805">
        <v>803</v>
      </c>
      <c r="R805" s="26">
        <f t="shared" si="848"/>
        <v>2.2797865962962964</v>
      </c>
      <c r="S805" s="26">
        <f t="shared" si="849"/>
        <v>2.295312130803572</v>
      </c>
      <c r="U805" s="26"/>
      <c r="V805" s="26"/>
      <c r="W805" s="26"/>
      <c r="X805" s="26"/>
      <c r="Y805" s="26"/>
    </row>
    <row r="806" spans="1:25">
      <c r="A806" s="57">
        <v>6.3</v>
      </c>
      <c r="B806">
        <v>804</v>
      </c>
      <c r="C806" s="26">
        <v>9.2918349000000013</v>
      </c>
      <c r="D806" s="26">
        <f t="shared" si="850"/>
        <v>2.3229587250000003</v>
      </c>
      <c r="E806" s="26">
        <f t="shared" si="846"/>
        <v>2.2837295120370373</v>
      </c>
      <c r="F806" s="26"/>
      <c r="G806" s="57">
        <v>5</v>
      </c>
      <c r="H806" s="1">
        <v>804</v>
      </c>
      <c r="I806" s="26">
        <v>9.7380952000000018</v>
      </c>
      <c r="J806" s="26">
        <v>9.0302843999999975</v>
      </c>
      <c r="K806" s="26">
        <f t="shared" si="816"/>
        <v>2.4345238000000005</v>
      </c>
      <c r="L806" s="26">
        <f t="shared" si="817"/>
        <v>2.2575710999999994</v>
      </c>
      <c r="M806" s="26">
        <f t="shared" ref="M806:N806" si="857">AVERAGE(K779:K806)</f>
        <v>2.4900632910714293</v>
      </c>
      <c r="N806" s="26">
        <f t="shared" si="857"/>
        <v>2.121598399107143</v>
      </c>
      <c r="O806" s="26"/>
      <c r="Q806">
        <v>804</v>
      </c>
      <c r="R806" s="26">
        <f t="shared" si="848"/>
        <v>2.2837295120370373</v>
      </c>
      <c r="S806" s="26">
        <f t="shared" si="849"/>
        <v>2.3058308450892859</v>
      </c>
      <c r="U806" s="26"/>
      <c r="V806" s="26"/>
      <c r="W806" s="26"/>
      <c r="X806" s="26"/>
      <c r="Y806" s="26"/>
    </row>
    <row r="807" spans="1:25">
      <c r="A807" s="57">
        <v>4.3000000000000007</v>
      </c>
      <c r="B807">
        <v>805</v>
      </c>
      <c r="C807" s="26">
        <v>11.4658344</v>
      </c>
      <c r="D807" s="26">
        <f t="shared" si="850"/>
        <v>2.8664586000000001</v>
      </c>
      <c r="E807" s="26">
        <f t="shared" si="846"/>
        <v>2.2544131638888887</v>
      </c>
      <c r="F807" s="26"/>
      <c r="G807" s="57">
        <v>5</v>
      </c>
      <c r="H807" s="1">
        <v>805</v>
      </c>
      <c r="I807" s="26">
        <v>8.4798020000000012</v>
      </c>
      <c r="J807" s="26">
        <v>7.9236318999999993</v>
      </c>
      <c r="K807" s="26">
        <f t="shared" si="816"/>
        <v>2.1199505000000003</v>
      </c>
      <c r="L807" s="26">
        <f t="shared" si="817"/>
        <v>1.9809079749999998</v>
      </c>
      <c r="M807" s="26">
        <f t="shared" ref="M807:N807" si="858">AVERAGE(K780:K807)</f>
        <v>2.4838400821428577</v>
      </c>
      <c r="N807" s="26">
        <f t="shared" si="858"/>
        <v>2.1163198276785713</v>
      </c>
      <c r="O807" s="26"/>
      <c r="Q807">
        <v>805</v>
      </c>
      <c r="R807" s="26">
        <f t="shared" si="848"/>
        <v>2.2544131638888887</v>
      </c>
      <c r="S807" s="26">
        <f t="shared" si="849"/>
        <v>2.3000799549107143</v>
      </c>
      <c r="U807" s="26"/>
      <c r="V807" s="26"/>
      <c r="W807" s="26"/>
      <c r="X807" s="26"/>
      <c r="Y807" s="26"/>
    </row>
    <row r="808" spans="1:25">
      <c r="A808" s="57">
        <v>5</v>
      </c>
      <c r="B808">
        <v>806</v>
      </c>
      <c r="C808" s="26">
        <v>10.8699975</v>
      </c>
      <c r="D808" s="26">
        <f t="shared" si="850"/>
        <v>2.7174993750000001</v>
      </c>
      <c r="E808" s="26">
        <f t="shared" si="846"/>
        <v>2.2703001777777776</v>
      </c>
      <c r="F808" s="26"/>
      <c r="G808" s="57">
        <v>5</v>
      </c>
      <c r="H808" s="1">
        <v>806</v>
      </c>
      <c r="I808" s="26">
        <v>10.886971600000003</v>
      </c>
      <c r="J808" s="26">
        <v>13.191297799999997</v>
      </c>
      <c r="K808" s="26">
        <f t="shared" si="816"/>
        <v>2.7217429000000006</v>
      </c>
      <c r="L808" s="26">
        <f t="shared" si="817"/>
        <v>3.2978244499999994</v>
      </c>
      <c r="M808" s="26">
        <f t="shared" ref="M808:N808" si="859">AVERAGE(K781:K808)</f>
        <v>2.4923218839285717</v>
      </c>
      <c r="N808" s="26">
        <f t="shared" si="859"/>
        <v>2.16083138125</v>
      </c>
      <c r="O808" s="26"/>
      <c r="Q808">
        <v>806</v>
      </c>
      <c r="R808" s="26">
        <f t="shared" si="848"/>
        <v>2.2703001777777776</v>
      </c>
      <c r="S808" s="26">
        <f t="shared" si="849"/>
        <v>2.326576632589286</v>
      </c>
      <c r="U808" s="26"/>
      <c r="V808" s="26"/>
      <c r="W808" s="26"/>
      <c r="X808" s="26"/>
      <c r="Y808" s="26"/>
    </row>
    <row r="809" spans="1:25">
      <c r="A809" s="57">
        <v>5</v>
      </c>
      <c r="B809">
        <v>807</v>
      </c>
      <c r="C809" s="26">
        <v>3.3495696000000006</v>
      </c>
      <c r="D809" s="26">
        <f t="shared" si="850"/>
        <v>0.83739240000000015</v>
      </c>
      <c r="E809" s="26">
        <f t="shared" si="846"/>
        <v>2.2206174888888892</v>
      </c>
      <c r="F809" s="26"/>
      <c r="G809" s="57">
        <v>5</v>
      </c>
      <c r="H809" s="1">
        <v>807</v>
      </c>
      <c r="I809" s="26">
        <v>10.121054000000001</v>
      </c>
      <c r="J809" s="26">
        <v>13.102765599999998</v>
      </c>
      <c r="K809" s="26">
        <f t="shared" si="816"/>
        <v>2.5302635000000002</v>
      </c>
      <c r="L809" s="26">
        <f t="shared" si="817"/>
        <v>3.2756913999999995</v>
      </c>
      <c r="M809" s="26">
        <f t="shared" ref="M809:N809" si="860">AVERAGE(K782:K809)</f>
        <v>2.4992982303571432</v>
      </c>
      <c r="N809" s="26">
        <f t="shared" si="860"/>
        <v>2.1809176651785713</v>
      </c>
      <c r="O809" s="26"/>
      <c r="Q809">
        <v>807</v>
      </c>
      <c r="R809" s="26">
        <f t="shared" si="848"/>
        <v>2.2206174888888892</v>
      </c>
      <c r="S809" s="26">
        <f t="shared" si="849"/>
        <v>2.3401079477678572</v>
      </c>
      <c r="U809" s="26"/>
      <c r="V809" s="26"/>
      <c r="W809" s="26"/>
      <c r="X809" s="26"/>
      <c r="Y809" s="26"/>
    </row>
    <row r="810" spans="1:25">
      <c r="A810" s="57">
        <v>5</v>
      </c>
      <c r="B810">
        <v>808</v>
      </c>
      <c r="C810" s="26">
        <v>8.9536572000000021</v>
      </c>
      <c r="D810" s="26">
        <f t="shared" si="850"/>
        <v>2.2384143000000005</v>
      </c>
      <c r="E810" s="26">
        <f t="shared" si="846"/>
        <v>2.2196314444444445</v>
      </c>
      <c r="F810" s="26"/>
      <c r="G810" s="57">
        <v>5</v>
      </c>
      <c r="H810" s="1">
        <v>808</v>
      </c>
      <c r="I810" s="26">
        <v>11.535177599999999</v>
      </c>
      <c r="J810" s="26">
        <v>8.3662928999999977</v>
      </c>
      <c r="K810" s="26">
        <f t="shared" si="816"/>
        <v>2.8837943999999998</v>
      </c>
      <c r="L810" s="26">
        <f t="shared" si="817"/>
        <v>2.0915732249999994</v>
      </c>
      <c r="M810" s="26">
        <f t="shared" ref="M810:N810" si="861">AVERAGE(K783:K810)</f>
        <v>2.5067800107142864</v>
      </c>
      <c r="N810" s="26">
        <f t="shared" si="861"/>
        <v>2.1858940383928571</v>
      </c>
      <c r="O810" s="26"/>
      <c r="Q810">
        <v>808</v>
      </c>
      <c r="R810" s="26">
        <f t="shared" si="848"/>
        <v>2.2196314444444445</v>
      </c>
      <c r="S810" s="26">
        <f t="shared" si="849"/>
        <v>2.3463370245535717</v>
      </c>
      <c r="U810" s="26"/>
      <c r="V810" s="26"/>
      <c r="W810" s="26"/>
      <c r="X810" s="26"/>
      <c r="Y810" s="26"/>
    </row>
    <row r="811" spans="1:25">
      <c r="A811" s="57">
        <v>5</v>
      </c>
      <c r="B811">
        <v>809</v>
      </c>
      <c r="C811" s="26">
        <v>12.174397200000001</v>
      </c>
      <c r="D811" s="26">
        <f t="shared" si="850"/>
        <v>3.0435993000000003</v>
      </c>
      <c r="E811" s="26">
        <f t="shared" si="846"/>
        <v>2.2519504000000006</v>
      </c>
      <c r="F811" s="26"/>
      <c r="G811" s="57">
        <v>5</v>
      </c>
      <c r="H811" s="1">
        <v>809</v>
      </c>
      <c r="I811" s="26">
        <v>13.244092800000001</v>
      </c>
      <c r="J811" s="26">
        <v>7.7908336</v>
      </c>
      <c r="K811" s="26">
        <f t="shared" si="816"/>
        <v>3.3110232000000002</v>
      </c>
      <c r="L811" s="26">
        <f t="shared" si="817"/>
        <v>1.9477084</v>
      </c>
      <c r="M811" s="26">
        <f t="shared" ref="M811:N811" si="862">AVERAGE(K784:K811)</f>
        <v>2.5367923642857142</v>
      </c>
      <c r="N811" s="26">
        <f t="shared" si="862"/>
        <v>2.180217594642857</v>
      </c>
      <c r="O811" s="26"/>
      <c r="Q811">
        <v>809</v>
      </c>
      <c r="R811" s="26">
        <f t="shared" si="848"/>
        <v>2.2519504000000006</v>
      </c>
      <c r="S811" s="26">
        <f t="shared" si="849"/>
        <v>2.3585049794642856</v>
      </c>
      <c r="U811" s="26"/>
      <c r="V811" s="26"/>
      <c r="W811" s="26"/>
      <c r="X811" s="26"/>
      <c r="Y811" s="26"/>
    </row>
    <row r="812" spans="1:25">
      <c r="A812" s="57">
        <v>5</v>
      </c>
      <c r="B812">
        <v>810</v>
      </c>
      <c r="C812" s="26">
        <v>11.353108500000001</v>
      </c>
      <c r="D812" s="26">
        <f t="shared" si="850"/>
        <v>2.8382771250000003</v>
      </c>
      <c r="E812" s="26">
        <f t="shared" si="846"/>
        <v>2.2785516361111111</v>
      </c>
      <c r="F812" s="26"/>
      <c r="G812" s="57">
        <v>5</v>
      </c>
      <c r="H812" s="1">
        <v>810</v>
      </c>
      <c r="I812" s="26">
        <v>11.428370399999999</v>
      </c>
      <c r="J812" s="26">
        <v>10.2697352</v>
      </c>
      <c r="K812" s="26">
        <f t="shared" si="816"/>
        <v>2.8570925999999996</v>
      </c>
      <c r="L812" s="26">
        <f t="shared" si="817"/>
        <v>2.5674337999999999</v>
      </c>
      <c r="M812" s="26">
        <f t="shared" ref="M812:N812" si="863">AVERAGE(K785:K812)</f>
        <v>2.5491384303571434</v>
      </c>
      <c r="N812" s="26">
        <f t="shared" si="863"/>
        <v>2.1915533267857144</v>
      </c>
      <c r="O812" s="26"/>
      <c r="Q812">
        <v>810</v>
      </c>
      <c r="R812" s="26">
        <f t="shared" si="848"/>
        <v>2.2785516361111111</v>
      </c>
      <c r="S812" s="26">
        <f t="shared" si="849"/>
        <v>2.3703458785714289</v>
      </c>
      <c r="U812" s="26"/>
      <c r="V812" s="26"/>
      <c r="W812" s="26"/>
      <c r="X812" s="26"/>
      <c r="Y812" s="26"/>
    </row>
    <row r="813" spans="1:25">
      <c r="A813" s="57">
        <v>5</v>
      </c>
      <c r="B813">
        <v>811</v>
      </c>
      <c r="C813" s="26">
        <v>10.383206400000001</v>
      </c>
      <c r="D813" s="26">
        <f t="shared" si="850"/>
        <v>2.5958016000000002</v>
      </c>
      <c r="E813" s="26">
        <f t="shared" si="846"/>
        <v>2.2912375750000002</v>
      </c>
      <c r="F813" s="26"/>
      <c r="G813" s="57">
        <v>5</v>
      </c>
      <c r="H813" s="1">
        <v>811</v>
      </c>
      <c r="I813" s="26">
        <v>11.107948799999999</v>
      </c>
      <c r="J813" s="26">
        <v>9.2958809999999978</v>
      </c>
      <c r="K813" s="26">
        <f t="shared" si="816"/>
        <v>2.7769871999999998</v>
      </c>
      <c r="L813" s="26">
        <f t="shared" si="817"/>
        <v>2.3239702499999995</v>
      </c>
      <c r="M813" s="26">
        <f t="shared" ref="M813:N813" si="864">AVERAGE(K786:K813)</f>
        <v>2.5508663607142856</v>
      </c>
      <c r="N813" s="26">
        <f t="shared" si="864"/>
        <v>2.1981330660714287</v>
      </c>
      <c r="O813" s="26"/>
      <c r="Q813">
        <v>811</v>
      </c>
      <c r="R813" s="26">
        <f t="shared" si="848"/>
        <v>2.2912375750000002</v>
      </c>
      <c r="S813" s="26">
        <f t="shared" si="849"/>
        <v>2.3744997133928569</v>
      </c>
      <c r="U813" s="26"/>
      <c r="V813" s="26"/>
      <c r="W813" s="26"/>
      <c r="X813" s="26"/>
      <c r="Y813" s="26"/>
    </row>
    <row r="814" spans="1:25">
      <c r="A814" s="57">
        <v>5</v>
      </c>
      <c r="B814">
        <v>812</v>
      </c>
      <c r="C814" s="26">
        <v>8.4981600000000004</v>
      </c>
      <c r="D814" s="26">
        <f t="shared" si="850"/>
        <v>2.1245400000000001</v>
      </c>
      <c r="E814" s="26">
        <f t="shared" si="846"/>
        <v>2.2842922972222226</v>
      </c>
      <c r="F814" s="26"/>
      <c r="G814" s="57">
        <v>5</v>
      </c>
      <c r="H814" s="1">
        <v>812</v>
      </c>
      <c r="I814" s="26">
        <v>9.7728587999999998</v>
      </c>
      <c r="J814" s="26">
        <v>14.784877399999997</v>
      </c>
      <c r="K814" s="26">
        <f t="shared" si="816"/>
        <v>2.4432147</v>
      </c>
      <c r="L814" s="26">
        <f t="shared" si="817"/>
        <v>3.6962193499999993</v>
      </c>
      <c r="M814" s="26">
        <f t="shared" ref="M814:N814" si="865">AVERAGE(K787:K814)</f>
        <v>2.5639455303571426</v>
      </c>
      <c r="N814" s="26">
        <f t="shared" si="865"/>
        <v>2.2446616937499999</v>
      </c>
      <c r="O814" s="26"/>
      <c r="Q814">
        <v>812</v>
      </c>
      <c r="R814" s="26">
        <f t="shared" si="848"/>
        <v>2.2842922972222226</v>
      </c>
      <c r="S814" s="26">
        <f t="shared" si="849"/>
        <v>2.404303612053571</v>
      </c>
      <c r="U814" s="26"/>
      <c r="V814" s="26"/>
      <c r="W814" s="26"/>
      <c r="X814" s="26"/>
      <c r="Y814" s="26"/>
    </row>
    <row r="815" spans="1:25">
      <c r="A815" s="57">
        <v>5.9</v>
      </c>
      <c r="B815">
        <v>813</v>
      </c>
      <c r="C815" s="26">
        <v>12.855398400000002</v>
      </c>
      <c r="D815" s="26">
        <f t="shared" si="850"/>
        <v>3.2138496000000005</v>
      </c>
      <c r="E815" s="26">
        <f t="shared" si="846"/>
        <v>2.3162404305555557</v>
      </c>
      <c r="F815" s="26"/>
      <c r="G815" s="57">
        <v>5</v>
      </c>
      <c r="H815" s="1">
        <v>813</v>
      </c>
      <c r="I815" s="26">
        <v>10.2000876</v>
      </c>
      <c r="J815" s="26">
        <v>7.3481725999999989</v>
      </c>
      <c r="K815" s="26">
        <f t="shared" si="816"/>
        <v>2.5500219</v>
      </c>
      <c r="L815" s="26">
        <f t="shared" si="817"/>
        <v>1.8370431499999997</v>
      </c>
      <c r="M815" s="26">
        <f t="shared" ref="M815:N815" si="866">AVERAGE(K788:K815)</f>
        <v>2.558052383928572</v>
      </c>
      <c r="N815" s="26">
        <f t="shared" si="866"/>
        <v>2.2287303053571432</v>
      </c>
      <c r="O815" s="26"/>
      <c r="Q815">
        <v>813</v>
      </c>
      <c r="R815" s="26">
        <f t="shared" si="848"/>
        <v>2.3162404305555557</v>
      </c>
      <c r="S815" s="26">
        <f t="shared" si="849"/>
        <v>2.3933913446428576</v>
      </c>
      <c r="U815" s="26"/>
      <c r="V815" s="26"/>
      <c r="W815" s="26"/>
      <c r="X815" s="26"/>
      <c r="Y815" s="26"/>
    </row>
    <row r="816" spans="1:25">
      <c r="A816" s="57">
        <v>5</v>
      </c>
      <c r="B816">
        <v>814</v>
      </c>
      <c r="C816" s="26">
        <v>11.897424000000001</v>
      </c>
      <c r="D816" s="26">
        <f t="shared" si="850"/>
        <v>2.9743560000000002</v>
      </c>
      <c r="E816" s="26">
        <f t="shared" si="846"/>
        <v>2.3410600972222229</v>
      </c>
      <c r="F816" s="26"/>
      <c r="G816" s="57">
        <v>5</v>
      </c>
      <c r="H816" s="1">
        <v>814</v>
      </c>
      <c r="I816" s="26">
        <v>11.802195599999999</v>
      </c>
      <c r="J816" s="26">
        <v>10.1941355</v>
      </c>
      <c r="K816" s="26">
        <f t="shared" si="816"/>
        <v>2.9505488999999998</v>
      </c>
      <c r="L816" s="26">
        <f t="shared" si="817"/>
        <v>2.5485338749999999</v>
      </c>
      <c r="M816" s="26">
        <f t="shared" ref="M816:N816" si="867">AVERAGE(K789:K816)</f>
        <v>2.5921595928571435</v>
      </c>
      <c r="N816" s="26">
        <f t="shared" si="867"/>
        <v>2.2382093000000003</v>
      </c>
      <c r="O816" s="26"/>
      <c r="Q816">
        <v>814</v>
      </c>
      <c r="R816" s="26">
        <f t="shared" si="848"/>
        <v>2.3410600972222229</v>
      </c>
      <c r="S816" s="26">
        <f t="shared" si="849"/>
        <v>2.4151844464285719</v>
      </c>
      <c r="U816" s="26"/>
      <c r="V816" s="26"/>
      <c r="W816" s="26"/>
      <c r="X816" s="26"/>
      <c r="Y816" s="26"/>
    </row>
    <row r="817" spans="1:25">
      <c r="A817" s="57">
        <v>5.9</v>
      </c>
      <c r="B817">
        <v>815</v>
      </c>
      <c r="C817" s="26">
        <v>10.9239984</v>
      </c>
      <c r="D817" s="26">
        <f t="shared" si="850"/>
        <v>2.7309996000000001</v>
      </c>
      <c r="E817" s="26">
        <f t="shared" si="846"/>
        <v>2.360349897222223</v>
      </c>
      <c r="F817" s="26"/>
      <c r="G817" s="57">
        <v>5</v>
      </c>
      <c r="H817" s="1">
        <v>815</v>
      </c>
      <c r="I817" s="26">
        <v>10.3068948</v>
      </c>
      <c r="J817" s="26">
        <v>9.8471010999999979</v>
      </c>
      <c r="K817" s="26">
        <f t="shared" si="816"/>
        <v>2.5767237000000001</v>
      </c>
      <c r="L817" s="26">
        <f t="shared" si="817"/>
        <v>2.4617752749999995</v>
      </c>
      <c r="M817" s="26">
        <f t="shared" ref="M817:N817" si="868">AVERAGE(K790:K817)</f>
        <v>2.6197034767857152</v>
      </c>
      <c r="N817" s="26">
        <f t="shared" si="868"/>
        <v>2.2390749857142862</v>
      </c>
      <c r="O817" s="26"/>
      <c r="Q817">
        <v>815</v>
      </c>
      <c r="R817" s="26">
        <f t="shared" si="848"/>
        <v>2.360349897222223</v>
      </c>
      <c r="S817" s="26">
        <f t="shared" si="849"/>
        <v>2.4293892312500009</v>
      </c>
      <c r="U817" s="26"/>
      <c r="V817" s="26"/>
      <c r="W817" s="26"/>
      <c r="X817" s="26"/>
      <c r="Y817" s="26"/>
    </row>
    <row r="818" spans="1:25">
      <c r="A818" s="57">
        <v>3.2</v>
      </c>
      <c r="B818">
        <v>816</v>
      </c>
      <c r="C818" s="26">
        <v>7.0921008000000008</v>
      </c>
      <c r="D818" s="26">
        <f t="shared" si="850"/>
        <v>1.7730252000000002</v>
      </c>
      <c r="E818" s="26">
        <f t="shared" si="846"/>
        <v>2.3357411083333339</v>
      </c>
      <c r="F818" s="26"/>
      <c r="G818" s="57">
        <v>5</v>
      </c>
      <c r="H818" s="1">
        <v>816</v>
      </c>
      <c r="I818" s="26">
        <v>10.5739128</v>
      </c>
      <c r="J818" s="26">
        <v>8.9795151000000004</v>
      </c>
      <c r="K818" s="26">
        <f t="shared" si="816"/>
        <v>2.6434782000000001</v>
      </c>
      <c r="L818" s="26">
        <f t="shared" si="817"/>
        <v>2.2448787750000001</v>
      </c>
      <c r="M818" s="26">
        <f t="shared" ref="M818:N818" si="869">AVERAGE(K791:K818)</f>
        <v>2.6384804339285721</v>
      </c>
      <c r="N818" s="26">
        <f t="shared" si="869"/>
        <v>2.2507082973214283</v>
      </c>
      <c r="O818" s="26"/>
      <c r="Q818">
        <v>816</v>
      </c>
      <c r="R818" s="26">
        <f t="shared" si="848"/>
        <v>2.3357411083333339</v>
      </c>
      <c r="S818" s="26">
        <f t="shared" si="849"/>
        <v>2.444594365625</v>
      </c>
      <c r="U818" s="26"/>
      <c r="V818" s="26"/>
      <c r="W818" s="26"/>
      <c r="X818" s="26"/>
      <c r="Y818" s="26"/>
    </row>
    <row r="819" spans="1:25">
      <c r="A819" s="57">
        <v>4.8</v>
      </c>
      <c r="B819">
        <v>817</v>
      </c>
      <c r="C819" s="26">
        <v>14.076043200000001</v>
      </c>
      <c r="D819" s="26">
        <f t="shared" si="850"/>
        <v>3.5190108000000002</v>
      </c>
      <c r="E819" s="26">
        <f t="shared" si="846"/>
        <v>2.3843616472222227</v>
      </c>
      <c r="F819" s="26"/>
      <c r="G819" s="57">
        <v>5</v>
      </c>
      <c r="H819" s="1">
        <v>817</v>
      </c>
      <c r="I819" s="26">
        <v>8.9184011999999999</v>
      </c>
      <c r="J819" s="26">
        <v>8.8927564999999991</v>
      </c>
      <c r="K819" s="26">
        <f t="shared" si="816"/>
        <v>2.2296003</v>
      </c>
      <c r="L819" s="26">
        <f t="shared" si="817"/>
        <v>2.2231891249999998</v>
      </c>
      <c r="M819" s="26">
        <f t="shared" ref="M819:N819" si="870">AVERAGE(K792:K819)</f>
        <v>2.633749155357143</v>
      </c>
      <c r="N819" s="26">
        <f t="shared" si="870"/>
        <v>2.2501434901785711</v>
      </c>
      <c r="O819" s="26"/>
      <c r="Q819">
        <v>817</v>
      </c>
      <c r="R819" s="26">
        <f t="shared" si="848"/>
        <v>2.3843616472222227</v>
      </c>
      <c r="S819" s="26">
        <f t="shared" si="849"/>
        <v>2.4419463227678571</v>
      </c>
      <c r="U819" s="26"/>
      <c r="V819" s="26"/>
      <c r="W819" s="26"/>
      <c r="X819" s="26"/>
      <c r="Y819" s="26"/>
    </row>
    <row r="820" spans="1:25">
      <c r="A820" s="57">
        <v>4.7</v>
      </c>
      <c r="B820">
        <v>818</v>
      </c>
      <c r="C820" s="26">
        <v>4.3108848000000002</v>
      </c>
      <c r="D820" s="26">
        <f t="shared" si="850"/>
        <v>1.0777212</v>
      </c>
      <c r="E820" s="26">
        <f t="shared" si="846"/>
        <v>2.3450314138888895</v>
      </c>
      <c r="F820" s="26"/>
      <c r="G820" s="57">
        <v>5</v>
      </c>
      <c r="H820" s="1">
        <v>818</v>
      </c>
      <c r="I820" s="26">
        <v>9.5058407999999996</v>
      </c>
      <c r="J820" s="26">
        <v>10.714687100000001</v>
      </c>
      <c r="K820" s="26">
        <f t="shared" si="816"/>
        <v>2.3764601999999999</v>
      </c>
      <c r="L820" s="26">
        <f t="shared" si="817"/>
        <v>2.6786717750000002</v>
      </c>
      <c r="M820" s="26">
        <f t="shared" ref="M820:N820" si="871">AVERAGE(K793:K820)</f>
        <v>2.6415352749999998</v>
      </c>
      <c r="N820" s="26">
        <f t="shared" si="871"/>
        <v>2.2831781098214283</v>
      </c>
      <c r="O820" s="26"/>
      <c r="Q820">
        <v>818</v>
      </c>
      <c r="R820" s="26">
        <f t="shared" si="848"/>
        <v>2.3450314138888895</v>
      </c>
      <c r="S820" s="26">
        <f t="shared" si="849"/>
        <v>2.4623566924107143</v>
      </c>
      <c r="U820" s="26"/>
      <c r="V820" s="26"/>
      <c r="W820" s="26"/>
      <c r="X820" s="26"/>
      <c r="Y820" s="26"/>
    </row>
    <row r="821" spans="1:25">
      <c r="A821" s="57">
        <v>5.5</v>
      </c>
      <c r="B821">
        <v>819</v>
      </c>
      <c r="C821" s="26">
        <v>4.6044576000000008</v>
      </c>
      <c r="D821" s="26">
        <f t="shared" si="850"/>
        <v>1.1511144000000002</v>
      </c>
      <c r="E821" s="26">
        <f t="shared" si="846"/>
        <v>2.302904169444445</v>
      </c>
      <c r="F821" s="26"/>
      <c r="G821" s="57">
        <v>5</v>
      </c>
      <c r="H821" s="1">
        <v>819</v>
      </c>
      <c r="I821" s="26">
        <v>9.0786119999999997</v>
      </c>
      <c r="J821" s="26">
        <v>9.1096529999999998</v>
      </c>
      <c r="K821" s="26">
        <f t="shared" si="816"/>
        <v>2.2696529999999999</v>
      </c>
      <c r="L821" s="26">
        <f t="shared" si="817"/>
        <v>2.2774132499999999</v>
      </c>
      <c r="M821" s="26">
        <f t="shared" ref="M821:N821" si="872">AVERAGE(K794:K821)</f>
        <v>2.6362951428571431</v>
      </c>
      <c r="N821" s="26">
        <f t="shared" si="872"/>
        <v>2.3085785955357139</v>
      </c>
      <c r="O821" s="26"/>
      <c r="Q821">
        <v>819</v>
      </c>
      <c r="R821" s="26">
        <f t="shared" si="848"/>
        <v>2.302904169444445</v>
      </c>
      <c r="S821" s="26">
        <f t="shared" si="849"/>
        <v>2.4724368691964287</v>
      </c>
      <c r="U821" s="26"/>
      <c r="V821" s="26"/>
      <c r="W821" s="26"/>
      <c r="X821" s="26"/>
      <c r="Y821" s="26"/>
    </row>
    <row r="822" spans="1:25">
      <c r="A822" s="57">
        <v>6.9</v>
      </c>
      <c r="B822">
        <v>820</v>
      </c>
      <c r="C822" s="26">
        <v>11.387534400000002</v>
      </c>
      <c r="D822" s="26">
        <f t="shared" si="850"/>
        <v>2.8468836000000004</v>
      </c>
      <c r="E822" s="26">
        <f t="shared" si="846"/>
        <v>2.3235831916666672</v>
      </c>
      <c r="F822" s="26"/>
      <c r="G822" s="57">
        <v>5</v>
      </c>
      <c r="H822" s="1">
        <v>820</v>
      </c>
      <c r="I822" s="26">
        <v>9.0786119999999997</v>
      </c>
      <c r="J822" s="26">
        <v>9.5434459999999994</v>
      </c>
      <c r="K822" s="26">
        <f t="shared" si="816"/>
        <v>2.2696529999999999</v>
      </c>
      <c r="L822" s="26">
        <f t="shared" si="817"/>
        <v>2.3858614999999999</v>
      </c>
      <c r="M822" s="26">
        <f t="shared" ref="M822:N822" si="873">AVERAGE(K795:K822)</f>
        <v>2.6284530285714292</v>
      </c>
      <c r="N822" s="26">
        <f t="shared" si="873"/>
        <v>2.3224896107142858</v>
      </c>
      <c r="O822" s="26"/>
      <c r="Q822">
        <v>820</v>
      </c>
      <c r="R822" s="26">
        <f t="shared" si="848"/>
        <v>2.3235831916666672</v>
      </c>
      <c r="S822" s="26">
        <f t="shared" si="849"/>
        <v>2.4754713196428577</v>
      </c>
      <c r="U822" s="26"/>
      <c r="V822" s="26"/>
      <c r="W822" s="26"/>
      <c r="X822" s="26"/>
      <c r="Y822" s="26"/>
    </row>
    <row r="823" spans="1:25">
      <c r="A823" s="57">
        <v>3.9</v>
      </c>
      <c r="B823">
        <v>821</v>
      </c>
      <c r="C823" s="26">
        <v>8.3127456000000013</v>
      </c>
      <c r="D823" s="26">
        <f t="shared" si="850"/>
        <v>2.0781864000000003</v>
      </c>
      <c r="E823" s="26">
        <f t="shared" si="846"/>
        <v>2.3117594083333337</v>
      </c>
      <c r="F823" s="26"/>
      <c r="G823" s="57">
        <v>5</v>
      </c>
      <c r="H823" s="1">
        <v>821</v>
      </c>
      <c r="I823" s="26">
        <v>9.132015599999999</v>
      </c>
      <c r="J823" s="26">
        <v>7.8516533000000006</v>
      </c>
      <c r="K823" s="26">
        <f t="shared" si="816"/>
        <v>2.2830038999999998</v>
      </c>
      <c r="L823" s="26">
        <f t="shared" si="817"/>
        <v>1.9629133250000002</v>
      </c>
      <c r="M823" s="26">
        <f t="shared" ref="M823:N823" si="874">AVERAGE(K796:K823)</f>
        <v>2.6416033821428577</v>
      </c>
      <c r="N823" s="26">
        <f t="shared" si="874"/>
        <v>2.3130231526785709</v>
      </c>
      <c r="O823" s="26"/>
      <c r="Q823">
        <v>821</v>
      </c>
      <c r="R823" s="26">
        <f t="shared" si="848"/>
        <v>2.3117594083333337</v>
      </c>
      <c r="S823" s="26">
        <f t="shared" si="849"/>
        <v>2.4773132674107146</v>
      </c>
      <c r="U823" s="26"/>
      <c r="V823" s="26"/>
      <c r="W823" s="26"/>
      <c r="X823" s="26"/>
      <c r="Y823" s="26"/>
    </row>
    <row r="824" spans="1:25">
      <c r="A824" s="57">
        <v>3.7</v>
      </c>
      <c r="B824">
        <v>822</v>
      </c>
      <c r="C824" s="26">
        <v>7.4320272000000003</v>
      </c>
      <c r="D824" s="26">
        <f t="shared" si="850"/>
        <v>1.8580068000000001</v>
      </c>
      <c r="E824" s="26">
        <f t="shared" si="846"/>
        <v>2.2916293000000003</v>
      </c>
      <c r="F824" s="26"/>
      <c r="G824" s="57">
        <v>5</v>
      </c>
      <c r="H824" s="1">
        <v>822</v>
      </c>
      <c r="I824" s="26">
        <v>9.1854192000000001</v>
      </c>
      <c r="J824" s="26">
        <v>8.5891013999999988</v>
      </c>
      <c r="K824" s="26">
        <f t="shared" si="816"/>
        <v>2.2963548</v>
      </c>
      <c r="L824" s="26">
        <f t="shared" si="817"/>
        <v>2.1472753499999997</v>
      </c>
      <c r="M824" s="26">
        <f t="shared" ref="M824:N824" si="875">AVERAGE(K797:K824)</f>
        <v>2.6449727285714291</v>
      </c>
      <c r="N824" s="26">
        <f t="shared" si="875"/>
        <v>2.3292409035714279</v>
      </c>
      <c r="O824" s="26"/>
      <c r="Q824">
        <v>822</v>
      </c>
      <c r="R824" s="26">
        <f t="shared" si="848"/>
        <v>2.2916293000000003</v>
      </c>
      <c r="S824" s="26">
        <f t="shared" si="849"/>
        <v>2.4871068160714285</v>
      </c>
      <c r="U824" s="26"/>
      <c r="V824" s="26"/>
      <c r="W824" s="26"/>
      <c r="X824" s="26"/>
      <c r="Y824" s="26"/>
    </row>
    <row r="825" spans="1:25">
      <c r="A825" s="57">
        <v>5.7</v>
      </c>
      <c r="B825">
        <v>823</v>
      </c>
      <c r="C825" s="26">
        <v>9.5333904</v>
      </c>
      <c r="D825" s="26">
        <f t="shared" si="850"/>
        <v>2.3833476</v>
      </c>
      <c r="E825" s="26">
        <f t="shared" si="846"/>
        <v>2.2914801916666669</v>
      </c>
      <c r="F825" s="26"/>
      <c r="G825" s="57">
        <v>5</v>
      </c>
      <c r="H825" s="1">
        <v>823</v>
      </c>
      <c r="I825" s="26">
        <v>8.8115939999999995</v>
      </c>
      <c r="J825" s="26">
        <v>8.1986876999999989</v>
      </c>
      <c r="K825" s="26">
        <f t="shared" si="816"/>
        <v>2.2028984999999999</v>
      </c>
      <c r="L825" s="26">
        <f t="shared" si="817"/>
        <v>2.0496719249999997</v>
      </c>
      <c r="M825" s="26">
        <f t="shared" ref="M825:N825" si="876">AVERAGE(K798:K825)</f>
        <v>2.6259541035714293</v>
      </c>
      <c r="N825" s="26">
        <f t="shared" si="876"/>
        <v>2.3305110598214287</v>
      </c>
      <c r="O825" s="26"/>
      <c r="Q825">
        <v>823</v>
      </c>
      <c r="R825" s="26">
        <f t="shared" si="848"/>
        <v>2.2914801916666669</v>
      </c>
      <c r="S825" s="26">
        <f t="shared" si="849"/>
        <v>2.478232581696429</v>
      </c>
      <c r="U825" s="26"/>
      <c r="V825" s="26"/>
      <c r="W825" s="26"/>
      <c r="X825" s="26"/>
      <c r="Y825" s="26"/>
    </row>
    <row r="826" spans="1:25">
      <c r="A826" s="57">
        <v>3.9</v>
      </c>
      <c r="B826">
        <v>824</v>
      </c>
      <c r="C826" s="26">
        <v>7.9358224999999996</v>
      </c>
      <c r="D826" s="26">
        <f t="shared" si="850"/>
        <v>1.9839556249999999</v>
      </c>
      <c r="E826" s="26">
        <f t="shared" si="846"/>
        <v>2.2748985962962966</v>
      </c>
      <c r="F826" s="26"/>
      <c r="G826" s="57">
        <v>5</v>
      </c>
      <c r="H826" s="1">
        <v>824</v>
      </c>
      <c r="I826" s="26">
        <v>7.8288210000000005</v>
      </c>
      <c r="J826" s="26">
        <v>8.1553083999999991</v>
      </c>
      <c r="K826" s="26">
        <f t="shared" si="816"/>
        <v>1.9572052500000001</v>
      </c>
      <c r="L826" s="26">
        <f t="shared" si="817"/>
        <v>2.0388270999999998</v>
      </c>
      <c r="M826" s="26">
        <f t="shared" ref="M826:N826" si="877">AVERAGE(K799:K826)</f>
        <v>2.5947414446428576</v>
      </c>
      <c r="N826" s="26">
        <f t="shared" si="877"/>
        <v>2.3282320366071425</v>
      </c>
      <c r="O826" s="26"/>
      <c r="Q826">
        <v>824</v>
      </c>
      <c r="R826" s="26">
        <f t="shared" si="848"/>
        <v>2.2748985962962966</v>
      </c>
      <c r="S826" s="26">
        <f t="shared" si="849"/>
        <v>2.4614867406250003</v>
      </c>
      <c r="U826" s="26"/>
      <c r="V826" s="26"/>
      <c r="W826" s="26"/>
      <c r="X826" s="26"/>
      <c r="Y826" s="26"/>
    </row>
    <row r="827" spans="1:25">
      <c r="A827" s="57">
        <v>3.2</v>
      </c>
      <c r="B827">
        <v>825</v>
      </c>
      <c r="C827" s="26">
        <v>6.6158044999999994</v>
      </c>
      <c r="D827" s="26">
        <f t="shared" si="850"/>
        <v>1.6539511249999999</v>
      </c>
      <c r="E827" s="26">
        <f t="shared" si="846"/>
        <v>2.2527219008928574</v>
      </c>
      <c r="F827" s="26"/>
      <c r="G827" s="57">
        <v>5</v>
      </c>
      <c r="H827" s="1">
        <v>825</v>
      </c>
      <c r="I827" s="26">
        <v>8.1261179999999982</v>
      </c>
      <c r="J827" s="26">
        <v>8.3722048999999998</v>
      </c>
      <c r="K827" s="26">
        <f t="shared" si="816"/>
        <v>2.0315294999999995</v>
      </c>
      <c r="L827" s="26">
        <f t="shared" si="817"/>
        <v>2.093051225</v>
      </c>
      <c r="M827" s="26">
        <f t="shared" ref="M827:N827" si="878">AVERAGE(K800:K827)</f>
        <v>2.5700909660714286</v>
      </c>
      <c r="N827" s="26">
        <f t="shared" si="878"/>
        <v>2.3409322794642855</v>
      </c>
      <c r="O827" s="26"/>
      <c r="Q827">
        <v>825</v>
      </c>
      <c r="R827" s="26">
        <f t="shared" si="848"/>
        <v>2.2527219008928574</v>
      </c>
      <c r="S827" s="26">
        <f t="shared" si="849"/>
        <v>2.4555116227678573</v>
      </c>
      <c r="U827" s="26"/>
      <c r="V827" s="26"/>
      <c r="W827" s="26"/>
      <c r="X827" s="26"/>
      <c r="Y827" s="26"/>
    </row>
    <row r="828" spans="1:25">
      <c r="A828" s="57">
        <v>7.7000000000000028</v>
      </c>
      <c r="B828">
        <v>826</v>
      </c>
      <c r="C828" s="26">
        <v>11.927305499999997</v>
      </c>
      <c r="D828" s="26">
        <f t="shared" si="850"/>
        <v>2.9818263749999994</v>
      </c>
      <c r="E828" s="26">
        <f t="shared" si="846"/>
        <v>2.2653253776785713</v>
      </c>
      <c r="F828" s="26"/>
      <c r="G828" s="57">
        <v>5</v>
      </c>
      <c r="H828" s="1">
        <v>826</v>
      </c>
      <c r="I828" s="26">
        <v>8.1756675000000012</v>
      </c>
      <c r="J828" s="26">
        <v>8.4155841999999996</v>
      </c>
      <c r="K828" s="26">
        <f t="shared" si="816"/>
        <v>2.0439168750000003</v>
      </c>
      <c r="L828" s="26">
        <f t="shared" si="817"/>
        <v>2.1038960499999999</v>
      </c>
      <c r="M828" s="26">
        <f t="shared" ref="M828:N828" si="879">AVERAGE(K801:K828)</f>
        <v>2.5507675723214285</v>
      </c>
      <c r="N828" s="26">
        <f t="shared" si="879"/>
        <v>2.3429533124999993</v>
      </c>
      <c r="O828" s="26"/>
      <c r="Q828">
        <v>826</v>
      </c>
      <c r="R828" s="26">
        <f t="shared" si="848"/>
        <v>2.2653253776785713</v>
      </c>
      <c r="S828" s="26">
        <f t="shared" si="849"/>
        <v>2.4468604424107139</v>
      </c>
      <c r="U828" s="26"/>
      <c r="V828" s="26"/>
      <c r="W828" s="26"/>
      <c r="X828" s="26"/>
      <c r="Y828" s="26"/>
    </row>
    <row r="829" spans="1:25">
      <c r="A829" s="57">
        <v>4.3</v>
      </c>
      <c r="B829">
        <v>827</v>
      </c>
      <c r="C829" s="26">
        <v>9.1458390000000005</v>
      </c>
      <c r="D829" s="26">
        <f t="shared" si="850"/>
        <v>2.2864597500000001</v>
      </c>
      <c r="E829" s="26">
        <f t="shared" si="846"/>
        <v>2.248205708928571</v>
      </c>
      <c r="F829" s="26"/>
      <c r="G829" s="57">
        <v>5</v>
      </c>
      <c r="H829" s="1">
        <v>827</v>
      </c>
      <c r="I829" s="26">
        <v>8.3243159999999996</v>
      </c>
      <c r="J829" s="26">
        <v>8.1119290999999993</v>
      </c>
      <c r="K829" s="26">
        <f t="shared" si="816"/>
        <v>2.0810789999999999</v>
      </c>
      <c r="L829" s="26">
        <f t="shared" si="817"/>
        <v>2.0279822749999998</v>
      </c>
      <c r="M829" s="26">
        <f t="shared" ref="M829:N829" si="880">AVERAGE(K802:K829)</f>
        <v>2.5308175258928571</v>
      </c>
      <c r="N829" s="26">
        <f t="shared" si="880"/>
        <v>2.335544177678571</v>
      </c>
      <c r="O829" s="26"/>
      <c r="Q829">
        <v>827</v>
      </c>
      <c r="R829" s="26">
        <f t="shared" si="848"/>
        <v>2.248205708928571</v>
      </c>
      <c r="S829" s="26">
        <f t="shared" si="849"/>
        <v>2.4331808517857141</v>
      </c>
      <c r="U829" s="26"/>
      <c r="V829" s="26"/>
      <c r="W829" s="26"/>
      <c r="X829" s="26"/>
      <c r="Y829" s="26"/>
    </row>
    <row r="830" spans="1:25">
      <c r="A830" s="57">
        <v>6.5</v>
      </c>
      <c r="B830">
        <v>828</v>
      </c>
      <c r="C830" s="26">
        <v>11.393012499999998</v>
      </c>
      <c r="D830" s="26">
        <f t="shared" si="850"/>
        <v>2.8482531249999994</v>
      </c>
      <c r="E830" s="26">
        <f t="shared" si="846"/>
        <v>2.3257734848214286</v>
      </c>
      <c r="F830" s="26"/>
      <c r="G830" s="57">
        <v>5</v>
      </c>
      <c r="H830" s="1">
        <v>828</v>
      </c>
      <c r="I830" s="26">
        <v>8.3738654999999991</v>
      </c>
      <c r="J830" s="26">
        <v>8.0470559999999995</v>
      </c>
      <c r="K830" s="26">
        <f t="shared" si="816"/>
        <v>2.0934663749999998</v>
      </c>
      <c r="L830" s="26">
        <f t="shared" si="817"/>
        <v>2.0117639999999999</v>
      </c>
      <c r="M830" s="26">
        <f t="shared" ref="M830:N830" si="881">AVERAGE(K803:K830)</f>
        <v>2.5010520607142857</v>
      </c>
      <c r="N830" s="26">
        <f t="shared" si="881"/>
        <v>2.3338795473214282</v>
      </c>
      <c r="O830" s="26"/>
      <c r="Q830">
        <v>828</v>
      </c>
      <c r="R830" s="26">
        <f t="shared" si="848"/>
        <v>2.3257734848214286</v>
      </c>
      <c r="S830" s="26">
        <f t="shared" si="849"/>
        <v>2.4174658040178567</v>
      </c>
      <c r="U830" s="26"/>
      <c r="V830" s="26"/>
      <c r="W830" s="26"/>
      <c r="X830" s="26"/>
      <c r="Y830" s="26"/>
    </row>
    <row r="831" spans="1:25">
      <c r="A831" s="57">
        <v>4.5</v>
      </c>
      <c r="B831">
        <v>829</v>
      </c>
      <c r="C831" s="26">
        <v>6.1443694999999989</v>
      </c>
      <c r="D831" s="26">
        <f t="shared" si="850"/>
        <v>1.5360923749999997</v>
      </c>
      <c r="E831" s="26">
        <f t="shared" si="846"/>
        <v>2.2726528669642856</v>
      </c>
      <c r="F831" s="26"/>
      <c r="G831" s="57">
        <v>5</v>
      </c>
      <c r="H831" s="1">
        <v>829</v>
      </c>
      <c r="I831" s="26">
        <v>9.463954499999998</v>
      </c>
      <c r="J831" s="26">
        <v>8.265725999999999</v>
      </c>
      <c r="K831" s="26">
        <f t="shared" si="816"/>
        <v>2.3659886249999995</v>
      </c>
      <c r="L831" s="26">
        <f t="shared" si="817"/>
        <v>2.0664314999999998</v>
      </c>
      <c r="M831" s="26">
        <f t="shared" ref="M831:N831" si="882">AVERAGE(K804:K831)</f>
        <v>2.5083737330357145</v>
      </c>
      <c r="N831" s="26">
        <f t="shared" si="882"/>
        <v>2.332981628571428</v>
      </c>
      <c r="O831" s="26"/>
      <c r="Q831">
        <v>829</v>
      </c>
      <c r="R831" s="26">
        <f t="shared" si="848"/>
        <v>2.2726528669642856</v>
      </c>
      <c r="S831" s="26">
        <f t="shared" si="849"/>
        <v>2.4206776808035713</v>
      </c>
      <c r="U831" s="26"/>
      <c r="V831" s="26"/>
      <c r="W831" s="26"/>
      <c r="X831" s="26"/>
      <c r="Y831" s="26"/>
    </row>
    <row r="832" spans="1:25">
      <c r="A832" s="57">
        <v>3</v>
      </c>
      <c r="B832">
        <v>830</v>
      </c>
      <c r="C832" s="26">
        <v>8.4386864999999993</v>
      </c>
      <c r="D832" s="26">
        <f t="shared" si="850"/>
        <v>2.1096716249999998</v>
      </c>
      <c r="E832" s="26">
        <f t="shared" si="846"/>
        <v>2.3241302982142855</v>
      </c>
      <c r="F832" s="26"/>
      <c r="G832" s="57">
        <v>5</v>
      </c>
      <c r="H832" s="1">
        <v>830</v>
      </c>
      <c r="I832" s="26">
        <v>9.6621525000000013</v>
      </c>
      <c r="J832" s="26">
        <v>8.0033220000000007</v>
      </c>
      <c r="K832" s="26">
        <f t="shared" si="816"/>
        <v>2.4155381250000003</v>
      </c>
      <c r="L832" s="26">
        <f t="shared" si="817"/>
        <v>2.0008305000000002</v>
      </c>
      <c r="M832" s="26">
        <f t="shared" ref="M832:N832" si="883">AVERAGE(K805:K832)</f>
        <v>2.4705721160714282</v>
      </c>
      <c r="N832" s="26">
        <f t="shared" si="883"/>
        <v>2.3230218553571427</v>
      </c>
      <c r="O832" s="26"/>
      <c r="Q832">
        <v>830</v>
      </c>
      <c r="R832" s="26">
        <f t="shared" si="848"/>
        <v>2.3241302982142855</v>
      </c>
      <c r="S832" s="26">
        <f t="shared" si="849"/>
        <v>2.3967969857142855</v>
      </c>
      <c r="U832" s="26"/>
      <c r="V832" s="26"/>
      <c r="W832" s="26"/>
      <c r="X832" s="26"/>
      <c r="Y832" s="26"/>
    </row>
    <row r="833" spans="1:25">
      <c r="A833" s="57">
        <v>4.0999999999999996</v>
      </c>
      <c r="B833">
        <v>831</v>
      </c>
      <c r="C833" s="26">
        <v>13.577328</v>
      </c>
      <c r="D833" s="26">
        <f t="shared" si="850"/>
        <v>3.3943319999999999</v>
      </c>
      <c r="E833" s="26">
        <f t="shared" si="846"/>
        <v>2.3566423080357137</v>
      </c>
      <c r="F833" s="26"/>
      <c r="G833" s="57">
        <v>5</v>
      </c>
      <c r="H833" s="1">
        <v>831</v>
      </c>
      <c r="I833" s="26">
        <v>9.7612515000000002</v>
      </c>
      <c r="J833" s="26">
        <v>8.265725999999999</v>
      </c>
      <c r="K833" s="26">
        <f t="shared" si="816"/>
        <v>2.440312875</v>
      </c>
      <c r="L833" s="26">
        <f t="shared" si="817"/>
        <v>2.0664314999999998</v>
      </c>
      <c r="M833" s="26">
        <f t="shared" ref="M833:N833" si="884">AVERAGE(K806:K833)</f>
        <v>2.4341437794642857</v>
      </c>
      <c r="N833" s="26">
        <f t="shared" si="884"/>
        <v>2.3094764794642848</v>
      </c>
      <c r="O833" s="26"/>
      <c r="Q833">
        <v>831</v>
      </c>
      <c r="R833" s="26">
        <f t="shared" si="848"/>
        <v>2.3566423080357137</v>
      </c>
      <c r="S833" s="26">
        <f t="shared" si="849"/>
        <v>2.3718101294642855</v>
      </c>
      <c r="U833" s="26"/>
      <c r="V833" s="26"/>
      <c r="W833" s="26"/>
      <c r="X833" s="26"/>
      <c r="Y833" s="26"/>
    </row>
    <row r="834" spans="1:25">
      <c r="A834" s="57">
        <v>7.1</v>
      </c>
      <c r="B834">
        <v>832</v>
      </c>
      <c r="C834" s="26">
        <v>11.015864499999999</v>
      </c>
      <c r="D834" s="26">
        <f t="shared" si="850"/>
        <v>2.7539661249999998</v>
      </c>
      <c r="E834" s="26">
        <f t="shared" si="846"/>
        <v>2.3720354294642858</v>
      </c>
      <c r="F834" s="26"/>
      <c r="G834" s="57">
        <v>5</v>
      </c>
      <c r="H834" s="1">
        <v>832</v>
      </c>
      <c r="I834" s="26">
        <v>9.7117019999999989</v>
      </c>
      <c r="J834" s="26">
        <v>8.5718639999999997</v>
      </c>
      <c r="K834" s="26">
        <f t="shared" si="816"/>
        <v>2.4279254999999997</v>
      </c>
      <c r="L834" s="26">
        <f t="shared" si="817"/>
        <v>2.1429659999999999</v>
      </c>
      <c r="M834" s="26">
        <f t="shared" ref="M834:N834" si="885">AVERAGE(K807:K834)</f>
        <v>2.4339081258928568</v>
      </c>
      <c r="N834" s="26">
        <f t="shared" si="885"/>
        <v>2.3053834401785709</v>
      </c>
      <c r="O834" s="26"/>
      <c r="Q834">
        <v>832</v>
      </c>
      <c r="R834" s="26">
        <f t="shared" si="848"/>
        <v>2.3720354294642858</v>
      </c>
      <c r="S834" s="26">
        <f t="shared" si="849"/>
        <v>2.3696457830357138</v>
      </c>
      <c r="U834" s="26"/>
      <c r="V834" s="26"/>
      <c r="W834" s="26"/>
      <c r="X834" s="26"/>
      <c r="Y834" s="26"/>
    </row>
    <row r="835" spans="1:25">
      <c r="A835" s="57">
        <v>5.5</v>
      </c>
      <c r="B835">
        <v>833</v>
      </c>
      <c r="C835" s="26">
        <v>11.471584999999997</v>
      </c>
      <c r="D835" s="26">
        <f t="shared" si="850"/>
        <v>2.8678962499999994</v>
      </c>
      <c r="E835" s="26">
        <f t="shared" si="846"/>
        <v>2.3720867741071423</v>
      </c>
      <c r="F835" s="26"/>
      <c r="G835" s="57">
        <v>5</v>
      </c>
      <c r="H835" s="1">
        <v>833</v>
      </c>
      <c r="I835" s="26">
        <v>9.3648554999999991</v>
      </c>
      <c r="J835" s="26">
        <v>9.2278739999999999</v>
      </c>
      <c r="K835" s="26">
        <f t="shared" si="816"/>
        <v>2.3412138749999998</v>
      </c>
      <c r="L835" s="26">
        <f t="shared" si="817"/>
        <v>2.3069685</v>
      </c>
      <c r="M835" s="26">
        <f t="shared" ref="M835:N835" si="886">AVERAGE(K808:K835)</f>
        <v>2.4418103892857137</v>
      </c>
      <c r="N835" s="26">
        <f t="shared" si="886"/>
        <v>2.3170284589285717</v>
      </c>
      <c r="O835" s="26"/>
      <c r="Q835">
        <v>833</v>
      </c>
      <c r="R835" s="26">
        <f t="shared" si="848"/>
        <v>2.3720867741071423</v>
      </c>
      <c r="S835" s="26">
        <f t="shared" si="849"/>
        <v>2.3794194241071427</v>
      </c>
      <c r="U835" s="26"/>
      <c r="V835" s="26"/>
      <c r="W835" s="26"/>
      <c r="X835" s="26"/>
      <c r="Y835" s="26"/>
    </row>
    <row r="836" spans="1:25">
      <c r="A836" s="57">
        <v>4.4000000000000004</v>
      </c>
      <c r="B836">
        <v>834</v>
      </c>
      <c r="C836" s="26">
        <v>9.9472784999999995</v>
      </c>
      <c r="D836" s="26">
        <f t="shared" si="850"/>
        <v>2.4868196249999999</v>
      </c>
      <c r="E836" s="26">
        <f t="shared" si="846"/>
        <v>2.3638482116071424</v>
      </c>
      <c r="F836" s="26"/>
      <c r="G836" s="57">
        <v>5</v>
      </c>
      <c r="H836" s="1">
        <v>834</v>
      </c>
      <c r="I836" s="26">
        <v>9.5135039999999993</v>
      </c>
      <c r="J836" s="26">
        <v>6.2976959999999993</v>
      </c>
      <c r="K836" s="26">
        <f t="shared" ref="K836:K899" si="887">I836/4</f>
        <v>2.3783759999999998</v>
      </c>
      <c r="L836" s="26">
        <f t="shared" ref="L836:L899" si="888">J836/4</f>
        <v>1.5744239999999998</v>
      </c>
      <c r="M836" s="26">
        <f t="shared" ref="M836:N836" si="889">AVERAGE(K809:K836)</f>
        <v>2.4295472857142855</v>
      </c>
      <c r="N836" s="26">
        <f t="shared" si="889"/>
        <v>2.2554784428571435</v>
      </c>
      <c r="O836" s="26"/>
      <c r="Q836">
        <v>834</v>
      </c>
      <c r="R836" s="26">
        <f t="shared" si="848"/>
        <v>2.3638482116071424</v>
      </c>
      <c r="S836" s="26">
        <f t="shared" si="849"/>
        <v>2.3425128642857143</v>
      </c>
      <c r="U836" s="26"/>
      <c r="V836" s="26"/>
      <c r="W836" s="26"/>
      <c r="X836" s="26"/>
      <c r="Y836" s="26"/>
    </row>
    <row r="837" spans="1:25">
      <c r="A837" s="57">
        <v>5.5</v>
      </c>
      <c r="B837">
        <v>835</v>
      </c>
      <c r="C837" s="26">
        <v>11.298725499999998</v>
      </c>
      <c r="D837" s="26">
        <f t="shared" si="850"/>
        <v>2.8246813749999995</v>
      </c>
      <c r="E837" s="26">
        <f t="shared" si="846"/>
        <v>2.4348228178571425</v>
      </c>
      <c r="F837" s="26"/>
      <c r="G837" s="57">
        <v>5</v>
      </c>
      <c r="H837" s="1">
        <v>835</v>
      </c>
      <c r="I837" s="26">
        <v>9.5135039999999993</v>
      </c>
      <c r="J837" s="26">
        <v>12.551658</v>
      </c>
      <c r="K837" s="26">
        <f t="shared" si="887"/>
        <v>2.3783759999999998</v>
      </c>
      <c r="L837" s="26">
        <f t="shared" si="888"/>
        <v>3.1379144999999999</v>
      </c>
      <c r="M837" s="26">
        <f t="shared" ref="M837:N837" si="890">AVERAGE(K810:K837)</f>
        <v>2.4241227321428567</v>
      </c>
      <c r="N837" s="26">
        <f t="shared" si="890"/>
        <v>2.2505578392857148</v>
      </c>
      <c r="O837" s="26"/>
      <c r="Q837">
        <v>835</v>
      </c>
      <c r="R837" s="26">
        <f t="shared" si="848"/>
        <v>2.4348228178571425</v>
      </c>
      <c r="S837" s="26">
        <f t="shared" si="849"/>
        <v>2.3373402857142858</v>
      </c>
      <c r="U837" s="26"/>
      <c r="V837" s="26"/>
      <c r="W837" s="26"/>
      <c r="X837" s="26"/>
      <c r="Y837" s="26"/>
    </row>
    <row r="838" spans="1:25">
      <c r="A838" s="57">
        <v>5.6</v>
      </c>
      <c r="B838">
        <v>836</v>
      </c>
      <c r="C838" s="26">
        <v>10.654430999999999</v>
      </c>
      <c r="D838" s="26">
        <f t="shared" si="850"/>
        <v>2.6636077499999997</v>
      </c>
      <c r="E838" s="26">
        <f t="shared" si="846"/>
        <v>2.4500082982142857</v>
      </c>
      <c r="F838" s="26"/>
      <c r="G838" s="57">
        <v>5</v>
      </c>
      <c r="H838" s="1">
        <v>836</v>
      </c>
      <c r="I838" s="26">
        <v>9.612603</v>
      </c>
      <c r="J838" s="26">
        <v>8.3531940000000002</v>
      </c>
      <c r="K838" s="26">
        <f t="shared" si="887"/>
        <v>2.40315075</v>
      </c>
      <c r="L838" s="26">
        <f t="shared" si="888"/>
        <v>2.0882985000000001</v>
      </c>
      <c r="M838" s="26">
        <f t="shared" ref="M838:N838" si="891">AVERAGE(K811:K838)</f>
        <v>2.4069568874999994</v>
      </c>
      <c r="N838" s="26">
        <f t="shared" si="891"/>
        <v>2.2504408848214288</v>
      </c>
      <c r="O838" s="26"/>
      <c r="Q838">
        <v>836</v>
      </c>
      <c r="R838" s="26">
        <f t="shared" si="848"/>
        <v>2.4500082982142857</v>
      </c>
      <c r="S838" s="26">
        <f t="shared" si="849"/>
        <v>2.3286988861607139</v>
      </c>
      <c r="U838" s="26"/>
      <c r="V838" s="26"/>
      <c r="W838" s="26"/>
      <c r="X838" s="26"/>
      <c r="Y838" s="26"/>
    </row>
    <row r="839" spans="1:25">
      <c r="A839" s="57">
        <v>7.1</v>
      </c>
      <c r="B839">
        <v>837</v>
      </c>
      <c r="C839" s="26">
        <v>14.095906499999998</v>
      </c>
      <c r="D839" s="26">
        <f t="shared" si="850"/>
        <v>3.5239766249999995</v>
      </c>
      <c r="E839" s="26">
        <f t="shared" si="846"/>
        <v>2.4671646312500002</v>
      </c>
      <c r="F839" s="26"/>
      <c r="G839" s="57">
        <v>5</v>
      </c>
      <c r="H839" s="1">
        <v>837</v>
      </c>
      <c r="I839" s="26">
        <v>9.5135039999999993</v>
      </c>
      <c r="J839" s="26">
        <v>8.9654699999999998</v>
      </c>
      <c r="K839" s="26">
        <f t="shared" si="887"/>
        <v>2.3783759999999998</v>
      </c>
      <c r="L839" s="26">
        <f t="shared" si="888"/>
        <v>2.2413675</v>
      </c>
      <c r="M839" s="26">
        <f t="shared" ref="M839:N839" si="892">AVERAGE(K812:K839)</f>
        <v>2.373648058928572</v>
      </c>
      <c r="N839" s="26">
        <f t="shared" si="892"/>
        <v>2.260928709821429</v>
      </c>
      <c r="O839" s="26"/>
      <c r="Q839">
        <v>837</v>
      </c>
      <c r="R839" s="26">
        <f t="shared" si="848"/>
        <v>2.4671646312500002</v>
      </c>
      <c r="S839" s="26">
        <f t="shared" si="849"/>
        <v>2.3172883843750007</v>
      </c>
      <c r="U839" s="26"/>
      <c r="V839" s="26"/>
      <c r="W839" s="26"/>
      <c r="X839" s="26"/>
      <c r="Y839" s="26"/>
    </row>
    <row r="840" spans="1:25">
      <c r="A840" s="57">
        <v>5</v>
      </c>
      <c r="B840">
        <v>838</v>
      </c>
      <c r="C840" s="26">
        <v>1.5714499999999998</v>
      </c>
      <c r="D840" s="26">
        <f t="shared" si="850"/>
        <v>0.39286249999999995</v>
      </c>
      <c r="E840" s="26">
        <f t="shared" si="846"/>
        <v>2.3798283946428569</v>
      </c>
      <c r="F840" s="26"/>
      <c r="G840" s="57">
        <v>5</v>
      </c>
      <c r="H840" s="1">
        <v>838</v>
      </c>
      <c r="I840" s="26">
        <v>10.058548499999999</v>
      </c>
      <c r="J840" s="26">
        <v>9.3590759999999982</v>
      </c>
      <c r="K840" s="26">
        <f t="shared" si="887"/>
        <v>2.5146371249999997</v>
      </c>
      <c r="L840" s="26">
        <f t="shared" si="888"/>
        <v>2.3397689999999995</v>
      </c>
      <c r="M840" s="26">
        <f t="shared" ref="M840:N840" si="893">AVERAGE(K813:K840)</f>
        <v>2.36141750625</v>
      </c>
      <c r="N840" s="26">
        <f t="shared" si="893"/>
        <v>2.2527978241071431</v>
      </c>
      <c r="O840" s="26"/>
      <c r="Q840">
        <v>838</v>
      </c>
      <c r="R840" s="26">
        <f t="shared" si="848"/>
        <v>2.3798283946428569</v>
      </c>
      <c r="S840" s="26">
        <f t="shared" si="849"/>
        <v>2.3071076651785716</v>
      </c>
      <c r="U840" s="26"/>
      <c r="V840" s="26"/>
      <c r="W840" s="26"/>
      <c r="X840" s="26"/>
      <c r="Y840" s="26"/>
    </row>
    <row r="841" spans="1:25">
      <c r="A841" s="57">
        <v>0</v>
      </c>
      <c r="B841">
        <v>839</v>
      </c>
      <c r="C841" s="26">
        <v>9.0221900000000002</v>
      </c>
      <c r="D841" s="26">
        <f t="shared" si="850"/>
        <v>2.2555475</v>
      </c>
      <c r="E841" s="26">
        <f t="shared" si="846"/>
        <v>2.3676764625000004</v>
      </c>
      <c r="F841" s="26"/>
      <c r="G841" s="57">
        <v>5</v>
      </c>
      <c r="H841" s="1">
        <v>839</v>
      </c>
      <c r="I841" s="26">
        <v>10.7624055</v>
      </c>
      <c r="J841" s="26">
        <v>9.2716080000000005</v>
      </c>
      <c r="K841" s="26">
        <f t="shared" si="887"/>
        <v>2.690601375</v>
      </c>
      <c r="L841" s="26">
        <f t="shared" si="888"/>
        <v>2.3179020000000001</v>
      </c>
      <c r="M841" s="26">
        <f t="shared" ref="M841:N841" si="894">AVERAGE(K814:K841)</f>
        <v>2.358332298214286</v>
      </c>
      <c r="N841" s="26">
        <f t="shared" si="894"/>
        <v>2.2525811008928573</v>
      </c>
      <c r="O841" s="26"/>
      <c r="Q841">
        <v>839</v>
      </c>
      <c r="R841" s="26">
        <f t="shared" si="848"/>
        <v>2.3676764625000004</v>
      </c>
      <c r="S841" s="26">
        <f t="shared" si="849"/>
        <v>2.3054566995535719</v>
      </c>
      <c r="U841" s="26"/>
      <c r="V841" s="26"/>
      <c r="W841" s="26"/>
      <c r="X841" s="26"/>
      <c r="Y841" s="26"/>
    </row>
    <row r="842" spans="1:25">
      <c r="A842" s="57">
        <v>7.4</v>
      </c>
      <c r="B842">
        <v>840</v>
      </c>
      <c r="C842" s="26">
        <v>9.2866335000000007</v>
      </c>
      <c r="D842" s="26">
        <f t="shared" si="850"/>
        <v>2.3216583750000002</v>
      </c>
      <c r="E842" s="26">
        <f t="shared" si="846"/>
        <v>2.374716404464285</v>
      </c>
      <c r="F842" s="26"/>
      <c r="G842" s="57">
        <v>5</v>
      </c>
      <c r="H842" s="1">
        <v>840</v>
      </c>
      <c r="I842" s="26">
        <v>10.4620593</v>
      </c>
      <c r="J842" s="26">
        <v>9.7526820000000001</v>
      </c>
      <c r="K842" s="26">
        <f t="shared" si="887"/>
        <v>2.615514825</v>
      </c>
      <c r="L842" s="26">
        <f t="shared" si="888"/>
        <v>2.4381705</v>
      </c>
      <c r="M842" s="26">
        <f t="shared" ref="M842:N842" si="895">AVERAGE(K815:K842)</f>
        <v>2.3644858741071433</v>
      </c>
      <c r="N842" s="26">
        <f t="shared" si="895"/>
        <v>2.2076507848214284</v>
      </c>
      <c r="O842" s="26"/>
      <c r="Q842">
        <v>840</v>
      </c>
      <c r="R842" s="26">
        <f t="shared" si="848"/>
        <v>2.374716404464285</v>
      </c>
      <c r="S842" s="26">
        <f t="shared" si="849"/>
        <v>2.2860683294642858</v>
      </c>
      <c r="U842" s="26"/>
      <c r="V842" s="26"/>
      <c r="W842" s="26"/>
      <c r="X842" s="26"/>
      <c r="Y842" s="26"/>
    </row>
    <row r="843" spans="1:25">
      <c r="A843" s="57">
        <v>5</v>
      </c>
      <c r="B843">
        <v>841</v>
      </c>
      <c r="C843" s="26">
        <v>9.3488554999999991</v>
      </c>
      <c r="D843" s="26">
        <f t="shared" si="850"/>
        <v>2.3372138749999998</v>
      </c>
      <c r="E843" s="26">
        <f t="shared" si="846"/>
        <v>2.3434079857142853</v>
      </c>
      <c r="F843" s="26"/>
      <c r="G843" s="57">
        <v>5</v>
      </c>
      <c r="H843" s="1">
        <v>841</v>
      </c>
      <c r="I843" s="26">
        <v>8.9603283000000005</v>
      </c>
      <c r="J843" s="26">
        <v>9.7964160000000007</v>
      </c>
      <c r="K843" s="26">
        <f t="shared" si="887"/>
        <v>2.2400820750000001</v>
      </c>
      <c r="L843" s="26">
        <f t="shared" si="888"/>
        <v>2.4491040000000002</v>
      </c>
      <c r="M843" s="26">
        <f t="shared" ref="M843:N843" si="896">AVERAGE(K816:K843)</f>
        <v>2.3534165946428578</v>
      </c>
      <c r="N843" s="26">
        <f t="shared" si="896"/>
        <v>2.2295101008928571</v>
      </c>
      <c r="O843" s="26"/>
      <c r="Q843">
        <v>841</v>
      </c>
      <c r="R843" s="26">
        <f t="shared" si="848"/>
        <v>2.3434079857142853</v>
      </c>
      <c r="S843" s="26">
        <f t="shared" si="849"/>
        <v>2.2914633477678574</v>
      </c>
      <c r="U843" s="26"/>
      <c r="V843" s="26"/>
      <c r="W843" s="26"/>
      <c r="X843" s="26"/>
      <c r="Y843" s="26"/>
    </row>
    <row r="844" spans="1:25">
      <c r="A844" s="57">
        <v>3.6</v>
      </c>
      <c r="B844">
        <v>842</v>
      </c>
      <c r="C844" s="26">
        <v>9.4888549999999992</v>
      </c>
      <c r="D844" s="26">
        <f t="shared" si="850"/>
        <v>2.3722137499999998</v>
      </c>
      <c r="E844" s="26">
        <f t="shared" si="846"/>
        <v>2.3219029053571423</v>
      </c>
      <c r="F844" s="26"/>
      <c r="G844" s="57">
        <v>5</v>
      </c>
      <c r="H844" s="1">
        <v>842</v>
      </c>
      <c r="I844" s="26">
        <v>9.4108476000000003</v>
      </c>
      <c r="J844" s="26">
        <v>9.1841399999999993</v>
      </c>
      <c r="K844" s="26">
        <f t="shared" si="887"/>
        <v>2.3527119000000001</v>
      </c>
      <c r="L844" s="26">
        <f t="shared" si="888"/>
        <v>2.2960349999999998</v>
      </c>
      <c r="M844" s="26">
        <f t="shared" ref="M844:N844" si="897">AVERAGE(K817:K844)</f>
        <v>2.3320652732142864</v>
      </c>
      <c r="N844" s="26">
        <f t="shared" si="897"/>
        <v>2.220492283928571</v>
      </c>
      <c r="O844" s="26"/>
      <c r="Q844">
        <v>842</v>
      </c>
      <c r="R844" s="26">
        <f t="shared" si="848"/>
        <v>2.3219029053571423</v>
      </c>
      <c r="S844" s="26">
        <f t="shared" si="849"/>
        <v>2.2762787785714287</v>
      </c>
      <c r="U844" s="26"/>
      <c r="V844" s="26"/>
      <c r="W844" s="26"/>
      <c r="X844" s="26"/>
      <c r="Y844" s="26"/>
    </row>
    <row r="845" spans="1:25">
      <c r="A845" s="57">
        <v>7</v>
      </c>
      <c r="B845">
        <v>843</v>
      </c>
      <c r="C845" s="26">
        <v>14.591059</v>
      </c>
      <c r="D845" s="26">
        <f t="shared" si="850"/>
        <v>3.6477647499999999</v>
      </c>
      <c r="E845" s="26">
        <f t="shared" si="846"/>
        <v>2.3546445178571425</v>
      </c>
      <c r="F845" s="26"/>
      <c r="G845" s="57">
        <v>5</v>
      </c>
      <c r="H845" s="1">
        <v>843</v>
      </c>
      <c r="I845" s="26">
        <v>10.5621747</v>
      </c>
      <c r="J845" s="26">
        <v>9.2522939999999991</v>
      </c>
      <c r="K845" s="26">
        <f t="shared" si="887"/>
        <v>2.640543675</v>
      </c>
      <c r="L845" s="26">
        <f t="shared" si="888"/>
        <v>2.3130734999999998</v>
      </c>
      <c r="M845" s="26">
        <f t="shared" ref="M845:N845" si="898">AVERAGE(K818:K845)</f>
        <v>2.3343445580357147</v>
      </c>
      <c r="N845" s="26">
        <f t="shared" si="898"/>
        <v>2.21518150625</v>
      </c>
      <c r="O845" s="26"/>
      <c r="Q845">
        <v>843</v>
      </c>
      <c r="R845" s="26">
        <f t="shared" si="848"/>
        <v>2.3546445178571425</v>
      </c>
      <c r="S845" s="26">
        <f t="shared" si="849"/>
        <v>2.2747630321428574</v>
      </c>
      <c r="U845" s="26"/>
      <c r="V845" s="26"/>
      <c r="W845" s="26"/>
      <c r="X845" s="26"/>
      <c r="Y845" s="26"/>
    </row>
    <row r="846" spans="1:25">
      <c r="A846" s="57">
        <v>3.3</v>
      </c>
      <c r="B846">
        <v>844</v>
      </c>
      <c r="C846" s="26">
        <v>9.131078500000001</v>
      </c>
      <c r="D846" s="26">
        <f t="shared" si="850"/>
        <v>2.2827696250000002</v>
      </c>
      <c r="E846" s="26">
        <f t="shared" si="846"/>
        <v>2.3728496758928563</v>
      </c>
      <c r="F846" s="26"/>
      <c r="G846" s="57">
        <v>5</v>
      </c>
      <c r="H846" s="1">
        <v>844</v>
      </c>
      <c r="I846" s="26">
        <v>10.4620593</v>
      </c>
      <c r="J846" s="26">
        <v>9.6432359999999999</v>
      </c>
      <c r="K846" s="26">
        <f t="shared" si="887"/>
        <v>2.615514825</v>
      </c>
      <c r="L846" s="26">
        <f t="shared" si="888"/>
        <v>2.410809</v>
      </c>
      <c r="M846" s="26">
        <f t="shared" ref="M846:N846" si="899">AVERAGE(K819:K846)</f>
        <v>2.3333458660714292</v>
      </c>
      <c r="N846" s="26">
        <f t="shared" si="899"/>
        <v>2.2211075857142855</v>
      </c>
      <c r="O846" s="26"/>
      <c r="Q846">
        <v>844</v>
      </c>
      <c r="R846" s="26">
        <f t="shared" si="848"/>
        <v>2.3728496758928563</v>
      </c>
      <c r="S846" s="26">
        <f t="shared" si="849"/>
        <v>2.2772267258928576</v>
      </c>
      <c r="U846" s="26"/>
      <c r="V846" s="26"/>
      <c r="W846" s="26"/>
      <c r="X846" s="26"/>
      <c r="Y846" s="26"/>
    </row>
    <row r="847" spans="1:25">
      <c r="A847" s="57">
        <v>3.2</v>
      </c>
      <c r="B847">
        <v>845</v>
      </c>
      <c r="C847" s="26">
        <v>7.4199735000000002</v>
      </c>
      <c r="D847" s="26">
        <f t="shared" si="850"/>
        <v>1.8549933750000001</v>
      </c>
      <c r="E847" s="26">
        <f t="shared" si="846"/>
        <v>2.313420482142857</v>
      </c>
      <c r="F847" s="26"/>
      <c r="G847" s="57">
        <v>5</v>
      </c>
      <c r="H847" s="1">
        <v>845</v>
      </c>
      <c r="I847" s="26">
        <v>10.011539999999998</v>
      </c>
      <c r="J847" s="26">
        <v>8.6441619999999997</v>
      </c>
      <c r="K847" s="26">
        <f t="shared" si="887"/>
        <v>2.5028849999999996</v>
      </c>
      <c r="L847" s="26">
        <f t="shared" si="888"/>
        <v>2.1610404999999999</v>
      </c>
      <c r="M847" s="26">
        <f t="shared" ref="M847:N847" si="900">AVERAGE(K820:K847)</f>
        <v>2.3431060339285716</v>
      </c>
      <c r="N847" s="26">
        <f t="shared" si="900"/>
        <v>2.218887991964285</v>
      </c>
      <c r="O847" s="26"/>
      <c r="Q847">
        <v>845</v>
      </c>
      <c r="R847" s="26">
        <f t="shared" si="848"/>
        <v>2.313420482142857</v>
      </c>
      <c r="S847" s="26">
        <f t="shared" si="849"/>
        <v>2.2809970129464281</v>
      </c>
      <c r="U847" s="26"/>
      <c r="V847" s="26"/>
      <c r="W847" s="26"/>
      <c r="X847" s="26"/>
      <c r="Y847" s="26"/>
    </row>
    <row r="848" spans="1:25">
      <c r="A848" s="57">
        <v>6.7</v>
      </c>
      <c r="B848">
        <v>846</v>
      </c>
      <c r="C848" s="26">
        <v>13.502174</v>
      </c>
      <c r="D848" s="26">
        <f t="shared" si="850"/>
        <v>3.3755435</v>
      </c>
      <c r="E848" s="26">
        <f t="shared" si="846"/>
        <v>2.3954855642857145</v>
      </c>
      <c r="F848" s="26"/>
      <c r="G848" s="57">
        <v>5</v>
      </c>
      <c r="H848" s="1">
        <v>846</v>
      </c>
      <c r="I848" s="26">
        <v>9.7111938000000002</v>
      </c>
      <c r="J848" s="26">
        <v>8.7310379999999999</v>
      </c>
      <c r="K848" s="26">
        <f t="shared" si="887"/>
        <v>2.4277984500000001</v>
      </c>
      <c r="L848" s="26">
        <f t="shared" si="888"/>
        <v>2.1827595</v>
      </c>
      <c r="M848" s="26">
        <f t="shared" ref="M848:N848" si="901">AVERAGE(K821:K848)</f>
        <v>2.3449395428571433</v>
      </c>
      <c r="N848" s="26">
        <f t="shared" si="901"/>
        <v>2.2011768392857141</v>
      </c>
      <c r="O848" s="26"/>
      <c r="Q848">
        <v>846</v>
      </c>
      <c r="R848" s="26">
        <f t="shared" si="848"/>
        <v>2.3954855642857145</v>
      </c>
      <c r="S848" s="26">
        <f t="shared" si="849"/>
        <v>2.2730581910714287</v>
      </c>
      <c r="U848" s="26"/>
      <c r="V848" s="26"/>
      <c r="W848" s="26"/>
      <c r="X848" s="26"/>
      <c r="Y848" s="26"/>
    </row>
    <row r="849" spans="1:25">
      <c r="A849" s="57">
        <v>5.8000000000000007</v>
      </c>
      <c r="B849">
        <v>847</v>
      </c>
      <c r="C849" s="26">
        <v>12.3666225</v>
      </c>
      <c r="D849" s="26">
        <f t="shared" si="850"/>
        <v>3.091655625</v>
      </c>
      <c r="E849" s="26">
        <f t="shared" si="846"/>
        <v>2.464790608035714</v>
      </c>
      <c r="F849" s="26"/>
      <c r="G849" s="57">
        <v>5</v>
      </c>
      <c r="H849" s="1">
        <v>847</v>
      </c>
      <c r="I849" s="26">
        <v>9.7612515000000002</v>
      </c>
      <c r="J849" s="26">
        <v>10.42512</v>
      </c>
      <c r="K849" s="26">
        <f t="shared" si="887"/>
        <v>2.440312875</v>
      </c>
      <c r="L849" s="26">
        <f t="shared" si="888"/>
        <v>2.6062799999999999</v>
      </c>
      <c r="M849" s="26">
        <f t="shared" ref="M849:N849" si="902">AVERAGE(K822:K849)</f>
        <v>2.3510345383928573</v>
      </c>
      <c r="N849" s="26">
        <f t="shared" si="902"/>
        <v>2.2129220803571426</v>
      </c>
      <c r="O849" s="26"/>
      <c r="Q849">
        <v>847</v>
      </c>
      <c r="R849" s="26">
        <f t="shared" si="848"/>
        <v>2.464790608035714</v>
      </c>
      <c r="S849" s="26">
        <f t="shared" si="849"/>
        <v>2.2819783093749999</v>
      </c>
      <c r="U849" s="26"/>
      <c r="V849" s="26"/>
      <c r="W849" s="26"/>
      <c r="X849" s="26"/>
      <c r="Y849" s="26"/>
    </row>
    <row r="850" spans="1:25">
      <c r="A850" s="57">
        <v>3.7</v>
      </c>
      <c r="B850">
        <v>848</v>
      </c>
      <c r="C850" s="26">
        <v>9.2555225000000014</v>
      </c>
      <c r="D850" s="26">
        <f t="shared" si="850"/>
        <v>2.3138806250000004</v>
      </c>
      <c r="E850" s="26">
        <f t="shared" si="846"/>
        <v>2.4457547874999994</v>
      </c>
      <c r="F850" s="26"/>
      <c r="G850" s="57">
        <v>5</v>
      </c>
      <c r="H850" s="1">
        <v>848</v>
      </c>
      <c r="I850" s="26">
        <v>9.9114245999999984</v>
      </c>
      <c r="J850" s="26">
        <v>10.251367999999999</v>
      </c>
      <c r="K850" s="26">
        <f t="shared" si="887"/>
        <v>2.4778561499999996</v>
      </c>
      <c r="L850" s="26">
        <f t="shared" si="888"/>
        <v>2.5628419999999998</v>
      </c>
      <c r="M850" s="26">
        <f t="shared" ref="M850:N850" si="903">AVERAGE(K823:K850)</f>
        <v>2.3584703651785714</v>
      </c>
      <c r="N850" s="26">
        <f t="shared" si="903"/>
        <v>2.2192428124999997</v>
      </c>
      <c r="O850" s="26"/>
      <c r="Q850">
        <v>848</v>
      </c>
      <c r="R850" s="26">
        <f t="shared" si="848"/>
        <v>2.4457547874999994</v>
      </c>
      <c r="S850" s="26">
        <f t="shared" si="849"/>
        <v>2.2888565888392858</v>
      </c>
      <c r="U850" s="26"/>
      <c r="V850" s="26"/>
      <c r="W850" s="26"/>
      <c r="X850" s="26"/>
      <c r="Y850" s="26"/>
    </row>
    <row r="851" spans="1:25">
      <c r="A851" s="57">
        <v>5.5</v>
      </c>
      <c r="B851">
        <v>849</v>
      </c>
      <c r="C851" s="26">
        <v>10.8732945</v>
      </c>
      <c r="D851" s="26">
        <f t="shared" si="850"/>
        <v>2.718323625</v>
      </c>
      <c r="E851" s="26">
        <f t="shared" si="846"/>
        <v>2.4686168312499994</v>
      </c>
      <c r="F851" s="26"/>
      <c r="G851" s="57">
        <v>5</v>
      </c>
      <c r="H851" s="1">
        <v>849</v>
      </c>
      <c r="I851" s="26">
        <v>9.9114245999999984</v>
      </c>
      <c r="J851" s="26">
        <v>9.9907400000000006</v>
      </c>
      <c r="K851" s="26">
        <f t="shared" si="887"/>
        <v>2.4778561499999996</v>
      </c>
      <c r="L851" s="26">
        <f t="shared" si="888"/>
        <v>2.4976850000000002</v>
      </c>
      <c r="M851" s="26">
        <f t="shared" ref="M851:N851" si="904">AVERAGE(K824:K851)</f>
        <v>2.3654293741071433</v>
      </c>
      <c r="N851" s="26">
        <f t="shared" si="904"/>
        <v>2.2383418008928566</v>
      </c>
      <c r="O851" s="26"/>
      <c r="Q851">
        <v>849</v>
      </c>
      <c r="R851" s="26">
        <f t="shared" si="848"/>
        <v>2.4686168312499994</v>
      </c>
      <c r="S851" s="26">
        <f t="shared" si="849"/>
        <v>2.3018855875000002</v>
      </c>
      <c r="U851" s="26"/>
      <c r="V851" s="26"/>
      <c r="W851" s="26"/>
      <c r="X851" s="26"/>
      <c r="Y851" s="26"/>
    </row>
    <row r="852" spans="1:25">
      <c r="A852" s="57">
        <v>6.7</v>
      </c>
      <c r="B852">
        <v>850</v>
      </c>
      <c r="C852" s="26">
        <v>4.3399844999999999</v>
      </c>
      <c r="D852" s="26">
        <f t="shared" si="850"/>
        <v>1.084996125</v>
      </c>
      <c r="E852" s="26">
        <f t="shared" si="846"/>
        <v>2.4410093071428571</v>
      </c>
      <c r="F852" s="26"/>
      <c r="G852" s="57">
        <v>5</v>
      </c>
      <c r="H852" s="1">
        <v>850</v>
      </c>
      <c r="I852" s="26">
        <v>13.765867500000002</v>
      </c>
      <c r="J852" s="26">
        <v>9.3826079999999994</v>
      </c>
      <c r="K852" s="26">
        <f t="shared" si="887"/>
        <v>3.4414668750000006</v>
      </c>
      <c r="L852" s="26">
        <f t="shared" si="888"/>
        <v>2.3456519999999998</v>
      </c>
      <c r="M852" s="26">
        <f t="shared" ref="M852:N852" si="905">AVERAGE(K825:K852)</f>
        <v>2.4063262339285716</v>
      </c>
      <c r="N852" s="26">
        <f t="shared" si="905"/>
        <v>2.2454266812500001</v>
      </c>
      <c r="O852" s="26"/>
      <c r="Q852">
        <v>850</v>
      </c>
      <c r="R852" s="26">
        <f t="shared" si="848"/>
        <v>2.4410093071428571</v>
      </c>
      <c r="S852" s="26">
        <f t="shared" si="849"/>
        <v>2.3258764575892856</v>
      </c>
      <c r="U852" s="26"/>
      <c r="V852" s="26"/>
      <c r="W852" s="26"/>
      <c r="X852" s="26"/>
      <c r="Y852" s="26"/>
    </row>
    <row r="853" spans="1:25">
      <c r="A853" s="57">
        <v>7.8</v>
      </c>
      <c r="B853">
        <v>851</v>
      </c>
      <c r="C853" s="26">
        <v>14.279948999999998</v>
      </c>
      <c r="D853" s="26">
        <f t="shared" si="850"/>
        <v>3.5699872499999996</v>
      </c>
      <c r="E853" s="26">
        <f t="shared" si="846"/>
        <v>2.4833892946428571</v>
      </c>
      <c r="F853" s="26"/>
      <c r="G853" s="57">
        <v>5</v>
      </c>
      <c r="H853" s="1">
        <v>851</v>
      </c>
      <c r="I853" s="26">
        <v>9.2606745000000004</v>
      </c>
      <c r="J853" s="26">
        <v>9.6432359999999999</v>
      </c>
      <c r="K853" s="26">
        <f t="shared" si="887"/>
        <v>2.3151686250000001</v>
      </c>
      <c r="L853" s="26">
        <f t="shared" si="888"/>
        <v>2.410809</v>
      </c>
      <c r="M853" s="26">
        <f t="shared" ref="M853:N853" si="906">AVERAGE(K826:K853)</f>
        <v>2.41033588125</v>
      </c>
      <c r="N853" s="26">
        <f t="shared" si="906"/>
        <v>2.2583244339285717</v>
      </c>
      <c r="O853" s="26"/>
      <c r="Q853">
        <v>851</v>
      </c>
      <c r="R853" s="26">
        <f t="shared" si="848"/>
        <v>2.4833892946428571</v>
      </c>
      <c r="S853" s="26">
        <f t="shared" si="849"/>
        <v>2.3343301575892861</v>
      </c>
      <c r="U853" s="26"/>
      <c r="V853" s="26"/>
      <c r="W853" s="26"/>
      <c r="X853" s="26"/>
      <c r="Y853" s="26"/>
    </row>
    <row r="854" spans="1:25">
      <c r="A854" s="57">
        <v>4.3</v>
      </c>
      <c r="B854">
        <v>852</v>
      </c>
      <c r="C854" s="26">
        <v>9.0393912000000007</v>
      </c>
      <c r="D854" s="26">
        <f t="shared" si="850"/>
        <v>2.2598478000000002</v>
      </c>
      <c r="E854" s="26">
        <f t="shared" si="846"/>
        <v>2.4932425866071428</v>
      </c>
      <c r="F854" s="26"/>
      <c r="G854" s="57">
        <v>5</v>
      </c>
      <c r="H854" s="1">
        <v>852</v>
      </c>
      <c r="I854" s="26">
        <v>9.0064594637433508</v>
      </c>
      <c r="J854" s="26">
        <v>9.686674</v>
      </c>
      <c r="K854" s="26">
        <f t="shared" si="887"/>
        <v>2.2516148659358377</v>
      </c>
      <c r="L854" s="26">
        <f t="shared" si="888"/>
        <v>2.4216685</v>
      </c>
      <c r="M854" s="26">
        <f t="shared" ref="M854:N854" si="907">AVERAGE(K827:K854)</f>
        <v>2.4208505103905655</v>
      </c>
      <c r="N854" s="26">
        <f t="shared" si="907"/>
        <v>2.2719973410714287</v>
      </c>
      <c r="O854" s="26"/>
      <c r="Q854">
        <v>852</v>
      </c>
      <c r="R854" s="26">
        <f t="shared" si="848"/>
        <v>2.4932425866071428</v>
      </c>
      <c r="S854" s="26">
        <f t="shared" si="849"/>
        <v>2.3464239257309973</v>
      </c>
      <c r="U854" s="26"/>
      <c r="V854" s="26"/>
      <c r="W854" s="26"/>
      <c r="X854" s="26"/>
      <c r="Y854" s="26"/>
    </row>
    <row r="855" spans="1:25">
      <c r="A855" s="57">
        <v>3.6</v>
      </c>
      <c r="B855">
        <v>853</v>
      </c>
      <c r="C855" s="26">
        <v>5.6158344000000007</v>
      </c>
      <c r="D855" s="26">
        <f t="shared" si="850"/>
        <v>1.4039586000000002</v>
      </c>
      <c r="E855" s="26">
        <f t="shared" si="846"/>
        <v>2.484314282142857</v>
      </c>
      <c r="F855" s="26"/>
      <c r="G855" s="57">
        <v>5</v>
      </c>
      <c r="H855" s="1">
        <v>853</v>
      </c>
      <c r="I855" s="26">
        <v>7.7332950369314633</v>
      </c>
      <c r="J855" s="26">
        <v>9.4694839999999996</v>
      </c>
      <c r="K855" s="26">
        <f t="shared" si="887"/>
        <v>1.9333237592328658</v>
      </c>
      <c r="L855" s="26">
        <f t="shared" si="888"/>
        <v>2.3673709999999999</v>
      </c>
      <c r="M855" s="26">
        <f t="shared" ref="M855:N855" si="908">AVERAGE(K828:K855)</f>
        <v>2.4173431625060249</v>
      </c>
      <c r="N855" s="26">
        <f t="shared" si="908"/>
        <v>2.2817944758928572</v>
      </c>
      <c r="O855" s="26"/>
      <c r="Q855">
        <v>853</v>
      </c>
      <c r="R855" s="26">
        <f t="shared" si="848"/>
        <v>2.484314282142857</v>
      </c>
      <c r="S855" s="26">
        <f t="shared" si="849"/>
        <v>2.3495688191994413</v>
      </c>
      <c r="U855" s="26"/>
      <c r="V855" s="26"/>
      <c r="W855" s="26"/>
      <c r="X855" s="26"/>
      <c r="Y855" s="26"/>
    </row>
    <row r="856" spans="1:25">
      <c r="A856" s="57">
        <v>3.3999999999999986</v>
      </c>
      <c r="B856">
        <v>854</v>
      </c>
      <c r="C856" s="26">
        <v>9.2646252000000011</v>
      </c>
      <c r="D856" s="26">
        <f t="shared" si="850"/>
        <v>2.3161563000000003</v>
      </c>
      <c r="E856" s="26">
        <f t="shared" si="846"/>
        <v>2.4605403508928569</v>
      </c>
      <c r="F856" s="26"/>
      <c r="G856" s="57">
        <v>5</v>
      </c>
      <c r="H856" s="1">
        <v>854</v>
      </c>
      <c r="I856" s="26">
        <v>8.1105289411720225</v>
      </c>
      <c r="J856" s="26">
        <v>12.336391999999998</v>
      </c>
      <c r="K856" s="26">
        <f t="shared" si="887"/>
        <v>2.0276322352930056</v>
      </c>
      <c r="L856" s="26">
        <f t="shared" si="888"/>
        <v>3.0840979999999996</v>
      </c>
      <c r="M856" s="26">
        <f t="shared" ref="M856:N856" si="909">AVERAGE(K829:K856)</f>
        <v>2.4167615682307755</v>
      </c>
      <c r="N856" s="26">
        <f t="shared" si="909"/>
        <v>2.3168016883928573</v>
      </c>
      <c r="O856" s="26"/>
      <c r="Q856">
        <v>854</v>
      </c>
      <c r="R856" s="26">
        <f t="shared" si="848"/>
        <v>2.4605403508928569</v>
      </c>
      <c r="S856" s="26">
        <f t="shared" si="849"/>
        <v>2.3667816283118164</v>
      </c>
      <c r="U856" s="26"/>
      <c r="V856" s="26"/>
      <c r="W856" s="26"/>
      <c r="X856" s="26"/>
      <c r="Y856" s="26"/>
    </row>
    <row r="857" spans="1:25">
      <c r="A857" s="57">
        <v>5</v>
      </c>
      <c r="B857">
        <v>855</v>
      </c>
      <c r="C857" s="26">
        <v>6.276520800000001</v>
      </c>
      <c r="D857" s="26">
        <f t="shared" si="850"/>
        <v>1.5691302000000003</v>
      </c>
      <c r="E857" s="26">
        <f t="shared" si="846"/>
        <v>2.4349214383928577</v>
      </c>
      <c r="F857" s="26"/>
      <c r="G857" s="57">
        <v>5</v>
      </c>
      <c r="H857" s="1">
        <v>855</v>
      </c>
      <c r="I857" s="26">
        <v>8.4877628454125809</v>
      </c>
      <c r="J857" s="26">
        <v>8.8613520000000001</v>
      </c>
      <c r="K857" s="26">
        <f t="shared" si="887"/>
        <v>2.1219407113531452</v>
      </c>
      <c r="L857" s="26">
        <f t="shared" si="888"/>
        <v>2.215338</v>
      </c>
      <c r="M857" s="26">
        <f t="shared" ref="M857:N857" si="910">AVERAGE(K830:K857)</f>
        <v>2.4182209150648171</v>
      </c>
      <c r="N857" s="26">
        <f t="shared" si="910"/>
        <v>2.3234929642857138</v>
      </c>
      <c r="O857" s="26"/>
      <c r="Q857">
        <v>855</v>
      </c>
      <c r="R857" s="26">
        <f t="shared" si="848"/>
        <v>2.4349214383928577</v>
      </c>
      <c r="S857" s="26">
        <f t="shared" si="849"/>
        <v>2.3708569396752655</v>
      </c>
      <c r="U857" s="26"/>
      <c r="V857" s="26"/>
      <c r="W857" s="26"/>
      <c r="X857" s="26"/>
      <c r="Y857" s="26"/>
    </row>
    <row r="858" spans="1:25">
      <c r="A858" s="57">
        <v>2.8</v>
      </c>
      <c r="B858">
        <v>856</v>
      </c>
      <c r="C858" s="26">
        <v>7.0723476000000005</v>
      </c>
      <c r="D858" s="26">
        <f t="shared" si="850"/>
        <v>1.7680869000000001</v>
      </c>
      <c r="E858" s="26">
        <f t="shared" si="846"/>
        <v>2.3963440732142862</v>
      </c>
      <c r="F858" s="26"/>
      <c r="G858" s="57">
        <v>5</v>
      </c>
      <c r="H858" s="1">
        <v>856</v>
      </c>
      <c r="I858" s="26">
        <v>7.8747577510216731</v>
      </c>
      <c r="J858" s="26">
        <v>9.4586799999999993</v>
      </c>
      <c r="K858" s="26">
        <f t="shared" si="887"/>
        <v>1.9686894377554183</v>
      </c>
      <c r="L858" s="26">
        <f t="shared" si="888"/>
        <v>2.3646699999999998</v>
      </c>
      <c r="M858" s="26">
        <f t="shared" ref="M858:N858" si="911">AVERAGE(K831:K858)</f>
        <v>2.4137645958775091</v>
      </c>
      <c r="N858" s="26">
        <f t="shared" si="911"/>
        <v>2.3360967499999998</v>
      </c>
      <c r="O858" s="26"/>
      <c r="Q858">
        <v>856</v>
      </c>
      <c r="R858" s="26">
        <f t="shared" si="848"/>
        <v>2.3963440732142862</v>
      </c>
      <c r="S858" s="26">
        <f t="shared" si="849"/>
        <v>2.3749306729387545</v>
      </c>
      <c r="U858" s="26"/>
      <c r="V858" s="26"/>
      <c r="W858" s="26"/>
      <c r="X858" s="26"/>
      <c r="Y858" s="26"/>
    </row>
    <row r="859" spans="1:25">
      <c r="A859" s="57">
        <v>3.7</v>
      </c>
      <c r="B859">
        <v>857</v>
      </c>
      <c r="C859" s="26">
        <v>5.8710996</v>
      </c>
      <c r="D859" s="26">
        <f t="shared" si="850"/>
        <v>1.4677749</v>
      </c>
      <c r="E859" s="26">
        <f t="shared" si="846"/>
        <v>2.3939041633928571</v>
      </c>
      <c r="F859" s="26"/>
      <c r="G859" s="57">
        <v>5</v>
      </c>
      <c r="H859" s="1">
        <v>857</v>
      </c>
      <c r="I859" s="26">
        <v>8.0633747031419514</v>
      </c>
      <c r="J859" s="26">
        <v>8.5128120000000003</v>
      </c>
      <c r="K859" s="26">
        <f t="shared" si="887"/>
        <v>2.0158436757854878</v>
      </c>
      <c r="L859" s="26">
        <f t="shared" si="888"/>
        <v>2.1282030000000001</v>
      </c>
      <c r="M859" s="26">
        <f t="shared" ref="M859:N859" si="912">AVERAGE(K832:K859)</f>
        <v>2.4012594191198486</v>
      </c>
      <c r="N859" s="26">
        <f t="shared" si="912"/>
        <v>2.3383028749999997</v>
      </c>
      <c r="O859" s="26"/>
      <c r="Q859">
        <v>857</v>
      </c>
      <c r="R859" s="26">
        <f t="shared" si="848"/>
        <v>2.3939041633928571</v>
      </c>
      <c r="S859" s="26">
        <f t="shared" si="849"/>
        <v>2.3697811470599239</v>
      </c>
      <c r="U859" s="26"/>
      <c r="V859" s="26"/>
      <c r="W859" s="26"/>
      <c r="X859" s="26"/>
      <c r="Y859" s="26"/>
    </row>
    <row r="860" spans="1:25">
      <c r="A860" s="57">
        <v>4.8</v>
      </c>
      <c r="B860" s="73">
        <v>858</v>
      </c>
      <c r="C860" s="74">
        <v>9.0093600000000009</v>
      </c>
      <c r="D860" s="74">
        <f t="shared" si="850"/>
        <v>2.2523400000000002</v>
      </c>
      <c r="E860" s="26">
        <f t="shared" si="846"/>
        <v>2.3989994625000004</v>
      </c>
      <c r="F860" s="56"/>
      <c r="G860" s="75">
        <v>5</v>
      </c>
      <c r="H860" s="76">
        <v>858</v>
      </c>
      <c r="I860" s="74">
        <v>9.7609272722244675</v>
      </c>
      <c r="J860" s="26">
        <v>7.9108960000000002</v>
      </c>
      <c r="K860" s="26">
        <f t="shared" si="887"/>
        <v>2.4402318180561169</v>
      </c>
      <c r="L860" s="26">
        <f t="shared" si="888"/>
        <v>1.977724</v>
      </c>
      <c r="M860" s="26">
        <f t="shared" ref="M860:N860" si="913">AVERAGE(K833:K860)</f>
        <v>2.4021413367289952</v>
      </c>
      <c r="N860" s="26">
        <f t="shared" si="913"/>
        <v>2.3374776428571424</v>
      </c>
      <c r="O860" s="26"/>
      <c r="Q860">
        <v>858</v>
      </c>
      <c r="R860" s="26">
        <f t="shared" si="848"/>
        <v>2.3989994625000004</v>
      </c>
      <c r="S860" s="26">
        <f t="shared" si="849"/>
        <v>2.3698094897930688</v>
      </c>
      <c r="U860" s="26"/>
      <c r="V860" s="26"/>
      <c r="W860" s="26"/>
      <c r="X860" s="26"/>
      <c r="Y860" s="26"/>
    </row>
    <row r="861" spans="1:25">
      <c r="A861" s="57">
        <v>7.6</v>
      </c>
      <c r="B861">
        <v>859</v>
      </c>
      <c r="C861" s="26">
        <v>7.7780808000000006</v>
      </c>
      <c r="D861" s="26">
        <f t="shared" si="850"/>
        <v>1.9445202000000001</v>
      </c>
      <c r="E861" s="26">
        <f t="shared" si="846"/>
        <v>2.3472204696428576</v>
      </c>
      <c r="F861" s="26"/>
      <c r="G861" s="57">
        <v>5</v>
      </c>
      <c r="H861" s="1">
        <v>859</v>
      </c>
      <c r="I861" s="26">
        <v>8.6292255595027907</v>
      </c>
      <c r="J861" s="26">
        <v>8.6847879999999993</v>
      </c>
      <c r="K861" s="26">
        <f t="shared" si="887"/>
        <v>2.1573063898756977</v>
      </c>
      <c r="L861" s="26">
        <f t="shared" si="888"/>
        <v>2.1711969999999998</v>
      </c>
      <c r="M861" s="26">
        <f t="shared" ref="M861:N861" si="914">AVERAGE(K834:K861)</f>
        <v>2.3920339622602702</v>
      </c>
      <c r="N861" s="26">
        <f t="shared" si="914"/>
        <v>2.3412192678571424</v>
      </c>
      <c r="O861" s="26"/>
      <c r="Q861">
        <v>859</v>
      </c>
      <c r="R861" s="26">
        <f t="shared" si="848"/>
        <v>2.3472204696428576</v>
      </c>
      <c r="S861" s="26">
        <f t="shared" si="849"/>
        <v>2.3666266150587063</v>
      </c>
      <c r="U861" s="26"/>
      <c r="V861" s="26"/>
      <c r="W861" s="26"/>
      <c r="X861" s="26"/>
      <c r="Y861" s="26"/>
    </row>
    <row r="862" spans="1:25">
      <c r="A862" s="57">
        <v>3.8</v>
      </c>
      <c r="B862">
        <v>860</v>
      </c>
      <c r="C862" s="26">
        <v>7.7630651999999998</v>
      </c>
      <c r="D862" s="26">
        <f t="shared" si="850"/>
        <v>1.9407662999999999</v>
      </c>
      <c r="E862" s="26">
        <f t="shared" si="846"/>
        <v>2.3181776187500014</v>
      </c>
      <c r="F862" s="26"/>
      <c r="G862" s="57">
        <v>5</v>
      </c>
      <c r="H862" s="1">
        <v>860</v>
      </c>
      <c r="I862" s="26">
        <v>8.016220465111882</v>
      </c>
      <c r="J862" s="26">
        <v>8.0398779999999999</v>
      </c>
      <c r="K862" s="26">
        <f t="shared" si="887"/>
        <v>2.0040551162779705</v>
      </c>
      <c r="L862" s="26">
        <f t="shared" si="888"/>
        <v>2.0099695</v>
      </c>
      <c r="M862" s="26">
        <f t="shared" ref="M862:N862" si="915">AVERAGE(K835:K862)</f>
        <v>2.3768957342701973</v>
      </c>
      <c r="N862" s="26">
        <f t="shared" si="915"/>
        <v>2.3364693928571425</v>
      </c>
      <c r="O862" s="26"/>
      <c r="Q862">
        <v>860</v>
      </c>
      <c r="R862" s="26">
        <f t="shared" si="848"/>
        <v>2.3181776187500014</v>
      </c>
      <c r="S862" s="26">
        <f t="shared" si="849"/>
        <v>2.3566825635636697</v>
      </c>
      <c r="U862" s="26"/>
      <c r="V862" s="26"/>
      <c r="W862" s="26"/>
      <c r="X862" s="26"/>
      <c r="Y862" s="26"/>
    </row>
    <row r="863" spans="1:25">
      <c r="A863" s="57">
        <v>7.3000000000000007</v>
      </c>
      <c r="B863">
        <v>861</v>
      </c>
      <c r="C863" s="26">
        <v>12.643135200000001</v>
      </c>
      <c r="D863" s="26">
        <f t="shared" si="850"/>
        <v>3.1607838000000004</v>
      </c>
      <c r="E863" s="26">
        <f t="shared" ref="E863:E926" si="916">AVERAGE(D836:D863)</f>
        <v>2.328637888392858</v>
      </c>
      <c r="F863" s="26"/>
      <c r="G863" s="57">
        <v>5</v>
      </c>
      <c r="H863" s="1">
        <v>861</v>
      </c>
      <c r="I863" s="26">
        <v>8.7235340355629312</v>
      </c>
      <c r="J863" s="26">
        <v>8.2978420000000011</v>
      </c>
      <c r="K863" s="26">
        <f t="shared" si="887"/>
        <v>2.1808835088907328</v>
      </c>
      <c r="L863" s="26">
        <f t="shared" si="888"/>
        <v>2.0744605000000003</v>
      </c>
      <c r="M863" s="26">
        <f t="shared" ref="M863:N863" si="917">AVERAGE(K836:K863)</f>
        <v>2.3711696497662955</v>
      </c>
      <c r="N863" s="26">
        <f t="shared" si="917"/>
        <v>2.3281655357142852</v>
      </c>
      <c r="O863" s="26"/>
      <c r="Q863">
        <v>861</v>
      </c>
      <c r="R863" s="26">
        <f t="shared" ref="R863:R926" si="918">E863</f>
        <v>2.328637888392858</v>
      </c>
      <c r="S863" s="26">
        <f t="shared" ref="S863:S926" si="919">AVERAGE(M863:N863)</f>
        <v>2.3496675927402904</v>
      </c>
      <c r="U863" s="26"/>
      <c r="V863" s="26"/>
      <c r="W863" s="26"/>
      <c r="X863" s="26"/>
      <c r="Y863" s="26"/>
    </row>
    <row r="864" spans="1:25">
      <c r="A864" s="57">
        <v>2.5</v>
      </c>
      <c r="B864">
        <v>862</v>
      </c>
      <c r="C864" s="26">
        <v>10.871294400000002</v>
      </c>
      <c r="D864" s="26">
        <f t="shared" ref="D864:D927" si="920">C864/4</f>
        <v>2.7178236000000005</v>
      </c>
      <c r="E864" s="26">
        <f t="shared" si="916"/>
        <v>2.3368880303571435</v>
      </c>
      <c r="F864" s="26"/>
      <c r="G864" s="57">
        <v>5</v>
      </c>
      <c r="H864" s="1">
        <v>862</v>
      </c>
      <c r="I864" s="26">
        <v>9.0064594637433508</v>
      </c>
      <c r="J864" s="26">
        <v>9.2867040000000003</v>
      </c>
      <c r="K864" s="26">
        <f t="shared" si="887"/>
        <v>2.2516148659358377</v>
      </c>
      <c r="L864" s="26">
        <f t="shared" si="888"/>
        <v>2.3216760000000001</v>
      </c>
      <c r="M864" s="26">
        <f t="shared" ref="M864:N864" si="921">AVERAGE(K837:K864)</f>
        <v>2.3666424664068613</v>
      </c>
      <c r="N864" s="26">
        <f t="shared" si="921"/>
        <v>2.3548531071428571</v>
      </c>
      <c r="O864" s="26"/>
      <c r="Q864">
        <v>862</v>
      </c>
      <c r="R864" s="26">
        <f t="shared" si="918"/>
        <v>2.3368880303571435</v>
      </c>
      <c r="S864" s="26">
        <f t="shared" si="919"/>
        <v>2.3607477867748594</v>
      </c>
      <c r="U864" s="26"/>
      <c r="V864" s="26"/>
      <c r="W864" s="26"/>
      <c r="X864" s="26"/>
      <c r="Y864" s="26"/>
    </row>
    <row r="865" spans="1:25">
      <c r="A865" s="57">
        <v>4.0999999999999996</v>
      </c>
      <c r="B865">
        <v>863</v>
      </c>
      <c r="C865" s="26">
        <v>13.3788996</v>
      </c>
      <c r="D865" s="26">
        <f t="shared" si="920"/>
        <v>3.3447249000000001</v>
      </c>
      <c r="E865" s="26">
        <f t="shared" si="916"/>
        <v>2.355461013392858</v>
      </c>
      <c r="F865" s="26"/>
      <c r="G865" s="57">
        <v>5</v>
      </c>
      <c r="H865" s="1">
        <v>863</v>
      </c>
      <c r="I865" s="26">
        <v>8.016220465111882</v>
      </c>
      <c r="J865" s="26">
        <v>8.2978420000000011</v>
      </c>
      <c r="K865" s="26">
        <f t="shared" si="887"/>
        <v>2.0040551162779705</v>
      </c>
      <c r="L865" s="26">
        <f t="shared" si="888"/>
        <v>2.0744605000000003</v>
      </c>
      <c r="M865" s="26">
        <f t="shared" ref="M865:N865" si="922">AVERAGE(K838:K865)</f>
        <v>2.3532738634167885</v>
      </c>
      <c r="N865" s="26">
        <f t="shared" si="922"/>
        <v>2.3168726071428574</v>
      </c>
      <c r="O865" s="26"/>
      <c r="Q865">
        <v>863</v>
      </c>
      <c r="R865" s="26">
        <f t="shared" si="918"/>
        <v>2.355461013392858</v>
      </c>
      <c r="S865" s="26">
        <f t="shared" si="919"/>
        <v>2.3350732352798227</v>
      </c>
      <c r="U865" s="26"/>
      <c r="V865" s="26"/>
      <c r="W865" s="26"/>
      <c r="X865" s="26"/>
      <c r="Y865" s="26"/>
    </row>
    <row r="866" spans="1:25">
      <c r="A866" s="57">
        <v>5.0999999999999996</v>
      </c>
      <c r="B866">
        <v>864</v>
      </c>
      <c r="C866" s="26">
        <v>13.919461200000001</v>
      </c>
      <c r="D866" s="26">
        <f t="shared" si="920"/>
        <v>3.4798653000000002</v>
      </c>
      <c r="E866" s="26">
        <f t="shared" si="916"/>
        <v>2.3846130687500007</v>
      </c>
      <c r="F866" s="26"/>
      <c r="G866" s="57">
        <v>5</v>
      </c>
      <c r="H866" s="1">
        <v>864</v>
      </c>
      <c r="I866" s="26">
        <v>8.8178425116230699</v>
      </c>
      <c r="J866" s="26">
        <v>8.0828720000000001</v>
      </c>
      <c r="K866" s="26">
        <f t="shared" si="887"/>
        <v>2.2044606279057675</v>
      </c>
      <c r="L866" s="26">
        <f t="shared" si="888"/>
        <v>2.020718</v>
      </c>
      <c r="M866" s="26">
        <f t="shared" ref="M866:N866" si="923">AVERAGE(K839:K866)</f>
        <v>2.3461777876277088</v>
      </c>
      <c r="N866" s="26">
        <f t="shared" si="923"/>
        <v>2.3144590178571427</v>
      </c>
      <c r="O866" s="26"/>
      <c r="Q866">
        <v>864</v>
      </c>
      <c r="R866" s="26">
        <f t="shared" si="918"/>
        <v>2.3846130687500007</v>
      </c>
      <c r="S866" s="26">
        <f t="shared" si="919"/>
        <v>2.3303184027424257</v>
      </c>
      <c r="U866" s="26"/>
      <c r="V866" s="26"/>
      <c r="W866" s="26"/>
      <c r="X866" s="26"/>
      <c r="Y866" s="26"/>
    </row>
    <row r="867" spans="1:25">
      <c r="A867" s="57">
        <v>4.8</v>
      </c>
      <c r="B867">
        <v>865</v>
      </c>
      <c r="C867" s="26">
        <v>7.9582680000000003</v>
      </c>
      <c r="D867" s="26">
        <f t="shared" si="920"/>
        <v>1.9895670000000001</v>
      </c>
      <c r="E867" s="26">
        <f t="shared" si="916"/>
        <v>2.3298127250000005</v>
      </c>
      <c r="F867" s="26"/>
      <c r="G867" s="57">
        <v>5</v>
      </c>
      <c r="H867" s="1">
        <v>865</v>
      </c>
      <c r="I867" s="26">
        <v>8.4877628454125809</v>
      </c>
      <c r="J867" s="26">
        <v>9.3296980000000005</v>
      </c>
      <c r="K867" s="26">
        <f t="shared" si="887"/>
        <v>2.1219407113531452</v>
      </c>
      <c r="L867" s="26">
        <f t="shared" si="888"/>
        <v>2.3324245000000001</v>
      </c>
      <c r="M867" s="26">
        <f t="shared" ref="M867:N867" si="924">AVERAGE(K840:K867)</f>
        <v>2.3370193844617497</v>
      </c>
      <c r="N867" s="26">
        <f t="shared" si="924"/>
        <v>2.3177110535714287</v>
      </c>
      <c r="O867" s="26"/>
      <c r="Q867">
        <v>865</v>
      </c>
      <c r="R867" s="26">
        <f t="shared" si="918"/>
        <v>2.3298127250000005</v>
      </c>
      <c r="S867" s="26">
        <f t="shared" si="919"/>
        <v>2.3273652190165892</v>
      </c>
      <c r="U867" s="26"/>
      <c r="V867" s="26"/>
      <c r="W867" s="26"/>
      <c r="X867" s="26"/>
      <c r="Y867" s="26"/>
    </row>
    <row r="868" spans="1:25">
      <c r="A868" s="57">
        <v>6.5</v>
      </c>
      <c r="B868">
        <v>866</v>
      </c>
      <c r="C868" s="26">
        <v>8.709048000000001</v>
      </c>
      <c r="D868" s="26">
        <f t="shared" si="920"/>
        <v>2.1772620000000003</v>
      </c>
      <c r="E868" s="26">
        <f t="shared" si="916"/>
        <v>2.393541278571429</v>
      </c>
      <c r="F868" s="26"/>
      <c r="G868" s="57">
        <v>5</v>
      </c>
      <c r="H868" s="1">
        <v>866</v>
      </c>
      <c r="I868" s="26">
        <v>8.7235340355629312</v>
      </c>
      <c r="J868" s="26">
        <v>9.3726919999999989</v>
      </c>
      <c r="K868" s="26">
        <f t="shared" si="887"/>
        <v>2.1808835088907328</v>
      </c>
      <c r="L868" s="26">
        <f t="shared" si="888"/>
        <v>2.3431729999999997</v>
      </c>
      <c r="M868" s="26">
        <f t="shared" ref="M868:N868" si="925">AVERAGE(K841:K868)</f>
        <v>2.3250996124578474</v>
      </c>
      <c r="N868" s="26">
        <f t="shared" si="925"/>
        <v>2.3178326249999999</v>
      </c>
      <c r="O868" s="26"/>
      <c r="Q868">
        <v>866</v>
      </c>
      <c r="R868" s="26">
        <f t="shared" si="918"/>
        <v>2.393541278571429</v>
      </c>
      <c r="S868" s="26">
        <f t="shared" si="919"/>
        <v>2.3214661187289236</v>
      </c>
      <c r="U868" s="26"/>
      <c r="V868" s="26"/>
      <c r="W868" s="26"/>
      <c r="X868" s="26"/>
      <c r="Y868" s="26"/>
    </row>
    <row r="869" spans="1:25">
      <c r="A869" s="57">
        <v>5.9</v>
      </c>
      <c r="B869">
        <v>867</v>
      </c>
      <c r="C869" s="26">
        <v>8.6491919999999993</v>
      </c>
      <c r="D869" s="26">
        <f t="shared" si="920"/>
        <v>2.1622979999999998</v>
      </c>
      <c r="E869" s="26">
        <f t="shared" si="916"/>
        <v>2.3902109392857156</v>
      </c>
      <c r="F869" s="26"/>
      <c r="G869" s="57">
        <v>5</v>
      </c>
      <c r="H869" s="1">
        <v>867</v>
      </c>
      <c r="I869" s="26">
        <v>8.7706882735930005</v>
      </c>
      <c r="J869" s="26">
        <v>9.0287400000000009</v>
      </c>
      <c r="K869" s="26">
        <f t="shared" si="887"/>
        <v>2.1926720683982501</v>
      </c>
      <c r="L869" s="26">
        <f t="shared" si="888"/>
        <v>2.2571850000000002</v>
      </c>
      <c r="M869" s="26">
        <f t="shared" ref="M869:N869" si="926">AVERAGE(K842:K869)</f>
        <v>2.3073164229363563</v>
      </c>
      <c r="N869" s="26">
        <f t="shared" si="926"/>
        <v>2.3156641607142858</v>
      </c>
      <c r="O869" s="26"/>
      <c r="Q869">
        <v>867</v>
      </c>
      <c r="R869" s="26">
        <f t="shared" si="918"/>
        <v>2.3902109392857156</v>
      </c>
      <c r="S869" s="26">
        <f t="shared" si="919"/>
        <v>2.3114902918253213</v>
      </c>
      <c r="U869" s="26"/>
      <c r="V869" s="26"/>
      <c r="W869" s="26"/>
      <c r="X869" s="26"/>
      <c r="Y869" s="26"/>
    </row>
    <row r="870" spans="1:25">
      <c r="A870" s="57">
        <v>6.1</v>
      </c>
      <c r="B870">
        <v>868</v>
      </c>
      <c r="C870" s="26">
        <v>11.601847199999998</v>
      </c>
      <c r="D870" s="26">
        <f t="shared" si="920"/>
        <v>2.9004617999999995</v>
      </c>
      <c r="E870" s="26">
        <f t="shared" si="916"/>
        <v>2.4108824901785719</v>
      </c>
      <c r="F870" s="26"/>
      <c r="G870" s="57">
        <v>5</v>
      </c>
      <c r="H870" s="1">
        <v>868</v>
      </c>
      <c r="I870" s="26">
        <v>8.5820713214727213</v>
      </c>
      <c r="J870" s="26">
        <v>9.5016739999999995</v>
      </c>
      <c r="K870" s="26">
        <f t="shared" si="887"/>
        <v>2.1455178303681803</v>
      </c>
      <c r="L870" s="26">
        <f t="shared" si="888"/>
        <v>2.3754184999999999</v>
      </c>
      <c r="M870" s="26">
        <f t="shared" ref="M870:N870" si="927">AVERAGE(K843:K870)</f>
        <v>2.2905308159852202</v>
      </c>
      <c r="N870" s="26">
        <f t="shared" si="927"/>
        <v>2.3134230178571427</v>
      </c>
      <c r="O870" s="26"/>
      <c r="Q870">
        <v>868</v>
      </c>
      <c r="R870" s="26">
        <f t="shared" si="918"/>
        <v>2.4108824901785719</v>
      </c>
      <c r="S870" s="26">
        <f t="shared" si="919"/>
        <v>2.3019769169211814</v>
      </c>
      <c r="U870" s="26"/>
      <c r="V870" s="26"/>
      <c r="W870" s="26"/>
      <c r="X870" s="26"/>
      <c r="Y870" s="26"/>
    </row>
    <row r="871" spans="1:25">
      <c r="A871" s="57">
        <v>4.9989591989486497</v>
      </c>
      <c r="B871">
        <v>869</v>
      </c>
      <c r="C871" s="26">
        <v>9.663235199999999</v>
      </c>
      <c r="D871" s="26">
        <f t="shared" si="920"/>
        <v>2.4158087999999998</v>
      </c>
      <c r="E871" s="26">
        <f t="shared" si="916"/>
        <v>2.4136894517857144</v>
      </c>
      <c r="F871" s="26"/>
      <c r="G871" s="57">
        <v>5</v>
      </c>
      <c r="H871" s="1">
        <v>869</v>
      </c>
      <c r="I871" s="26">
        <v>8.3934543693524422</v>
      </c>
      <c r="J871" s="26">
        <v>9.2867040000000003</v>
      </c>
      <c r="K871" s="26">
        <f t="shared" si="887"/>
        <v>2.0983635923381105</v>
      </c>
      <c r="L871" s="26">
        <f t="shared" si="888"/>
        <v>2.3216760000000001</v>
      </c>
      <c r="M871" s="26">
        <f t="shared" ref="M871:N871" si="928">AVERAGE(K844:K871)</f>
        <v>2.2854694416044383</v>
      </c>
      <c r="N871" s="26">
        <f t="shared" si="928"/>
        <v>2.3088720178571434</v>
      </c>
      <c r="O871" s="26"/>
      <c r="Q871">
        <v>869</v>
      </c>
      <c r="R871" s="26">
        <f t="shared" si="918"/>
        <v>2.4136894517857144</v>
      </c>
      <c r="S871" s="26">
        <f t="shared" si="919"/>
        <v>2.2971707297307908</v>
      </c>
      <c r="U871" s="26"/>
      <c r="V871" s="26"/>
      <c r="W871" s="26"/>
      <c r="X871" s="26"/>
      <c r="Y871" s="26"/>
    </row>
    <row r="872" spans="1:25">
      <c r="A872" s="57">
        <v>8.302485164954799</v>
      </c>
      <c r="B872">
        <v>870</v>
      </c>
      <c r="C872" s="26">
        <v>10.334293199999999</v>
      </c>
      <c r="D872" s="26">
        <f t="shared" si="920"/>
        <v>2.5835732999999999</v>
      </c>
      <c r="E872" s="26">
        <f t="shared" si="916"/>
        <v>2.4212380071428572</v>
      </c>
      <c r="F872" s="26"/>
      <c r="G872" s="57">
        <v>5</v>
      </c>
      <c r="H872" s="1">
        <v>870</v>
      </c>
      <c r="I872" s="26">
        <v>8.7235340355629312</v>
      </c>
      <c r="J872" s="26">
        <v>9.3296980000000005</v>
      </c>
      <c r="K872" s="26">
        <f t="shared" si="887"/>
        <v>2.1808835088907328</v>
      </c>
      <c r="L872" s="26">
        <f t="shared" si="888"/>
        <v>2.3324245000000001</v>
      </c>
      <c r="M872" s="26">
        <f t="shared" ref="M872:N872" si="929">AVERAGE(K845:K872)</f>
        <v>2.2793327133505357</v>
      </c>
      <c r="N872" s="26">
        <f t="shared" si="929"/>
        <v>2.310171642857143</v>
      </c>
      <c r="O872" s="26"/>
      <c r="Q872">
        <v>870</v>
      </c>
      <c r="R872" s="26">
        <f t="shared" si="918"/>
        <v>2.4212380071428572</v>
      </c>
      <c r="S872" s="26">
        <f t="shared" si="919"/>
        <v>2.2947521781038391</v>
      </c>
      <c r="U872" s="26"/>
      <c r="V872" s="26"/>
      <c r="W872" s="26"/>
      <c r="X872" s="26"/>
      <c r="Y872" s="26"/>
    </row>
    <row r="873" spans="1:25">
      <c r="A873" s="57">
        <v>1.0994627631808953</v>
      </c>
      <c r="B873">
        <v>871</v>
      </c>
      <c r="C873" s="26">
        <v>10.080782399999999</v>
      </c>
      <c r="D873" s="26">
        <f t="shared" si="920"/>
        <v>2.5201955999999996</v>
      </c>
      <c r="E873" s="26">
        <f t="shared" si="916"/>
        <v>2.3809676803571427</v>
      </c>
      <c r="F873" s="26"/>
      <c r="G873" s="57">
        <v>5</v>
      </c>
      <c r="H873" s="1">
        <v>871</v>
      </c>
      <c r="I873" s="26">
        <v>8.4406086073825115</v>
      </c>
      <c r="J873" s="26">
        <v>9.2867040000000003</v>
      </c>
      <c r="K873" s="26">
        <f t="shared" si="887"/>
        <v>2.1101521518456279</v>
      </c>
      <c r="L873" s="26">
        <f t="shared" si="888"/>
        <v>2.3216760000000001</v>
      </c>
      <c r="M873" s="26">
        <f t="shared" ref="M873:N873" si="930">AVERAGE(K846:K873)</f>
        <v>2.2603901589521649</v>
      </c>
      <c r="N873" s="26">
        <f t="shared" si="930"/>
        <v>2.3104788750000003</v>
      </c>
      <c r="O873" s="26"/>
      <c r="Q873">
        <v>871</v>
      </c>
      <c r="R873" s="26">
        <f t="shared" si="918"/>
        <v>2.3809676803571427</v>
      </c>
      <c r="S873" s="26">
        <f t="shared" si="919"/>
        <v>2.2854345169760828</v>
      </c>
      <c r="U873" s="26"/>
      <c r="V873" s="26"/>
      <c r="W873" s="26"/>
      <c r="X873" s="26"/>
      <c r="Y873" s="26"/>
    </row>
    <row r="874" spans="1:25">
      <c r="A874" s="57">
        <v>4.9989591989486497</v>
      </c>
      <c r="B874">
        <v>872</v>
      </c>
      <c r="C874" s="26">
        <v>10.304468399999998</v>
      </c>
      <c r="D874" s="26">
        <f t="shared" si="920"/>
        <v>2.5761170999999994</v>
      </c>
      <c r="E874" s="26">
        <f t="shared" si="916"/>
        <v>2.3914443758928572</v>
      </c>
      <c r="F874" s="26"/>
      <c r="G874" s="57">
        <v>5</v>
      </c>
      <c r="H874" s="1">
        <v>872</v>
      </c>
      <c r="I874" s="26">
        <v>8.4877628454125809</v>
      </c>
      <c r="J874" s="26">
        <v>7.9538900000000003</v>
      </c>
      <c r="K874" s="26">
        <f t="shared" si="887"/>
        <v>2.1219407113531452</v>
      </c>
      <c r="L874" s="26">
        <f t="shared" si="888"/>
        <v>1.9884725000000001</v>
      </c>
      <c r="M874" s="26">
        <f t="shared" ref="M874:N874" si="931">AVERAGE(K847:K874)</f>
        <v>2.2427625120362058</v>
      </c>
      <c r="N874" s="26">
        <f t="shared" si="931"/>
        <v>2.2953954285714286</v>
      </c>
      <c r="O874" s="26"/>
      <c r="Q874">
        <v>872</v>
      </c>
      <c r="R874" s="26">
        <f t="shared" si="918"/>
        <v>2.3914443758928572</v>
      </c>
      <c r="S874" s="26">
        <f t="shared" si="919"/>
        <v>2.2690789703038172</v>
      </c>
      <c r="U874" s="26"/>
      <c r="V874" s="26"/>
      <c r="W874" s="26"/>
      <c r="X874" s="26"/>
      <c r="Y874" s="26"/>
    </row>
    <row r="875" spans="1:25">
      <c r="A875" s="57">
        <v>5.3020821102929157</v>
      </c>
      <c r="B875">
        <v>873</v>
      </c>
      <c r="C875" s="26">
        <v>10.3939428</v>
      </c>
      <c r="D875" s="26">
        <f t="shared" si="920"/>
        <v>2.5984856999999999</v>
      </c>
      <c r="E875" s="26">
        <f t="shared" si="916"/>
        <v>2.4179976732142854</v>
      </c>
      <c r="F875" s="26"/>
      <c r="G875" s="57">
        <v>5</v>
      </c>
      <c r="H875" s="1">
        <v>873</v>
      </c>
      <c r="I875" s="26">
        <v>8.5820713214727213</v>
      </c>
      <c r="J875" s="26">
        <v>8.8137699999999999</v>
      </c>
      <c r="K875" s="26">
        <f t="shared" si="887"/>
        <v>2.1455178303681803</v>
      </c>
      <c r="L875" s="26">
        <f t="shared" si="888"/>
        <v>2.2034425</v>
      </c>
      <c r="M875" s="26">
        <f t="shared" ref="M875:N875" si="932">AVERAGE(K848:K875)</f>
        <v>2.2299993988350693</v>
      </c>
      <c r="N875" s="26">
        <f t="shared" si="932"/>
        <v>2.2969097857142855</v>
      </c>
      <c r="O875" s="26"/>
      <c r="Q875">
        <v>873</v>
      </c>
      <c r="R875" s="26">
        <f t="shared" si="918"/>
        <v>2.4179976732142854</v>
      </c>
      <c r="S875" s="26">
        <f t="shared" si="919"/>
        <v>2.2634545922746776</v>
      </c>
      <c r="U875" s="26"/>
      <c r="V875" s="26"/>
      <c r="W875" s="26"/>
      <c r="X875" s="26"/>
      <c r="Y875" s="26"/>
    </row>
    <row r="876" spans="1:25">
      <c r="A876" s="57">
        <v>9.9979183978972994</v>
      </c>
      <c r="B876">
        <v>874</v>
      </c>
      <c r="C876" s="26">
        <v>9.7527095999999993</v>
      </c>
      <c r="D876" s="26">
        <f t="shared" si="920"/>
        <v>2.4381773999999998</v>
      </c>
      <c r="E876" s="26">
        <f t="shared" si="916"/>
        <v>2.3845203125000003</v>
      </c>
      <c r="F876" s="26"/>
      <c r="G876" s="57">
        <v>5</v>
      </c>
      <c r="H876" s="1">
        <v>874</v>
      </c>
      <c r="I876" s="26">
        <v>8.4877628454125809</v>
      </c>
      <c r="J876" s="26">
        <v>9.3726919999999989</v>
      </c>
      <c r="K876" s="26">
        <f t="shared" si="887"/>
        <v>2.1219407113531452</v>
      </c>
      <c r="L876" s="26">
        <f t="shared" si="888"/>
        <v>2.3431729999999997</v>
      </c>
      <c r="M876" s="26">
        <f t="shared" ref="M876:N876" si="933">AVERAGE(K849:K876)</f>
        <v>2.2190759081691103</v>
      </c>
      <c r="N876" s="26">
        <f t="shared" si="933"/>
        <v>2.3026388392857142</v>
      </c>
      <c r="O876" s="26"/>
      <c r="Q876">
        <v>874</v>
      </c>
      <c r="R876" s="26">
        <f t="shared" si="918"/>
        <v>2.3845203125000003</v>
      </c>
      <c r="S876" s="26">
        <f t="shared" si="919"/>
        <v>2.2608573737274122</v>
      </c>
      <c r="U876" s="26"/>
      <c r="V876" s="26"/>
      <c r="W876" s="26"/>
      <c r="X876" s="26"/>
      <c r="Y876" s="26"/>
    </row>
    <row r="877" spans="1:25">
      <c r="A877" s="57">
        <v>0.29798523488080336</v>
      </c>
      <c r="B877">
        <v>875</v>
      </c>
      <c r="C877" s="26">
        <v>10.3790304</v>
      </c>
      <c r="D877" s="26">
        <f t="shared" si="920"/>
        <v>2.5947575999999999</v>
      </c>
      <c r="E877" s="26">
        <f t="shared" si="916"/>
        <v>2.3667739544642856</v>
      </c>
      <c r="F877" s="26"/>
      <c r="G877" s="57">
        <v>5</v>
      </c>
      <c r="H877" s="1">
        <v>875</v>
      </c>
      <c r="I877" s="26">
        <v>8.346300131322371</v>
      </c>
      <c r="J877" s="26">
        <v>7.6959259999999992</v>
      </c>
      <c r="K877" s="26">
        <f t="shared" si="887"/>
        <v>2.0865750328305928</v>
      </c>
      <c r="L877" s="26">
        <f t="shared" si="888"/>
        <v>1.9239814999999998</v>
      </c>
      <c r="M877" s="26">
        <f t="shared" ref="M877:N877" si="934">AVERAGE(K850:K877)</f>
        <v>2.2064424138059175</v>
      </c>
      <c r="N877" s="26">
        <f t="shared" si="934"/>
        <v>2.2782710357142859</v>
      </c>
      <c r="O877" s="26"/>
      <c r="Q877">
        <v>875</v>
      </c>
      <c r="R877" s="26">
        <f t="shared" si="918"/>
        <v>2.3667739544642856</v>
      </c>
      <c r="S877" s="26">
        <f t="shared" si="919"/>
        <v>2.2423567247601017</v>
      </c>
      <c r="U877" s="26"/>
      <c r="V877" s="26"/>
      <c r="W877" s="26"/>
      <c r="X877" s="26"/>
      <c r="Y877" s="26"/>
    </row>
    <row r="878" spans="1:25">
      <c r="A878" s="57">
        <v>3.601511200886951</v>
      </c>
      <c r="B878">
        <v>876</v>
      </c>
      <c r="C878" s="26">
        <v>9.1413011999999991</v>
      </c>
      <c r="D878" s="26">
        <f t="shared" si="920"/>
        <v>2.2853252999999998</v>
      </c>
      <c r="E878" s="26">
        <f t="shared" si="916"/>
        <v>2.3657541214285716</v>
      </c>
      <c r="F878" s="26"/>
      <c r="G878" s="57">
        <v>5</v>
      </c>
      <c r="H878" s="1">
        <v>876</v>
      </c>
      <c r="I878" s="26">
        <v>8.346300131322371</v>
      </c>
      <c r="J878" s="26">
        <v>9.3726919999999989</v>
      </c>
      <c r="K878" s="26">
        <f t="shared" si="887"/>
        <v>2.0865750328305928</v>
      </c>
      <c r="L878" s="26">
        <f t="shared" si="888"/>
        <v>2.3431729999999997</v>
      </c>
      <c r="M878" s="26">
        <f t="shared" ref="M878:N878" si="935">AVERAGE(K851:K878)</f>
        <v>2.1924680881927245</v>
      </c>
      <c r="N878" s="26">
        <f t="shared" si="935"/>
        <v>2.270425714285714</v>
      </c>
      <c r="O878" s="26"/>
      <c r="Q878">
        <v>876</v>
      </c>
      <c r="R878" s="26">
        <f t="shared" si="918"/>
        <v>2.3657541214285716</v>
      </c>
      <c r="S878" s="26">
        <f t="shared" si="919"/>
        <v>2.2314469012392193</v>
      </c>
      <c r="U878" s="26"/>
      <c r="V878" s="26"/>
      <c r="W878" s="26"/>
      <c r="X878" s="26"/>
      <c r="Y878" s="26"/>
    </row>
    <row r="879" spans="1:25">
      <c r="A879" s="57">
        <v>4.7985898168736272</v>
      </c>
      <c r="B879">
        <v>877</v>
      </c>
      <c r="C879" s="26">
        <v>9.7527095999999993</v>
      </c>
      <c r="D879" s="26">
        <f t="shared" si="920"/>
        <v>2.4381773999999998</v>
      </c>
      <c r="E879" s="26">
        <f t="shared" si="916"/>
        <v>2.3557488991071422</v>
      </c>
      <c r="F879" s="26"/>
      <c r="G879" s="57">
        <v>5</v>
      </c>
      <c r="H879" s="1">
        <v>877</v>
      </c>
      <c r="I879" s="26">
        <v>8.2048374172321612</v>
      </c>
      <c r="J879" s="26">
        <v>9.3296980000000005</v>
      </c>
      <c r="K879" s="26">
        <f t="shared" si="887"/>
        <v>2.0512093543080403</v>
      </c>
      <c r="L879" s="26">
        <f t="shared" si="888"/>
        <v>2.3324245000000001</v>
      </c>
      <c r="M879" s="26">
        <f t="shared" ref="M879:N879" si="936">AVERAGE(K852:K879)</f>
        <v>2.1772307026322979</v>
      </c>
      <c r="N879" s="26">
        <f t="shared" si="936"/>
        <v>2.2645235535714283</v>
      </c>
      <c r="O879" s="26"/>
      <c r="Q879">
        <v>877</v>
      </c>
      <c r="R879" s="26">
        <f t="shared" si="918"/>
        <v>2.3557488991071422</v>
      </c>
      <c r="S879" s="26">
        <f t="shared" si="919"/>
        <v>2.2208771281018631</v>
      </c>
      <c r="U879" s="26"/>
      <c r="V879" s="26"/>
      <c r="W879" s="26"/>
      <c r="X879" s="26"/>
      <c r="Y879" s="26"/>
    </row>
    <row r="880" spans="1:25">
      <c r="A880" s="57">
        <v>4.0022499650369978</v>
      </c>
      <c r="B880">
        <v>878</v>
      </c>
      <c r="C880" s="26">
        <v>9.6930599999999991</v>
      </c>
      <c r="D880" s="26">
        <f t="shared" si="920"/>
        <v>2.4232649999999998</v>
      </c>
      <c r="E880" s="26">
        <f t="shared" si="916"/>
        <v>2.4035442160714284</v>
      </c>
      <c r="F880" s="26"/>
      <c r="G880" s="57">
        <v>5</v>
      </c>
      <c r="H880" s="1">
        <v>878</v>
      </c>
      <c r="I880" s="26">
        <v>8.4406086073825115</v>
      </c>
      <c r="J880" s="26">
        <v>9.0717339999999993</v>
      </c>
      <c r="K880" s="26">
        <f t="shared" si="887"/>
        <v>2.1101521518456279</v>
      </c>
      <c r="L880" s="26">
        <f t="shared" si="888"/>
        <v>2.2679334999999998</v>
      </c>
      <c r="M880" s="26">
        <f t="shared" ref="M880:N880" si="937">AVERAGE(K853:K880)</f>
        <v>2.1296837482339273</v>
      </c>
      <c r="N880" s="26">
        <f t="shared" si="937"/>
        <v>2.2617478928571426</v>
      </c>
      <c r="O880" s="26"/>
      <c r="Q880">
        <v>878</v>
      </c>
      <c r="R880" s="26">
        <f t="shared" si="918"/>
        <v>2.4035442160714284</v>
      </c>
      <c r="S880" s="26">
        <f t="shared" si="919"/>
        <v>2.1957158205455349</v>
      </c>
      <c r="U880" s="26"/>
      <c r="V880" s="26"/>
      <c r="W880" s="26"/>
      <c r="X880" s="26"/>
      <c r="Y880" s="26"/>
    </row>
    <row r="881" spans="1:25">
      <c r="A881" s="57">
        <v>6.4991607262795918</v>
      </c>
      <c r="B881">
        <v>879</v>
      </c>
      <c r="C881" s="26">
        <v>9.8869211999999997</v>
      </c>
      <c r="D881" s="26">
        <f t="shared" si="920"/>
        <v>2.4717302999999999</v>
      </c>
      <c r="E881" s="26">
        <f t="shared" si="916"/>
        <v>2.364320753571429</v>
      </c>
      <c r="F881" s="26"/>
      <c r="G881" s="57">
        <v>5</v>
      </c>
      <c r="H881" s="1">
        <v>879</v>
      </c>
      <c r="I881" s="26">
        <v>7.4975238467811138</v>
      </c>
      <c r="J881" s="26">
        <v>8.8567640000000001</v>
      </c>
      <c r="K881" s="26">
        <f t="shared" si="887"/>
        <v>1.8743809616952785</v>
      </c>
      <c r="L881" s="26">
        <f t="shared" si="888"/>
        <v>2.214191</v>
      </c>
      <c r="M881" s="26">
        <f t="shared" ref="M881:N881" si="938">AVERAGE(K854:K881)</f>
        <v>2.1139413316873301</v>
      </c>
      <c r="N881" s="26">
        <f t="shared" si="938"/>
        <v>2.254725821428571</v>
      </c>
      <c r="O881" s="26"/>
      <c r="Q881">
        <v>879</v>
      </c>
      <c r="R881" s="26">
        <f t="shared" si="918"/>
        <v>2.364320753571429</v>
      </c>
      <c r="S881" s="26">
        <f t="shared" si="919"/>
        <v>2.1843335765579504</v>
      </c>
      <c r="U881" s="26"/>
      <c r="V881" s="26"/>
      <c r="W881" s="26"/>
      <c r="X881" s="26"/>
      <c r="Y881" s="26"/>
    </row>
    <row r="882" spans="1:25">
      <c r="A882" s="57">
        <v>7.1978847253104403</v>
      </c>
      <c r="B882">
        <v>880</v>
      </c>
      <c r="C882" s="26">
        <v>10.632541199999999</v>
      </c>
      <c r="D882" s="26">
        <f t="shared" si="920"/>
        <v>2.6581352999999996</v>
      </c>
      <c r="E882" s="26">
        <f t="shared" si="916"/>
        <v>2.3785453071428573</v>
      </c>
      <c r="F882" s="26"/>
      <c r="G882" s="57">
        <v>5</v>
      </c>
      <c r="H882" s="1">
        <v>880</v>
      </c>
      <c r="I882" s="26">
        <v>9.4308476060139785</v>
      </c>
      <c r="J882" s="26">
        <v>8.8137699999999999</v>
      </c>
      <c r="K882" s="26">
        <f t="shared" si="887"/>
        <v>2.3577119015034946</v>
      </c>
      <c r="L882" s="26">
        <f t="shared" si="888"/>
        <v>2.2034425</v>
      </c>
      <c r="M882" s="26">
        <f t="shared" ref="M882:N882" si="939">AVERAGE(K855:K882)</f>
        <v>2.1177305115290319</v>
      </c>
      <c r="N882" s="26">
        <f t="shared" si="939"/>
        <v>2.2469320357142855</v>
      </c>
      <c r="O882" s="26"/>
      <c r="Q882">
        <v>880</v>
      </c>
      <c r="R882" s="26">
        <f t="shared" si="918"/>
        <v>2.3785453071428573</v>
      </c>
      <c r="S882" s="26">
        <f t="shared" si="919"/>
        <v>2.1823312736216587</v>
      </c>
      <c r="U882" s="26"/>
      <c r="V882" s="26"/>
      <c r="W882" s="26"/>
      <c r="X882" s="26"/>
      <c r="Y882" s="26"/>
    </row>
    <row r="883" spans="1:25">
      <c r="A883" s="57">
        <v>3.801880582961974</v>
      </c>
      <c r="B883">
        <v>881</v>
      </c>
      <c r="C883" s="26">
        <v>7.709710799999999</v>
      </c>
      <c r="D883" s="26">
        <f t="shared" si="920"/>
        <v>1.9274276999999997</v>
      </c>
      <c r="E883" s="26">
        <f t="shared" si="916"/>
        <v>2.3972406321428568</v>
      </c>
      <c r="F883" s="26"/>
      <c r="G883" s="57">
        <v>5</v>
      </c>
      <c r="H883" s="1">
        <v>881</v>
      </c>
      <c r="I883" s="26">
        <v>8.9121509876832103</v>
      </c>
      <c r="J883" s="26">
        <v>7.3519740000000002</v>
      </c>
      <c r="K883" s="26">
        <f t="shared" si="887"/>
        <v>2.2280377469208026</v>
      </c>
      <c r="L883" s="26">
        <f t="shared" si="888"/>
        <v>1.8379935000000001</v>
      </c>
      <c r="M883" s="26">
        <f t="shared" ref="M883:N883" si="940">AVERAGE(K856:K883)</f>
        <v>2.1282560110893156</v>
      </c>
      <c r="N883" s="26">
        <f t="shared" si="940"/>
        <v>2.2280256964285714</v>
      </c>
      <c r="O883" s="26"/>
      <c r="Q883">
        <v>881</v>
      </c>
      <c r="R883" s="26">
        <f t="shared" si="918"/>
        <v>2.3972406321428568</v>
      </c>
      <c r="S883" s="26">
        <f t="shared" si="919"/>
        <v>2.1781408537589435</v>
      </c>
      <c r="U883" s="26"/>
      <c r="V883" s="26"/>
      <c r="W883" s="26"/>
      <c r="X883" s="26"/>
      <c r="Y883" s="26"/>
    </row>
    <row r="884" spans="1:25">
      <c r="A884" s="57">
        <v>5.1017127282178922</v>
      </c>
      <c r="B884">
        <v>882</v>
      </c>
      <c r="C884" s="26">
        <v>8.9772647999999986</v>
      </c>
      <c r="D884" s="26">
        <f t="shared" si="920"/>
        <v>2.2443161999999997</v>
      </c>
      <c r="E884" s="26">
        <f t="shared" si="916"/>
        <v>2.3946749142857136</v>
      </c>
      <c r="F884" s="26"/>
      <c r="G884" s="57">
        <v>5</v>
      </c>
      <c r="H884" s="1">
        <v>882</v>
      </c>
      <c r="I884" s="26">
        <v>8.2991458932923017</v>
      </c>
      <c r="J884" s="26">
        <v>7.6959259999999992</v>
      </c>
      <c r="K884" s="26">
        <f t="shared" si="887"/>
        <v>2.0747864733230754</v>
      </c>
      <c r="L884" s="26">
        <f t="shared" si="888"/>
        <v>1.9239814999999998</v>
      </c>
      <c r="M884" s="26">
        <f t="shared" ref="M884:N884" si="941">AVERAGE(K857:K884)</f>
        <v>2.1299400910189608</v>
      </c>
      <c r="N884" s="26">
        <f t="shared" si="941"/>
        <v>2.186592964285714</v>
      </c>
      <c r="O884" s="26"/>
      <c r="Q884">
        <v>882</v>
      </c>
      <c r="R884" s="26">
        <f t="shared" si="918"/>
        <v>2.3946749142857136</v>
      </c>
      <c r="S884" s="26">
        <f t="shared" si="919"/>
        <v>2.1582665276523372</v>
      </c>
      <c r="U884" s="26"/>
      <c r="V884" s="26"/>
      <c r="W884" s="26"/>
      <c r="X884" s="26"/>
      <c r="Y884" s="26"/>
    </row>
    <row r="885" spans="1:25">
      <c r="A885" s="57">
        <v>5</v>
      </c>
      <c r="B885">
        <v>883</v>
      </c>
      <c r="C885" s="26">
        <v>7.7803930017511478</v>
      </c>
      <c r="D885" s="26">
        <f t="shared" si="920"/>
        <v>1.9450982504377869</v>
      </c>
      <c r="E885" s="26">
        <f t="shared" si="916"/>
        <v>2.4081023446584919</v>
      </c>
      <c r="F885" s="26"/>
      <c r="G885" s="57">
        <v>5</v>
      </c>
      <c r="H885" s="1">
        <v>883</v>
      </c>
      <c r="I885" s="26">
        <v>8.144664322068067</v>
      </c>
      <c r="J885" s="26">
        <v>7.3949680000000004</v>
      </c>
      <c r="K885" s="26">
        <f t="shared" si="887"/>
        <v>2.0361660805170168</v>
      </c>
      <c r="L885" s="26">
        <f t="shared" si="888"/>
        <v>1.8487420000000001</v>
      </c>
      <c r="M885" s="26">
        <f t="shared" ref="M885:N885" si="942">AVERAGE(K858:K885)</f>
        <v>2.1268767113462421</v>
      </c>
      <c r="N885" s="26">
        <f t="shared" si="942"/>
        <v>2.1735002499999996</v>
      </c>
      <c r="O885" s="26"/>
      <c r="Q885">
        <v>883</v>
      </c>
      <c r="R885" s="26">
        <f t="shared" si="918"/>
        <v>2.4081023446584919</v>
      </c>
      <c r="S885" s="26">
        <f t="shared" si="919"/>
        <v>2.1501884806731208</v>
      </c>
      <c r="U885" s="26"/>
      <c r="V885" s="26"/>
      <c r="W885" s="26"/>
      <c r="X885" s="26"/>
      <c r="Y885" s="26"/>
    </row>
    <row r="886" spans="1:25">
      <c r="A886" s="57">
        <v>5</v>
      </c>
      <c r="B886">
        <v>884</v>
      </c>
      <c r="C886" s="26">
        <v>8.1377962138457232</v>
      </c>
      <c r="D886" s="26">
        <f t="shared" si="920"/>
        <v>2.0344490534614308</v>
      </c>
      <c r="E886" s="26">
        <f t="shared" si="916"/>
        <v>2.4176152787106857</v>
      </c>
      <c r="F886" s="26"/>
      <c r="G886" s="57">
        <v>5</v>
      </c>
      <c r="H886" s="1">
        <v>884</v>
      </c>
      <c r="I886" s="26">
        <v>8.4338240021414919</v>
      </c>
      <c r="J886" s="26">
        <v>9.8456259999999993</v>
      </c>
      <c r="K886" s="26">
        <f t="shared" si="887"/>
        <v>2.108456000535373</v>
      </c>
      <c r="L886" s="26">
        <f t="shared" si="888"/>
        <v>2.4614064999999998</v>
      </c>
      <c r="M886" s="26">
        <f t="shared" ref="M886:N886" si="943">AVERAGE(K859:K886)</f>
        <v>2.1318683743026692</v>
      </c>
      <c r="N886" s="26">
        <f t="shared" si="943"/>
        <v>2.1769551250000001</v>
      </c>
      <c r="O886" s="26"/>
      <c r="Q886">
        <v>884</v>
      </c>
      <c r="R886" s="26">
        <f t="shared" si="918"/>
        <v>2.4176152787106857</v>
      </c>
      <c r="S886" s="26">
        <f t="shared" si="919"/>
        <v>2.1544117496513344</v>
      </c>
      <c r="U886" s="26"/>
      <c r="V886" s="26"/>
      <c r="W886" s="26"/>
      <c r="X886" s="26"/>
      <c r="Y886" s="26"/>
    </row>
    <row r="887" spans="1:25">
      <c r="A887" s="57">
        <v>5</v>
      </c>
      <c r="B887">
        <v>885</v>
      </c>
      <c r="C887" s="26">
        <v>9.4162000109532418</v>
      </c>
      <c r="D887" s="26">
        <f t="shared" si="920"/>
        <v>2.3540500027383104</v>
      </c>
      <c r="E887" s="26">
        <f t="shared" si="916"/>
        <v>2.4492679609513397</v>
      </c>
      <c r="F887" s="26"/>
      <c r="G887" s="57">
        <v>5</v>
      </c>
      <c r="H887" s="1">
        <v>885</v>
      </c>
      <c r="I887" s="26">
        <v>9.1567232023250469</v>
      </c>
      <c r="J887" s="26">
        <v>6.5780819999999993</v>
      </c>
      <c r="K887" s="26">
        <f t="shared" si="887"/>
        <v>2.2891808005812617</v>
      </c>
      <c r="L887" s="26">
        <f t="shared" si="888"/>
        <v>1.6445204999999998</v>
      </c>
      <c r="M887" s="26">
        <f t="shared" ref="M887:N887" si="944">AVERAGE(K860:K887)</f>
        <v>2.1416304144739469</v>
      </c>
      <c r="N887" s="26">
        <f t="shared" si="944"/>
        <v>2.1596807500000001</v>
      </c>
      <c r="O887" s="26"/>
      <c r="Q887">
        <v>885</v>
      </c>
      <c r="R887" s="26">
        <f t="shared" si="918"/>
        <v>2.4492679609513397</v>
      </c>
      <c r="S887" s="26">
        <f t="shared" si="919"/>
        <v>2.1506555822369737</v>
      </c>
      <c r="U887" s="26"/>
      <c r="V887" s="26"/>
      <c r="W887" s="26"/>
      <c r="X887" s="26"/>
      <c r="Y887" s="26"/>
    </row>
    <row r="888" spans="1:25">
      <c r="A888" s="57">
        <v>5</v>
      </c>
      <c r="B888">
        <v>886</v>
      </c>
      <c r="C888" s="26">
        <v>9.5536627848357742</v>
      </c>
      <c r="D888" s="26">
        <f t="shared" si="920"/>
        <v>2.3884156962089436</v>
      </c>
      <c r="E888" s="26">
        <f t="shared" si="916"/>
        <v>2.4541278072445167</v>
      </c>
      <c r="F888" s="26"/>
      <c r="G888" s="57">
        <v>5</v>
      </c>
      <c r="H888" s="1">
        <v>886</v>
      </c>
      <c r="I888" s="26">
        <v>9.5904627224351806</v>
      </c>
      <c r="J888" s="26">
        <v>8.2548479999999991</v>
      </c>
      <c r="K888" s="26">
        <f t="shared" si="887"/>
        <v>2.3976156806087952</v>
      </c>
      <c r="L888" s="26">
        <f t="shared" si="888"/>
        <v>2.0637119999999998</v>
      </c>
      <c r="M888" s="26">
        <f t="shared" ref="M888:N888" si="945">AVERAGE(K861:K888)</f>
        <v>2.1401084095651135</v>
      </c>
      <c r="N888" s="26">
        <f t="shared" si="945"/>
        <v>2.16275175</v>
      </c>
      <c r="O888" s="26"/>
      <c r="Q888">
        <v>886</v>
      </c>
      <c r="R888" s="26">
        <f t="shared" si="918"/>
        <v>2.4541278072445167</v>
      </c>
      <c r="S888" s="26">
        <f t="shared" si="919"/>
        <v>2.151430079782557</v>
      </c>
      <c r="U888" s="26"/>
      <c r="V888" s="26"/>
      <c r="W888" s="26"/>
      <c r="X888" s="26"/>
      <c r="Y888" s="26"/>
    </row>
    <row r="889" spans="1:25">
      <c r="A889" s="57">
        <v>5</v>
      </c>
      <c r="B889">
        <v>887</v>
      </c>
      <c r="C889" s="26">
        <v>8.9075877475878862</v>
      </c>
      <c r="D889" s="26">
        <f t="shared" si="920"/>
        <v>2.2268969368969715</v>
      </c>
      <c r="E889" s="26">
        <f t="shared" si="916"/>
        <v>2.4642126907051227</v>
      </c>
      <c r="F889" s="26"/>
      <c r="G889" s="57">
        <v>5</v>
      </c>
      <c r="H889" s="1">
        <v>887</v>
      </c>
      <c r="I889" s="26">
        <v>9.0121433622883345</v>
      </c>
      <c r="J889" s="26">
        <v>8.1865267668708359</v>
      </c>
      <c r="K889" s="26">
        <f t="shared" si="887"/>
        <v>2.2530358405720836</v>
      </c>
      <c r="L889" s="26">
        <f t="shared" si="888"/>
        <v>2.046631691717709</v>
      </c>
      <c r="M889" s="26">
        <f t="shared" ref="M889:N889" si="946">AVERAGE(K862:K889)</f>
        <v>2.1435273185185557</v>
      </c>
      <c r="N889" s="26">
        <f t="shared" si="946"/>
        <v>2.1583029889899179</v>
      </c>
      <c r="O889" s="26"/>
      <c r="Q889">
        <v>887</v>
      </c>
      <c r="R889" s="26">
        <f t="shared" si="918"/>
        <v>2.4642126907051227</v>
      </c>
      <c r="S889" s="26">
        <f t="shared" si="919"/>
        <v>2.1509151537542368</v>
      </c>
      <c r="U889" s="26"/>
      <c r="V889" s="26"/>
      <c r="W889" s="26"/>
      <c r="X889" s="26"/>
      <c r="Y889" s="26"/>
    </row>
    <row r="890" spans="1:25">
      <c r="A890" s="57">
        <v>5</v>
      </c>
      <c r="B890">
        <v>888</v>
      </c>
      <c r="C890" s="26">
        <v>8.8938414701996322</v>
      </c>
      <c r="D890" s="26">
        <f t="shared" si="920"/>
        <v>2.2234603675499081</v>
      </c>
      <c r="E890" s="26">
        <f t="shared" si="916"/>
        <v>2.474308907403334</v>
      </c>
      <c r="F890" s="26"/>
      <c r="G890" s="57">
        <v>5</v>
      </c>
      <c r="H890" s="1">
        <v>888</v>
      </c>
      <c r="I890" s="26">
        <v>9.10852992231281</v>
      </c>
      <c r="J890" s="26">
        <v>8.4089867333618926</v>
      </c>
      <c r="K890" s="26">
        <f t="shared" si="887"/>
        <v>2.2771324805782025</v>
      </c>
      <c r="L890" s="26">
        <f t="shared" si="888"/>
        <v>2.1022466833404732</v>
      </c>
      <c r="M890" s="26">
        <f t="shared" ref="M890:N890" si="947">AVERAGE(K863:K890)</f>
        <v>2.1532800815292781</v>
      </c>
      <c r="N890" s="26">
        <f t="shared" si="947"/>
        <v>2.1615986026806495</v>
      </c>
      <c r="O890" s="26"/>
      <c r="Q890">
        <v>888</v>
      </c>
      <c r="R890" s="26">
        <f t="shared" si="918"/>
        <v>2.474308907403334</v>
      </c>
      <c r="S890" s="26">
        <f t="shared" si="919"/>
        <v>2.157439342104964</v>
      </c>
      <c r="U890" s="26"/>
      <c r="V890" s="26"/>
      <c r="W890" s="26"/>
      <c r="X890" s="26"/>
      <c r="Y890" s="26"/>
    </row>
    <row r="891" spans="1:25">
      <c r="A891" s="57">
        <v>5</v>
      </c>
      <c r="B891">
        <v>889</v>
      </c>
      <c r="C891" s="26">
        <v>8.234020155563492</v>
      </c>
      <c r="D891" s="26">
        <f t="shared" si="920"/>
        <v>2.058505038890873</v>
      </c>
      <c r="E891" s="26">
        <f t="shared" si="916"/>
        <v>2.4349418087922934</v>
      </c>
      <c r="F891" s="26"/>
      <c r="G891" s="57">
        <v>5</v>
      </c>
      <c r="H891" s="1">
        <v>889</v>
      </c>
      <c r="I891" s="26">
        <v>9.0603366423005713</v>
      </c>
      <c r="J891" s="26">
        <v>8.4089867333618926</v>
      </c>
      <c r="K891" s="26">
        <f t="shared" si="887"/>
        <v>2.2650841605751428</v>
      </c>
      <c r="L891" s="26">
        <f t="shared" si="888"/>
        <v>2.1022466833404732</v>
      </c>
      <c r="M891" s="26">
        <f t="shared" ref="M891:N891" si="948">AVERAGE(K864:K891)</f>
        <v>2.1562872476608641</v>
      </c>
      <c r="N891" s="26">
        <f t="shared" si="948"/>
        <v>2.1625909663713809</v>
      </c>
      <c r="O891" s="26"/>
      <c r="Q891">
        <v>889</v>
      </c>
      <c r="R891" s="26">
        <f t="shared" si="918"/>
        <v>2.4349418087922934</v>
      </c>
      <c r="S891" s="26">
        <f t="shared" si="919"/>
        <v>2.1594391070161225</v>
      </c>
      <c r="U891" s="26"/>
      <c r="V891" s="26"/>
      <c r="W891" s="26"/>
      <c r="X891" s="26"/>
      <c r="Y891" s="26"/>
    </row>
    <row r="892" spans="1:25">
      <c r="A892" s="57">
        <v>5</v>
      </c>
      <c r="B892">
        <v>890</v>
      </c>
      <c r="C892" s="26">
        <v>8.8526026380348757</v>
      </c>
      <c r="D892" s="26">
        <f t="shared" si="920"/>
        <v>2.2131506595087189</v>
      </c>
      <c r="E892" s="26">
        <f t="shared" si="916"/>
        <v>2.4169177752033191</v>
      </c>
      <c r="F892" s="26"/>
      <c r="G892" s="57">
        <v>5</v>
      </c>
      <c r="H892" s="1">
        <v>890</v>
      </c>
      <c r="I892" s="26">
        <v>10.12058880256979</v>
      </c>
      <c r="J892" s="26">
        <v>11.567918257534878</v>
      </c>
      <c r="K892" s="26">
        <f t="shared" si="887"/>
        <v>2.5301472006424475</v>
      </c>
      <c r="L892" s="26">
        <f t="shared" si="888"/>
        <v>2.8919795643837194</v>
      </c>
      <c r="M892" s="26">
        <f t="shared" ref="M892:N892" si="949">AVERAGE(K865:K892)</f>
        <v>2.1662348310432433</v>
      </c>
      <c r="N892" s="26">
        <f t="shared" si="949"/>
        <v>2.1829589508136564</v>
      </c>
      <c r="O892" s="26"/>
      <c r="Q892">
        <v>890</v>
      </c>
      <c r="R892" s="26">
        <f t="shared" si="918"/>
        <v>2.4169177752033191</v>
      </c>
      <c r="S892" s="26">
        <f t="shared" si="919"/>
        <v>2.1745968909284499</v>
      </c>
      <c r="U892" s="26"/>
      <c r="V892" s="26"/>
      <c r="W892" s="26"/>
      <c r="X892" s="26"/>
      <c r="Y892" s="26"/>
    </row>
    <row r="893" spans="1:25">
      <c r="A893" s="57">
        <v>5</v>
      </c>
      <c r="B893">
        <v>891</v>
      </c>
      <c r="C893" s="26">
        <v>8.3164978198930104</v>
      </c>
      <c r="D893" s="26">
        <f t="shared" si="920"/>
        <v>2.0791244549732526</v>
      </c>
      <c r="E893" s="26">
        <f t="shared" si="916"/>
        <v>2.3717177593095071</v>
      </c>
      <c r="F893" s="26"/>
      <c r="G893" s="57">
        <v>5</v>
      </c>
      <c r="H893" s="1">
        <v>891</v>
      </c>
      <c r="I893" s="26">
        <v>9.0121433622883345</v>
      </c>
      <c r="J893" s="26">
        <v>9.4767945725189584</v>
      </c>
      <c r="K893" s="26">
        <f t="shared" si="887"/>
        <v>2.2530358405720836</v>
      </c>
      <c r="L893" s="26">
        <f t="shared" si="888"/>
        <v>2.3691986431297396</v>
      </c>
      <c r="M893" s="26">
        <f t="shared" ref="M893:N893" si="950">AVERAGE(K866:K893)</f>
        <v>2.1751269997680325</v>
      </c>
      <c r="N893" s="26">
        <f t="shared" si="950"/>
        <v>2.1934853130682899</v>
      </c>
      <c r="O893" s="26"/>
      <c r="Q893">
        <v>891</v>
      </c>
      <c r="R893" s="26">
        <f t="shared" si="918"/>
        <v>2.3717177593095071</v>
      </c>
      <c r="S893" s="26">
        <f t="shared" si="919"/>
        <v>2.1843061564181614</v>
      </c>
      <c r="U893" s="26"/>
      <c r="V893" s="26"/>
      <c r="W893" s="26"/>
      <c r="X893" s="26"/>
      <c r="Y893" s="26"/>
    </row>
    <row r="894" spans="1:25">
      <c r="A894" s="57">
        <v>5</v>
      </c>
      <c r="B894">
        <v>892</v>
      </c>
      <c r="C894" s="26">
        <v>9.1550207405764397</v>
      </c>
      <c r="D894" s="26">
        <f t="shared" si="920"/>
        <v>2.2887551851441099</v>
      </c>
      <c r="E894" s="26">
        <f t="shared" si="916"/>
        <v>2.3291781123503683</v>
      </c>
      <c r="F894" s="26"/>
      <c r="G894" s="57">
        <v>5</v>
      </c>
      <c r="H894" s="1">
        <v>892</v>
      </c>
      <c r="I894" s="26">
        <v>9.2531097623495207</v>
      </c>
      <c r="J894" s="26">
        <v>8.9428906529404237</v>
      </c>
      <c r="K894" s="26">
        <f t="shared" si="887"/>
        <v>2.3132774405873802</v>
      </c>
      <c r="L894" s="26">
        <f t="shared" si="888"/>
        <v>2.2357226632351059</v>
      </c>
      <c r="M894" s="26">
        <f t="shared" ref="M894:N894" si="951">AVERAGE(K867:K894)</f>
        <v>2.1790133145066615</v>
      </c>
      <c r="N894" s="26">
        <f t="shared" si="951"/>
        <v>2.2011640510409722</v>
      </c>
      <c r="O894" s="26"/>
      <c r="Q894">
        <v>892</v>
      </c>
      <c r="R894" s="26">
        <f t="shared" si="918"/>
        <v>2.3291781123503683</v>
      </c>
      <c r="S894" s="26">
        <f t="shared" si="919"/>
        <v>2.1900886827738169</v>
      </c>
      <c r="U894" s="26"/>
      <c r="V894" s="26"/>
      <c r="W894" s="26"/>
      <c r="X894" s="26"/>
      <c r="Y894" s="26"/>
    </row>
    <row r="895" spans="1:25">
      <c r="A895" s="57">
        <v>5</v>
      </c>
      <c r="B895">
        <v>893</v>
      </c>
      <c r="C895" s="26">
        <v>9.2512446822942085</v>
      </c>
      <c r="D895" s="26">
        <f t="shared" si="920"/>
        <v>2.3128111705735521</v>
      </c>
      <c r="E895" s="26">
        <f t="shared" si="916"/>
        <v>2.340722547013709</v>
      </c>
      <c r="F895" s="26"/>
      <c r="G895" s="57">
        <v>5</v>
      </c>
      <c r="H895" s="1">
        <v>893</v>
      </c>
      <c r="I895" s="26">
        <v>9.4940761624107068</v>
      </c>
      <c r="J895" s="26">
        <v>8.3644947400636802</v>
      </c>
      <c r="K895" s="26">
        <f t="shared" si="887"/>
        <v>2.3735190406026767</v>
      </c>
      <c r="L895" s="26">
        <f t="shared" si="888"/>
        <v>2.0911236850159201</v>
      </c>
      <c r="M895" s="26">
        <f t="shared" ref="M895:N895" si="952">AVERAGE(K868:K895)</f>
        <v>2.1879982548370021</v>
      </c>
      <c r="N895" s="26">
        <f t="shared" si="952"/>
        <v>2.1925461647915414</v>
      </c>
      <c r="O895" s="26"/>
      <c r="Q895">
        <v>893</v>
      </c>
      <c r="R895" s="26">
        <f t="shared" si="918"/>
        <v>2.340722547013709</v>
      </c>
      <c r="S895" s="26">
        <f t="shared" si="919"/>
        <v>2.190272209814272</v>
      </c>
      <c r="U895" s="26"/>
      <c r="V895" s="26"/>
      <c r="W895" s="26"/>
      <c r="X895" s="26"/>
      <c r="Y895" s="26"/>
    </row>
    <row r="896" spans="1:25">
      <c r="A896" s="57">
        <v>5</v>
      </c>
      <c r="B896">
        <v>894</v>
      </c>
      <c r="C896" s="26">
        <v>9.0725430762469212</v>
      </c>
      <c r="D896" s="26">
        <f t="shared" si="920"/>
        <v>2.2681357690617303</v>
      </c>
      <c r="E896" s="26">
        <f t="shared" si="916"/>
        <v>2.3439680387659143</v>
      </c>
      <c r="F896" s="26"/>
      <c r="G896" s="57">
        <v>5</v>
      </c>
      <c r="H896" s="1">
        <v>894</v>
      </c>
      <c r="I896" s="26">
        <v>8.6747904022026745</v>
      </c>
      <c r="J896" s="26">
        <v>9.3433185926243247</v>
      </c>
      <c r="K896" s="26">
        <f t="shared" si="887"/>
        <v>2.1686976005506686</v>
      </c>
      <c r="L896" s="26">
        <f t="shared" si="888"/>
        <v>2.3358296481560812</v>
      </c>
      <c r="M896" s="26">
        <f t="shared" ref="M896:N896" si="953">AVERAGE(K869:K896)</f>
        <v>2.187563043824857</v>
      </c>
      <c r="N896" s="26">
        <f t="shared" si="953"/>
        <v>2.1922839022256868</v>
      </c>
      <c r="O896" s="26"/>
      <c r="Q896">
        <v>894</v>
      </c>
      <c r="R896" s="26">
        <f t="shared" si="918"/>
        <v>2.3439680387659143</v>
      </c>
      <c r="S896" s="26">
        <f t="shared" si="919"/>
        <v>2.1899234730252717</v>
      </c>
      <c r="U896" s="26"/>
      <c r="V896" s="26"/>
      <c r="W896" s="26"/>
      <c r="X896" s="26"/>
      <c r="Y896" s="26"/>
    </row>
    <row r="897" spans="1:25">
      <c r="A897" s="57">
        <v>5</v>
      </c>
      <c r="B897">
        <v>895</v>
      </c>
      <c r="C897" s="26">
        <v>8.9763191345291506</v>
      </c>
      <c r="D897" s="26">
        <f t="shared" si="920"/>
        <v>2.2440797836322877</v>
      </c>
      <c r="E897" s="26">
        <f t="shared" si="916"/>
        <v>2.3468888167527817</v>
      </c>
      <c r="F897" s="26"/>
      <c r="G897" s="57">
        <v>5</v>
      </c>
      <c r="H897" s="1">
        <v>895</v>
      </c>
      <c r="I897" s="26">
        <v>9.3013030423617575</v>
      </c>
      <c r="J897" s="26">
        <v>8.3200027467654696</v>
      </c>
      <c r="K897" s="26">
        <f t="shared" si="887"/>
        <v>2.3253257605904394</v>
      </c>
      <c r="L897" s="26">
        <f t="shared" si="888"/>
        <v>2.0800006866913674</v>
      </c>
      <c r="M897" s="26">
        <f t="shared" ref="M897:N897" si="954">AVERAGE(K870:K897)</f>
        <v>2.1923006756888643</v>
      </c>
      <c r="N897" s="26">
        <f t="shared" si="954"/>
        <v>2.1859558910360928</v>
      </c>
      <c r="O897" s="26"/>
      <c r="Q897">
        <v>895</v>
      </c>
      <c r="R897" s="26">
        <f t="shared" si="918"/>
        <v>2.3468888167527817</v>
      </c>
      <c r="S897" s="26">
        <f t="shared" si="919"/>
        <v>2.1891282833624786</v>
      </c>
      <c r="U897" s="26"/>
      <c r="V897" s="26"/>
      <c r="W897" s="26"/>
      <c r="X897" s="26"/>
      <c r="Y897" s="26"/>
    </row>
    <row r="898" spans="1:25">
      <c r="A898" s="57">
        <v>5</v>
      </c>
      <c r="B898">
        <v>896</v>
      </c>
      <c r="C898" s="26">
        <v>9.3199760692354729</v>
      </c>
      <c r="D898" s="26">
        <f t="shared" si="920"/>
        <v>2.3299940173088682</v>
      </c>
      <c r="E898" s="26">
        <f t="shared" si="916"/>
        <v>2.3265149673709553</v>
      </c>
      <c r="F898" s="26"/>
      <c r="G898" s="57">
        <v>5</v>
      </c>
      <c r="H898" s="1">
        <v>896</v>
      </c>
      <c r="I898" s="26">
        <v>9.4940761624107068</v>
      </c>
      <c r="J898" s="26">
        <v>9.120858626133268</v>
      </c>
      <c r="K898" s="26">
        <f t="shared" si="887"/>
        <v>2.3735190406026767</v>
      </c>
      <c r="L898" s="26">
        <f t="shared" si="888"/>
        <v>2.280214656533317</v>
      </c>
      <c r="M898" s="26">
        <f t="shared" ref="M898:N898" si="955">AVERAGE(K871:K898)</f>
        <v>2.2004435760543823</v>
      </c>
      <c r="N898" s="26">
        <f t="shared" si="955"/>
        <v>2.1825557537694258</v>
      </c>
      <c r="O898" s="26"/>
      <c r="Q898">
        <v>896</v>
      </c>
      <c r="R898" s="26">
        <f t="shared" si="918"/>
        <v>2.3265149673709553</v>
      </c>
      <c r="S898" s="26">
        <f t="shared" si="919"/>
        <v>2.1914996649119041</v>
      </c>
      <c r="U898" s="26"/>
      <c r="V898" s="26"/>
      <c r="W898" s="26"/>
      <c r="X898" s="26"/>
      <c r="Y898" s="26"/>
    </row>
    <row r="899" spans="1:25">
      <c r="A899" s="57">
        <v>5</v>
      </c>
      <c r="B899">
        <v>897</v>
      </c>
      <c r="C899" s="26">
        <v>9.498677675282762</v>
      </c>
      <c r="D899" s="26">
        <f t="shared" si="920"/>
        <v>2.3746694188206905</v>
      </c>
      <c r="E899" s="26">
        <f t="shared" si="916"/>
        <v>2.3250457037574082</v>
      </c>
      <c r="F899" s="26"/>
      <c r="G899" s="57">
        <v>5</v>
      </c>
      <c r="H899" s="1">
        <v>897</v>
      </c>
      <c r="I899" s="26">
        <v>9.7832358424841281</v>
      </c>
      <c r="J899" s="26">
        <v>9.2543346060279017</v>
      </c>
      <c r="K899" s="26">
        <f t="shared" si="887"/>
        <v>2.445808960621032</v>
      </c>
      <c r="L899" s="26">
        <f t="shared" si="888"/>
        <v>2.3135836515069754</v>
      </c>
      <c r="M899" s="26">
        <f t="shared" ref="M899:N899" si="956">AVERAGE(K872:K899)</f>
        <v>2.2128523392073434</v>
      </c>
      <c r="N899" s="26">
        <f t="shared" si="956"/>
        <v>2.1822667413232462</v>
      </c>
      <c r="O899" s="26"/>
      <c r="Q899">
        <v>897</v>
      </c>
      <c r="R899" s="26">
        <f t="shared" si="918"/>
        <v>2.3250457037574082</v>
      </c>
      <c r="S899" s="26">
        <f t="shared" si="919"/>
        <v>2.1975595402652948</v>
      </c>
      <c r="U899" s="26"/>
      <c r="V899" s="26"/>
      <c r="W899" s="26"/>
      <c r="X899" s="26"/>
      <c r="Y899" s="26"/>
    </row>
    <row r="900" spans="1:25">
      <c r="A900" s="57">
        <v>4.0999999999999996</v>
      </c>
      <c r="B900">
        <v>898</v>
      </c>
      <c r="C900" s="26">
        <v>7.7680638663616834</v>
      </c>
      <c r="D900" s="26">
        <f t="shared" si="920"/>
        <v>1.9420159665904209</v>
      </c>
      <c r="E900" s="26">
        <f t="shared" si="916"/>
        <v>2.3021329418499232</v>
      </c>
      <c r="F900" s="26"/>
      <c r="G900" s="57">
        <v>5</v>
      </c>
      <c r="H900" s="1">
        <v>898</v>
      </c>
      <c r="I900" s="26">
        <v>9.4600283502518909</v>
      </c>
      <c r="J900" s="26">
        <v>9.1653506194314804</v>
      </c>
      <c r="K900" s="26">
        <f t="shared" ref="K900:K963" si="957">I900/4</f>
        <v>2.3650070875629727</v>
      </c>
      <c r="L900" s="26">
        <f t="shared" ref="L900:L963" si="958">J900/4</f>
        <v>2.2913376548578701</v>
      </c>
      <c r="M900" s="26">
        <f t="shared" ref="M900:N900" si="959">AVERAGE(K873:K900)</f>
        <v>2.2194281813027801</v>
      </c>
      <c r="N900" s="26">
        <f t="shared" si="959"/>
        <v>2.1807993539967412</v>
      </c>
      <c r="O900" s="26"/>
      <c r="Q900">
        <v>898</v>
      </c>
      <c r="R900" s="26">
        <f t="shared" si="918"/>
        <v>2.3021329418499232</v>
      </c>
      <c r="S900" s="26">
        <f t="shared" si="919"/>
        <v>2.2001137676497606</v>
      </c>
      <c r="U900" s="26"/>
      <c r="V900" s="26"/>
      <c r="W900" s="26"/>
      <c r="X900" s="26"/>
      <c r="Y900" s="26"/>
    </row>
    <row r="901" spans="1:25">
      <c r="A901" s="57">
        <v>6.4</v>
      </c>
      <c r="B901">
        <v>899</v>
      </c>
      <c r="C901" s="26">
        <v>10.643610315137675</v>
      </c>
      <c r="D901" s="26">
        <f t="shared" si="920"/>
        <v>2.6609025787844187</v>
      </c>
      <c r="E901" s="26">
        <f t="shared" si="916"/>
        <v>2.3071581910922236</v>
      </c>
      <c r="F901" s="26"/>
      <c r="G901" s="57">
        <v>5</v>
      </c>
      <c r="H901" s="1">
        <v>899</v>
      </c>
      <c r="I901" s="26">
        <v>9.2149498955821514</v>
      </c>
      <c r="J901" s="26">
        <v>8.9873826462386361</v>
      </c>
      <c r="K901" s="26">
        <f t="shared" si="957"/>
        <v>2.3037374738955378</v>
      </c>
      <c r="L901" s="26">
        <f t="shared" si="958"/>
        <v>2.246845661559659</v>
      </c>
      <c r="M901" s="26">
        <f t="shared" ref="M901:N901" si="960">AVERAGE(K874:K901)</f>
        <v>2.2263419428045625</v>
      </c>
      <c r="N901" s="26">
        <f t="shared" si="960"/>
        <v>2.1781268419095867</v>
      </c>
      <c r="O901" s="26"/>
      <c r="Q901">
        <v>899</v>
      </c>
      <c r="R901" s="26">
        <f t="shared" si="918"/>
        <v>2.3071581910922236</v>
      </c>
      <c r="S901" s="26">
        <f t="shared" si="919"/>
        <v>2.2022343923570746</v>
      </c>
      <c r="U901" s="26"/>
      <c r="V901" s="26"/>
      <c r="W901" s="26"/>
      <c r="X901" s="26"/>
      <c r="Y901" s="26"/>
    </row>
    <row r="902" spans="1:25">
      <c r="A902" s="57">
        <v>6.7</v>
      </c>
      <c r="B902">
        <v>900</v>
      </c>
      <c r="C902" s="26">
        <v>11.502185795103967</v>
      </c>
      <c r="D902" s="26">
        <f t="shared" si="920"/>
        <v>2.8755464487759919</v>
      </c>
      <c r="E902" s="26">
        <f t="shared" si="916"/>
        <v>2.3178520964056522</v>
      </c>
      <c r="F902" s="26"/>
      <c r="G902" s="57">
        <v>5</v>
      </c>
      <c r="H902" s="1">
        <v>900</v>
      </c>
      <c r="I902" s="26">
        <v>8.5287302225068853</v>
      </c>
      <c r="J902" s="26">
        <v>9.2988265993261123</v>
      </c>
      <c r="K902" s="26">
        <f t="shared" si="957"/>
        <v>2.1321825556267213</v>
      </c>
      <c r="L902" s="26">
        <f t="shared" si="958"/>
        <v>2.3247066498315281</v>
      </c>
      <c r="M902" s="26">
        <f t="shared" ref="M902:N902" si="961">AVERAGE(K875:K902)</f>
        <v>2.2267077229571903</v>
      </c>
      <c r="N902" s="26">
        <f t="shared" si="961"/>
        <v>2.1901352044035693</v>
      </c>
      <c r="O902" s="26"/>
      <c r="Q902">
        <v>900</v>
      </c>
      <c r="R902" s="26">
        <f t="shared" si="918"/>
        <v>2.3178520964056522</v>
      </c>
      <c r="S902" s="26">
        <f t="shared" si="919"/>
        <v>2.2084214636803798</v>
      </c>
      <c r="U902" s="26"/>
      <c r="V902" s="26"/>
      <c r="W902" s="26"/>
      <c r="X902" s="26"/>
      <c r="Y902" s="26"/>
    </row>
    <row r="903" spans="1:25">
      <c r="A903" s="57">
        <v>2.7</v>
      </c>
      <c r="B903">
        <v>901</v>
      </c>
      <c r="C903" s="26">
        <v>3.3797891909784168</v>
      </c>
      <c r="D903" s="26">
        <f t="shared" si="920"/>
        <v>0.8449472977446042</v>
      </c>
      <c r="E903" s="26">
        <f t="shared" si="916"/>
        <v>2.2552257248965311</v>
      </c>
      <c r="F903" s="26"/>
      <c r="G903" s="57">
        <v>5</v>
      </c>
      <c r="H903" s="1">
        <v>901</v>
      </c>
      <c r="I903" s="26">
        <v>9.3129812774500476</v>
      </c>
      <c r="J903" s="26">
        <v>9.6102705524135903</v>
      </c>
      <c r="K903" s="26">
        <f t="shared" si="957"/>
        <v>2.3282453193625119</v>
      </c>
      <c r="L903" s="26">
        <f t="shared" si="958"/>
        <v>2.4025676381033976</v>
      </c>
      <c r="M903" s="26">
        <f t="shared" ref="M903:N903" si="962">AVERAGE(K876:K903)</f>
        <v>2.2332337047069877</v>
      </c>
      <c r="N903" s="26">
        <f t="shared" si="962"/>
        <v>2.1972468164786907</v>
      </c>
      <c r="O903" s="26"/>
      <c r="Q903">
        <v>901</v>
      </c>
      <c r="R903" s="26">
        <f t="shared" si="918"/>
        <v>2.2552257248965311</v>
      </c>
      <c r="S903" s="26">
        <f t="shared" si="919"/>
        <v>2.2152402605928394</v>
      </c>
      <c r="U903" s="26"/>
      <c r="V903" s="26"/>
      <c r="W903" s="26"/>
      <c r="X903" s="26"/>
      <c r="Y903" s="26"/>
    </row>
    <row r="904" spans="1:25">
      <c r="A904" s="57">
        <v>6.3</v>
      </c>
      <c r="B904">
        <v>902</v>
      </c>
      <c r="C904" s="26">
        <v>11.175109421783475</v>
      </c>
      <c r="D904" s="26">
        <f t="shared" si="920"/>
        <v>2.7937773554458687</v>
      </c>
      <c r="E904" s="26">
        <f t="shared" si="916"/>
        <v>2.2679257233053121</v>
      </c>
      <c r="F904" s="26"/>
      <c r="G904" s="57">
        <v>5</v>
      </c>
      <c r="H904" s="1">
        <v>902</v>
      </c>
      <c r="I904" s="26">
        <v>7.0092438035545088</v>
      </c>
      <c r="J904" s="26">
        <v>9.120858626133268</v>
      </c>
      <c r="K904" s="26">
        <f t="shared" si="957"/>
        <v>1.7523109508886272</v>
      </c>
      <c r="L904" s="26">
        <f t="shared" si="958"/>
        <v>2.280214656533317</v>
      </c>
      <c r="M904" s="26">
        <f t="shared" ref="M904:N904" si="963">AVERAGE(K877:K904)</f>
        <v>2.2200326418332552</v>
      </c>
      <c r="N904" s="26">
        <f t="shared" si="963"/>
        <v>2.1949983042120236</v>
      </c>
      <c r="O904" s="26"/>
      <c r="Q904">
        <v>902</v>
      </c>
      <c r="R904" s="26">
        <f t="shared" si="918"/>
        <v>2.2679257233053121</v>
      </c>
      <c r="S904" s="26">
        <f t="shared" si="919"/>
        <v>2.2075154730226396</v>
      </c>
      <c r="U904" s="26"/>
      <c r="V904" s="26"/>
      <c r="W904" s="26"/>
      <c r="X904" s="26"/>
      <c r="Y904" s="26"/>
    </row>
    <row r="905" spans="1:25">
      <c r="A905" s="57">
        <v>3.8000000000000007</v>
      </c>
      <c r="B905">
        <v>903</v>
      </c>
      <c r="C905" s="26">
        <v>10.371046670703931</v>
      </c>
      <c r="D905" s="26">
        <f t="shared" si="920"/>
        <v>2.5927616676759828</v>
      </c>
      <c r="E905" s="26">
        <f t="shared" si="916"/>
        <v>2.2678544400080254</v>
      </c>
      <c r="F905" s="26"/>
      <c r="G905" s="57">
        <v>5</v>
      </c>
      <c r="H905" s="1">
        <v>903</v>
      </c>
      <c r="I905" s="26">
        <v>9.3619969683839948</v>
      </c>
      <c r="J905" s="26">
        <v>9.3878105859225336</v>
      </c>
      <c r="K905" s="26">
        <f t="shared" si="957"/>
        <v>2.3404992420959987</v>
      </c>
      <c r="L905" s="26">
        <f t="shared" si="958"/>
        <v>2.3469526464806334</v>
      </c>
      <c r="M905" s="26">
        <f t="shared" ref="M905:N905" si="964">AVERAGE(K878:K905)</f>
        <v>2.2291013635927341</v>
      </c>
      <c r="N905" s="26">
        <f t="shared" si="964"/>
        <v>2.2101044165863319</v>
      </c>
      <c r="O905" s="26"/>
      <c r="Q905">
        <v>903</v>
      </c>
      <c r="R905" s="26">
        <f t="shared" si="918"/>
        <v>2.2678544400080254</v>
      </c>
      <c r="S905" s="26">
        <f t="shared" si="919"/>
        <v>2.2196028900895328</v>
      </c>
      <c r="U905" s="26"/>
      <c r="V905" s="26"/>
      <c r="W905" s="26"/>
      <c r="X905" s="26"/>
      <c r="Y905" s="26"/>
    </row>
    <row r="906" spans="1:25">
      <c r="A906" s="57">
        <v>3</v>
      </c>
      <c r="B906">
        <v>904</v>
      </c>
      <c r="C906" s="26">
        <v>6.9231165686170799</v>
      </c>
      <c r="D906" s="26">
        <f t="shared" si="920"/>
        <v>1.73077914215427</v>
      </c>
      <c r="E906" s="26">
        <f t="shared" si="916"/>
        <v>2.248049220084964</v>
      </c>
      <c r="F906" s="26"/>
      <c r="G906" s="57">
        <v>5</v>
      </c>
      <c r="H906" s="1">
        <v>904</v>
      </c>
      <c r="I906" s="26">
        <v>9.9992009505253137</v>
      </c>
      <c r="J906" s="26">
        <v>9.6102705524135903</v>
      </c>
      <c r="K906" s="26">
        <f t="shared" si="957"/>
        <v>2.4998002376313284</v>
      </c>
      <c r="L906" s="26">
        <f t="shared" si="958"/>
        <v>2.4025676381033976</v>
      </c>
      <c r="M906" s="26">
        <f t="shared" ref="M906:N906" si="965">AVERAGE(K879:K906)</f>
        <v>2.2438594066213318</v>
      </c>
      <c r="N906" s="26">
        <f t="shared" si="965"/>
        <v>2.2122256536614531</v>
      </c>
      <c r="O906" s="26"/>
      <c r="Q906">
        <v>904</v>
      </c>
      <c r="R906" s="26">
        <f t="shared" si="918"/>
        <v>2.248049220084964</v>
      </c>
      <c r="S906" s="26">
        <f t="shared" si="919"/>
        <v>2.2280425301413924</v>
      </c>
      <c r="U906" s="26"/>
      <c r="V906" s="26"/>
      <c r="W906" s="26"/>
      <c r="X906" s="26"/>
      <c r="Y906" s="26"/>
    </row>
    <row r="907" spans="1:25">
      <c r="A907" s="57">
        <v>4.8</v>
      </c>
      <c r="B907">
        <v>905</v>
      </c>
      <c r="C907" s="26">
        <v>11.570326706212404</v>
      </c>
      <c r="D907" s="26">
        <f t="shared" si="920"/>
        <v>2.8925816765531009</v>
      </c>
      <c r="E907" s="26">
        <f t="shared" si="916"/>
        <v>2.2642779442475747</v>
      </c>
      <c r="F907" s="26"/>
      <c r="G907" s="57">
        <v>5</v>
      </c>
      <c r="H907" s="1">
        <v>905</v>
      </c>
      <c r="I907" s="26">
        <v>10.146248023327159</v>
      </c>
      <c r="J907" s="26">
        <v>8.4979707199583139</v>
      </c>
      <c r="K907" s="26">
        <f t="shared" si="957"/>
        <v>2.5365620058317897</v>
      </c>
      <c r="L907" s="26">
        <f t="shared" si="958"/>
        <v>2.1244926799895785</v>
      </c>
      <c r="M907" s="26">
        <f t="shared" ref="M907:N907" si="966">AVERAGE(K880:K907)</f>
        <v>2.2611934298900374</v>
      </c>
      <c r="N907" s="26">
        <f t="shared" si="966"/>
        <v>2.2047995172325092</v>
      </c>
      <c r="O907" s="26"/>
      <c r="Q907">
        <v>905</v>
      </c>
      <c r="R907" s="26">
        <f t="shared" si="918"/>
        <v>2.2642779442475747</v>
      </c>
      <c r="S907" s="26">
        <f t="shared" si="919"/>
        <v>2.2329964735612733</v>
      </c>
      <c r="U907" s="26"/>
      <c r="V907" s="26"/>
      <c r="W907" s="26"/>
      <c r="X907" s="26"/>
      <c r="Y907" s="26"/>
    </row>
    <row r="908" spans="1:25">
      <c r="A908" s="57">
        <v>7.5</v>
      </c>
      <c r="B908">
        <v>906</v>
      </c>
      <c r="C908" s="26">
        <v>8.5857547996629133</v>
      </c>
      <c r="D908" s="26">
        <f t="shared" si="920"/>
        <v>2.1464386999157283</v>
      </c>
      <c r="E908" s="26">
        <f t="shared" si="916"/>
        <v>2.2543912906731363</v>
      </c>
      <c r="F908" s="26"/>
      <c r="G908" s="57">
        <v>5</v>
      </c>
      <c r="H908" s="1">
        <v>906</v>
      </c>
      <c r="I908" s="26">
        <v>9.411012659317942</v>
      </c>
      <c r="J908" s="26">
        <v>7.3856708875030384</v>
      </c>
      <c r="K908" s="26">
        <f t="shared" si="957"/>
        <v>2.3527531648294855</v>
      </c>
      <c r="L908" s="26">
        <f t="shared" si="958"/>
        <v>1.8464177218757596</v>
      </c>
      <c r="M908" s="26">
        <f t="shared" ref="M908:N908" si="967">AVERAGE(K881:K908)</f>
        <v>2.2698577517823177</v>
      </c>
      <c r="N908" s="26">
        <f t="shared" si="967"/>
        <v>2.1897453822995012</v>
      </c>
      <c r="O908" s="26"/>
      <c r="Q908">
        <v>906</v>
      </c>
      <c r="R908" s="26">
        <f t="shared" si="918"/>
        <v>2.2543912906731363</v>
      </c>
      <c r="S908" s="26">
        <f t="shared" si="919"/>
        <v>2.2298015670409095</v>
      </c>
      <c r="U908" s="26"/>
      <c r="V908" s="26"/>
      <c r="W908" s="26"/>
      <c r="X908" s="26"/>
      <c r="Y908" s="26"/>
    </row>
    <row r="909" spans="1:25">
      <c r="A909" s="57">
        <v>6</v>
      </c>
      <c r="B909">
        <v>907</v>
      </c>
      <c r="C909" s="26">
        <v>9.2262793640822096</v>
      </c>
      <c r="D909" s="26">
        <f t="shared" si="920"/>
        <v>2.3065698410205524</v>
      </c>
      <c r="E909" s="26">
        <f t="shared" si="916"/>
        <v>2.2484927028524413</v>
      </c>
      <c r="F909" s="26"/>
      <c r="G909" s="57">
        <v>5</v>
      </c>
      <c r="H909" s="1">
        <v>907</v>
      </c>
      <c r="I909" s="26">
        <v>10.734436314534527</v>
      </c>
      <c r="J909" s="26">
        <v>9.4767945725189584</v>
      </c>
      <c r="K909" s="26">
        <f t="shared" si="957"/>
        <v>2.6836090786336317</v>
      </c>
      <c r="L909" s="26">
        <f t="shared" si="958"/>
        <v>2.3691986431297396</v>
      </c>
      <c r="M909" s="26">
        <f t="shared" ref="M909:N909" si="968">AVERAGE(K882:K909)</f>
        <v>2.2987587559586875</v>
      </c>
      <c r="N909" s="26">
        <f t="shared" si="968"/>
        <v>2.1952813695541349</v>
      </c>
      <c r="O909" s="26"/>
      <c r="Q909">
        <v>907</v>
      </c>
      <c r="R909" s="26">
        <f t="shared" si="918"/>
        <v>2.2484927028524413</v>
      </c>
      <c r="S909" s="26">
        <f t="shared" si="919"/>
        <v>2.2470200627564112</v>
      </c>
      <c r="U909" s="26"/>
      <c r="V909" s="26"/>
      <c r="W909" s="26"/>
      <c r="X909" s="26"/>
      <c r="Y909" s="26"/>
    </row>
    <row r="910" spans="1:25">
      <c r="A910" s="57">
        <v>7.1</v>
      </c>
      <c r="B910">
        <v>908</v>
      </c>
      <c r="C910" s="26">
        <v>11.447673066217217</v>
      </c>
      <c r="D910" s="26">
        <f t="shared" si="920"/>
        <v>2.8619182665543041</v>
      </c>
      <c r="E910" s="26">
        <f t="shared" si="916"/>
        <v>2.2557706659436669</v>
      </c>
      <c r="F910" s="26"/>
      <c r="G910" s="57">
        <v>5</v>
      </c>
      <c r="H910" s="1">
        <v>908</v>
      </c>
      <c r="I910" s="26">
        <v>10.146248023327159</v>
      </c>
      <c r="J910" s="26">
        <v>9.2988265993261123</v>
      </c>
      <c r="K910" s="26">
        <f t="shared" si="957"/>
        <v>2.5365620058317897</v>
      </c>
      <c r="L910" s="26">
        <f t="shared" si="958"/>
        <v>2.3247066498315281</v>
      </c>
      <c r="M910" s="26">
        <f t="shared" ref="M910:N910" si="969">AVERAGE(K883:K910)</f>
        <v>2.3051462596846979</v>
      </c>
      <c r="N910" s="26">
        <f t="shared" si="969"/>
        <v>2.1996122320481173</v>
      </c>
      <c r="O910" s="26"/>
      <c r="Q910">
        <v>908</v>
      </c>
      <c r="R910" s="26">
        <f t="shared" si="918"/>
        <v>2.2557706659436669</v>
      </c>
      <c r="S910" s="26">
        <f t="shared" si="919"/>
        <v>2.2523792458664076</v>
      </c>
      <c r="U910" s="26"/>
      <c r="V910" s="26"/>
      <c r="W910" s="26"/>
      <c r="X910" s="26"/>
      <c r="Y910" s="26"/>
    </row>
    <row r="911" spans="1:25">
      <c r="A911" s="57">
        <v>3.6</v>
      </c>
      <c r="B911">
        <v>909</v>
      </c>
      <c r="C911" s="26">
        <v>11.87014671508952</v>
      </c>
      <c r="D911" s="26">
        <f t="shared" si="920"/>
        <v>2.96753667877238</v>
      </c>
      <c r="E911" s="26">
        <f t="shared" si="916"/>
        <v>2.2929174151855376</v>
      </c>
      <c r="F911" s="26"/>
      <c r="G911" s="57">
        <v>5</v>
      </c>
      <c r="H911" s="1">
        <v>909</v>
      </c>
      <c r="I911" s="26">
        <v>10.195263714261106</v>
      </c>
      <c r="J911" s="26">
        <v>9.6102705524135903</v>
      </c>
      <c r="K911" s="26">
        <f t="shared" si="957"/>
        <v>2.5488159285652765</v>
      </c>
      <c r="L911" s="26">
        <f t="shared" si="958"/>
        <v>2.4025676381033976</v>
      </c>
      <c r="M911" s="26">
        <f t="shared" ref="M911:N911" si="970">AVERAGE(K884:K911)</f>
        <v>2.316602623314858</v>
      </c>
      <c r="N911" s="26">
        <f t="shared" si="970"/>
        <v>2.2197755941232384</v>
      </c>
      <c r="O911" s="26"/>
      <c r="Q911">
        <v>909</v>
      </c>
      <c r="R911" s="26">
        <f t="shared" si="918"/>
        <v>2.2929174151855376</v>
      </c>
      <c r="S911" s="26">
        <f t="shared" si="919"/>
        <v>2.2681891087190484</v>
      </c>
      <c r="U911" s="26"/>
      <c r="V911" s="26"/>
      <c r="W911" s="26"/>
      <c r="X911" s="26"/>
      <c r="Y911" s="26"/>
    </row>
    <row r="912" spans="1:25">
      <c r="A912" s="57">
        <v>3</v>
      </c>
      <c r="B912">
        <v>910</v>
      </c>
      <c r="C912" s="26">
        <v>10.902545777349733</v>
      </c>
      <c r="D912" s="26">
        <f t="shared" si="920"/>
        <v>2.7256364443374332</v>
      </c>
      <c r="E912" s="26">
        <f t="shared" si="916"/>
        <v>2.3101074239118744</v>
      </c>
      <c r="F912" s="26"/>
      <c r="G912" s="57">
        <v>5</v>
      </c>
      <c r="H912" s="1">
        <v>910</v>
      </c>
      <c r="I912" s="26">
        <v>10.391326477996895</v>
      </c>
      <c r="J912" s="26">
        <v>8.6314466998529475</v>
      </c>
      <c r="K912" s="26">
        <f t="shared" si="957"/>
        <v>2.5978316194992237</v>
      </c>
      <c r="L912" s="26">
        <f t="shared" si="958"/>
        <v>2.1578616749632369</v>
      </c>
      <c r="M912" s="26">
        <f t="shared" ref="M912:N912" si="971">AVERAGE(K885:K912)</f>
        <v>2.3352828071068634</v>
      </c>
      <c r="N912" s="26">
        <f t="shared" si="971"/>
        <v>2.2281284575147828</v>
      </c>
      <c r="O912" s="26"/>
      <c r="Q912">
        <v>910</v>
      </c>
      <c r="R912" s="26">
        <f t="shared" si="918"/>
        <v>2.3101074239118744</v>
      </c>
      <c r="S912" s="26">
        <f t="shared" si="919"/>
        <v>2.2817056323108229</v>
      </c>
      <c r="U912" s="26"/>
      <c r="V912" s="26"/>
      <c r="W912" s="26"/>
      <c r="X912" s="26"/>
      <c r="Y912" s="26"/>
    </row>
    <row r="913" spans="1:25">
      <c r="A913" s="57">
        <v>5</v>
      </c>
      <c r="B913">
        <v>911</v>
      </c>
      <c r="C913" s="26">
        <v>10.439187581812369</v>
      </c>
      <c r="D913" s="26">
        <f t="shared" si="920"/>
        <v>2.6097968954530923</v>
      </c>
      <c r="E913" s="26">
        <f t="shared" si="916"/>
        <v>2.3338466612338498</v>
      </c>
      <c r="F913" s="26"/>
      <c r="G913" s="57">
        <v>5</v>
      </c>
      <c r="H913" s="1">
        <v>911</v>
      </c>
      <c r="I913" s="26">
        <v>10.930499078270321</v>
      </c>
      <c r="J913" s="26">
        <v>9.6547625457118027</v>
      </c>
      <c r="K913" s="26">
        <f t="shared" si="957"/>
        <v>2.7326247695675803</v>
      </c>
      <c r="L913" s="26">
        <f t="shared" si="958"/>
        <v>2.4136906364279507</v>
      </c>
      <c r="M913" s="26">
        <f t="shared" ref="M913:N913" si="972">AVERAGE(K886:K913)</f>
        <v>2.3601563317158116</v>
      </c>
      <c r="N913" s="26">
        <f t="shared" si="972"/>
        <v>2.2483051945300669</v>
      </c>
      <c r="O913" s="26"/>
      <c r="Q913">
        <v>911</v>
      </c>
      <c r="R913" s="26">
        <f t="shared" si="918"/>
        <v>2.3338466612338498</v>
      </c>
      <c r="S913" s="26">
        <f t="shared" si="919"/>
        <v>2.3042307631229395</v>
      </c>
      <c r="U913" s="26"/>
      <c r="V913" s="26"/>
      <c r="W913" s="26"/>
      <c r="X913" s="26"/>
      <c r="Y913" s="26"/>
    </row>
    <row r="914" spans="1:25">
      <c r="A914" s="57">
        <v>5</v>
      </c>
      <c r="B914">
        <v>912</v>
      </c>
      <c r="C914" s="26">
        <v>3.3797891909784168</v>
      </c>
      <c r="D914" s="26">
        <f t="shared" si="920"/>
        <v>0.8449472977446042</v>
      </c>
      <c r="E914" s="26">
        <f t="shared" si="916"/>
        <v>2.291364455672535</v>
      </c>
      <c r="F914" s="26"/>
      <c r="G914" s="57">
        <v>5</v>
      </c>
      <c r="H914" s="1">
        <v>912</v>
      </c>
      <c r="I914" s="26">
        <v>9.7051068049216287</v>
      </c>
      <c r="J914" s="26">
        <v>9.2098426127296911</v>
      </c>
      <c r="K914" s="26">
        <f t="shared" si="957"/>
        <v>2.4262767012304072</v>
      </c>
      <c r="L914" s="26">
        <f t="shared" si="958"/>
        <v>2.3024606531824228</v>
      </c>
      <c r="M914" s="26">
        <f t="shared" ref="M914:N914" si="973">AVERAGE(K887:K914)</f>
        <v>2.3715070710263491</v>
      </c>
      <c r="N914" s="26">
        <f t="shared" si="973"/>
        <v>2.2426285571437248</v>
      </c>
      <c r="O914" s="26"/>
      <c r="Q914">
        <v>912</v>
      </c>
      <c r="R914" s="26">
        <f t="shared" si="918"/>
        <v>2.291364455672535</v>
      </c>
      <c r="S914" s="26">
        <f t="shared" si="919"/>
        <v>2.3070678140850367</v>
      </c>
      <c r="U914" s="26"/>
      <c r="V914" s="26"/>
      <c r="W914" s="26"/>
      <c r="X914" s="26"/>
      <c r="Y914" s="26"/>
    </row>
    <row r="915" spans="1:25">
      <c r="A915" s="57">
        <v>5</v>
      </c>
      <c r="B915">
        <v>913</v>
      </c>
      <c r="C915" s="26">
        <v>11.87014671508952</v>
      </c>
      <c r="D915" s="26">
        <f t="shared" si="920"/>
        <v>2.96753667877238</v>
      </c>
      <c r="E915" s="26">
        <f t="shared" si="916"/>
        <v>2.3132746941023226</v>
      </c>
      <c r="F915" s="26"/>
      <c r="G915" s="57">
        <v>5</v>
      </c>
      <c r="H915" s="1">
        <v>913</v>
      </c>
      <c r="I915" s="26">
        <v>8.9208557499784664</v>
      </c>
      <c r="J915" s="26">
        <v>9.3878105859225336</v>
      </c>
      <c r="K915" s="26">
        <f t="shared" si="957"/>
        <v>2.2302139374946166</v>
      </c>
      <c r="L915" s="26">
        <f t="shared" si="958"/>
        <v>2.3469526464806334</v>
      </c>
      <c r="M915" s="26">
        <f t="shared" ref="M915:N915" si="974">AVERAGE(K888:K915)</f>
        <v>2.3694011116303968</v>
      </c>
      <c r="N915" s="26">
        <f t="shared" si="974"/>
        <v>2.2677154195180331</v>
      </c>
      <c r="O915" s="26"/>
      <c r="Q915">
        <v>913</v>
      </c>
      <c r="R915" s="26">
        <f t="shared" si="918"/>
        <v>2.3132746941023226</v>
      </c>
      <c r="S915" s="26">
        <f t="shared" si="919"/>
        <v>2.318558265574215</v>
      </c>
      <c r="U915" s="26"/>
      <c r="V915" s="26"/>
      <c r="W915" s="26"/>
      <c r="X915" s="26"/>
      <c r="Y915" s="26"/>
    </row>
    <row r="916" spans="1:25">
      <c r="A916" s="57">
        <v>5</v>
      </c>
      <c r="B916">
        <v>914</v>
      </c>
      <c r="C916" s="26">
        <v>10.071226661826815</v>
      </c>
      <c r="D916" s="26">
        <f t="shared" si="920"/>
        <v>2.5178066654567037</v>
      </c>
      <c r="E916" s="26">
        <f t="shared" si="916"/>
        <v>2.3178958001468857</v>
      </c>
      <c r="F916" s="26"/>
      <c r="G916" s="57">
        <v>5</v>
      </c>
      <c r="H916" s="1">
        <v>914</v>
      </c>
      <c r="I916" s="26">
        <v>9.9992009505253137</v>
      </c>
      <c r="J916" s="26">
        <v>9.0318746395368468</v>
      </c>
      <c r="K916" s="26">
        <f t="shared" si="957"/>
        <v>2.4998002376313284</v>
      </c>
      <c r="L916" s="26">
        <f t="shared" si="958"/>
        <v>2.2579686598842117</v>
      </c>
      <c r="M916" s="26">
        <f t="shared" ref="M916:N916" si="975">AVERAGE(K889:K916)</f>
        <v>2.3730505600954879</v>
      </c>
      <c r="N916" s="26">
        <f t="shared" si="975"/>
        <v>2.2746531573710405</v>
      </c>
      <c r="O916" s="26"/>
      <c r="Q916">
        <v>914</v>
      </c>
      <c r="R916" s="26">
        <f t="shared" si="918"/>
        <v>2.3178958001468857</v>
      </c>
      <c r="S916" s="26">
        <f t="shared" si="919"/>
        <v>2.3238518587332644</v>
      </c>
      <c r="U916" s="26"/>
      <c r="V916" s="26"/>
      <c r="W916" s="26"/>
      <c r="X916" s="26"/>
      <c r="Y916" s="26"/>
    </row>
    <row r="917" spans="1:25">
      <c r="A917" s="57">
        <v>5</v>
      </c>
      <c r="B917">
        <v>915</v>
      </c>
      <c r="C917" s="26">
        <v>8.6538957107713479</v>
      </c>
      <c r="D917" s="26">
        <f t="shared" si="920"/>
        <v>2.163473927692837</v>
      </c>
      <c r="E917" s="26">
        <f t="shared" si="916"/>
        <v>2.3156306926753096</v>
      </c>
      <c r="F917" s="26"/>
      <c r="G917" s="57">
        <v>5</v>
      </c>
      <c r="H917" s="1">
        <v>915</v>
      </c>
      <c r="I917" s="26">
        <v>8.6757772953087287</v>
      </c>
      <c r="J917" s="26">
        <v>9.5657785591153797</v>
      </c>
      <c r="K917" s="26">
        <f t="shared" si="957"/>
        <v>2.1689443238271822</v>
      </c>
      <c r="L917" s="26">
        <f t="shared" si="958"/>
        <v>2.3914446397788449</v>
      </c>
      <c r="M917" s="26">
        <f t="shared" ref="M917:N917" si="976">AVERAGE(K890:K917)</f>
        <v>2.3700472916403124</v>
      </c>
      <c r="N917" s="26">
        <f t="shared" si="976"/>
        <v>2.2869679055160814</v>
      </c>
      <c r="O917" s="26"/>
      <c r="Q917">
        <v>915</v>
      </c>
      <c r="R917" s="26">
        <f t="shared" si="918"/>
        <v>2.3156306926753096</v>
      </c>
      <c r="S917" s="26">
        <f t="shared" si="919"/>
        <v>2.3285075985781969</v>
      </c>
      <c r="U917" s="26"/>
      <c r="V917" s="26"/>
      <c r="W917" s="26"/>
      <c r="X917" s="26"/>
      <c r="Y917" s="26"/>
    </row>
    <row r="918" spans="1:25">
      <c r="A918" s="57">
        <v>5</v>
      </c>
      <c r="B918">
        <v>916</v>
      </c>
      <c r="C918" s="26">
        <v>9.8668039285015059</v>
      </c>
      <c r="D918" s="26">
        <f t="shared" si="920"/>
        <v>2.4667009821253765</v>
      </c>
      <c r="E918" s="26">
        <f t="shared" si="916"/>
        <v>2.3243178574815766</v>
      </c>
      <c r="F918" s="26"/>
      <c r="G918" s="57">
        <v>5</v>
      </c>
      <c r="H918" s="1">
        <v>916</v>
      </c>
      <c r="I918" s="26">
        <v>8.0875890041013569</v>
      </c>
      <c r="J918" s="26">
        <v>8.0975427802744147</v>
      </c>
      <c r="K918" s="26">
        <f t="shared" si="957"/>
        <v>2.0218972510253392</v>
      </c>
      <c r="L918" s="26">
        <f t="shared" si="958"/>
        <v>2.0243856950686037</v>
      </c>
      <c r="M918" s="26">
        <f t="shared" ref="M918:N918" si="977">AVERAGE(K891:K918)</f>
        <v>2.3609317477277103</v>
      </c>
      <c r="N918" s="26">
        <f t="shared" si="977"/>
        <v>2.2841871559349434</v>
      </c>
      <c r="O918" s="26"/>
      <c r="Q918">
        <v>916</v>
      </c>
      <c r="R918" s="26">
        <f t="shared" si="918"/>
        <v>2.3243178574815766</v>
      </c>
      <c r="S918" s="26">
        <f t="shared" si="919"/>
        <v>2.3225594518313271</v>
      </c>
      <c r="U918" s="26"/>
      <c r="V918" s="26"/>
      <c r="W918" s="26"/>
      <c r="X918" s="26"/>
      <c r="Y918" s="26"/>
    </row>
    <row r="919" spans="1:25">
      <c r="A919" s="57">
        <v>5</v>
      </c>
      <c r="B919">
        <v>917</v>
      </c>
      <c r="C919" s="26">
        <v>11.345770800000002</v>
      </c>
      <c r="D919" s="26">
        <f t="shared" si="920"/>
        <v>2.8364427000000005</v>
      </c>
      <c r="E919" s="26">
        <f t="shared" si="916"/>
        <v>2.3521013453783306</v>
      </c>
      <c r="F919" s="26"/>
      <c r="G919" s="57">
        <v>5</v>
      </c>
      <c r="H919" s="1">
        <v>917</v>
      </c>
      <c r="I919" s="26">
        <v>9.1900423999999994</v>
      </c>
      <c r="J919" s="26">
        <v>7.8750828137833597</v>
      </c>
      <c r="K919" s="26">
        <f t="shared" si="957"/>
        <v>2.2975105999999998</v>
      </c>
      <c r="L919" s="26">
        <f t="shared" si="958"/>
        <v>1.9687707034458399</v>
      </c>
      <c r="M919" s="26">
        <f t="shared" ref="M919:N919" si="978">AVERAGE(K892:K919)</f>
        <v>2.362089834850027</v>
      </c>
      <c r="N919" s="26">
        <f t="shared" si="978"/>
        <v>2.2794201566529919</v>
      </c>
      <c r="O919" s="26"/>
      <c r="Q919">
        <v>917</v>
      </c>
      <c r="R919" s="26">
        <f t="shared" si="918"/>
        <v>2.3521013453783306</v>
      </c>
      <c r="S919" s="26">
        <f t="shared" si="919"/>
        <v>2.3207549957515097</v>
      </c>
      <c r="U919" s="26"/>
      <c r="V919" s="26"/>
      <c r="W919" s="26"/>
      <c r="X919" s="26"/>
      <c r="Y919" s="26"/>
    </row>
    <row r="920" spans="1:25">
      <c r="A920" s="57">
        <v>5</v>
      </c>
      <c r="B920">
        <v>918</v>
      </c>
      <c r="C920" s="26">
        <v>9.9035118000000004</v>
      </c>
      <c r="D920" s="26">
        <f t="shared" si="920"/>
        <v>2.4758779500000001</v>
      </c>
      <c r="E920" s="26">
        <f t="shared" si="916"/>
        <v>2.3614844628958767</v>
      </c>
      <c r="F920" s="26"/>
      <c r="G920" s="57">
        <v>5</v>
      </c>
      <c r="H920" s="1">
        <v>918</v>
      </c>
      <c r="I920" s="26">
        <v>9.6185936000000005</v>
      </c>
      <c r="J920" s="26">
        <v>8.8983986596422131</v>
      </c>
      <c r="K920" s="26">
        <f t="shared" si="957"/>
        <v>2.4046484000000001</v>
      </c>
      <c r="L920" s="26">
        <f t="shared" si="958"/>
        <v>2.2245996649105533</v>
      </c>
      <c r="M920" s="26">
        <f t="shared" ref="M920:N920" si="979">AVERAGE(K893:K920)</f>
        <v>2.3576077348270821</v>
      </c>
      <c r="N920" s="26">
        <f t="shared" si="979"/>
        <v>2.2555851602432364</v>
      </c>
      <c r="O920" s="26"/>
      <c r="Q920">
        <v>918</v>
      </c>
      <c r="R920" s="26">
        <f t="shared" si="918"/>
        <v>2.3614844628958767</v>
      </c>
      <c r="S920" s="26">
        <f t="shared" si="919"/>
        <v>2.306596447535159</v>
      </c>
      <c r="U920" s="26"/>
      <c r="V920" s="26"/>
      <c r="W920" s="26"/>
      <c r="X920" s="26"/>
      <c r="Y920" s="26"/>
    </row>
    <row r="921" spans="1:25">
      <c r="A921" s="57">
        <v>5</v>
      </c>
      <c r="B921">
        <v>919</v>
      </c>
      <c r="C921" s="26">
        <v>9.3403440000000018</v>
      </c>
      <c r="D921" s="26">
        <f t="shared" si="920"/>
        <v>2.3350860000000004</v>
      </c>
      <c r="E921" s="26">
        <f t="shared" si="916"/>
        <v>2.370625946646832</v>
      </c>
      <c r="F921" s="26"/>
      <c r="G921" s="57">
        <v>5</v>
      </c>
      <c r="H921" s="1">
        <v>919</v>
      </c>
      <c r="I921" s="26">
        <v>9.2376591999999995</v>
      </c>
      <c r="J921" s="26">
        <v>7.8305908204851482</v>
      </c>
      <c r="K921" s="26">
        <f t="shared" si="957"/>
        <v>2.3094147999999999</v>
      </c>
      <c r="L921" s="26">
        <f t="shared" si="958"/>
        <v>1.9576477051212871</v>
      </c>
      <c r="M921" s="26">
        <f t="shared" ref="M921:N921" si="980">AVERAGE(K894:K921)</f>
        <v>2.359621269092365</v>
      </c>
      <c r="N921" s="26">
        <f t="shared" si="980"/>
        <v>2.2408869124572202</v>
      </c>
      <c r="O921" s="26"/>
      <c r="Q921">
        <v>919</v>
      </c>
      <c r="R921" s="26">
        <f t="shared" si="918"/>
        <v>2.370625946646832</v>
      </c>
      <c r="S921" s="26">
        <f t="shared" si="919"/>
        <v>2.3002540907747928</v>
      </c>
      <c r="U921" s="26"/>
      <c r="V921" s="26"/>
      <c r="W921" s="26"/>
      <c r="X921" s="26"/>
      <c r="Y921" s="26"/>
    </row>
    <row r="922" spans="1:25">
      <c r="A922" s="57">
        <v>5</v>
      </c>
      <c r="B922">
        <v>920</v>
      </c>
      <c r="C922" s="26">
        <v>8.9145342000000003</v>
      </c>
      <c r="D922" s="26">
        <f t="shared" si="920"/>
        <v>2.2286335500000001</v>
      </c>
      <c r="E922" s="26">
        <f t="shared" si="916"/>
        <v>2.3684787453916849</v>
      </c>
      <c r="F922" s="26"/>
      <c r="G922" s="57">
        <v>5</v>
      </c>
      <c r="H922" s="1">
        <v>920</v>
      </c>
      <c r="I922" s="26">
        <v>9.0471920000000008</v>
      </c>
      <c r="J922" s="26">
        <v>7.4746548740994596</v>
      </c>
      <c r="K922" s="26">
        <f t="shared" si="957"/>
        <v>2.2617980000000002</v>
      </c>
      <c r="L922" s="26">
        <f t="shared" si="958"/>
        <v>1.8686637185248649</v>
      </c>
      <c r="M922" s="26">
        <f t="shared" ref="M922:N922" si="981">AVERAGE(K895:K922)</f>
        <v>2.3577827176428157</v>
      </c>
      <c r="N922" s="26">
        <f t="shared" si="981"/>
        <v>2.2277776644318545</v>
      </c>
      <c r="O922" s="26"/>
      <c r="Q922">
        <v>920</v>
      </c>
      <c r="R922" s="26">
        <f t="shared" si="918"/>
        <v>2.3684787453916849</v>
      </c>
      <c r="S922" s="26">
        <f t="shared" si="919"/>
        <v>2.2927801910373349</v>
      </c>
      <c r="U922" s="26"/>
      <c r="V922" s="26"/>
      <c r="W922" s="26"/>
      <c r="X922" s="26"/>
      <c r="Y922" s="26"/>
    </row>
    <row r="923" spans="1:25">
      <c r="A923" s="57">
        <v>5</v>
      </c>
      <c r="B923">
        <v>921</v>
      </c>
      <c r="C923" s="26">
        <v>9.8073612000000008</v>
      </c>
      <c r="D923" s="26">
        <f t="shared" si="920"/>
        <v>2.4518403000000002</v>
      </c>
      <c r="E923" s="26">
        <f t="shared" si="916"/>
        <v>2.3734440714426297</v>
      </c>
      <c r="F923" s="26"/>
      <c r="G923" s="57">
        <v>5</v>
      </c>
      <c r="H923" s="1">
        <v>921</v>
      </c>
      <c r="I923" s="26">
        <v>8.9043415999999986</v>
      </c>
      <c r="J923" s="26">
        <v>8.8139699999999994</v>
      </c>
      <c r="K923" s="26">
        <f t="shared" si="957"/>
        <v>2.2260853999999997</v>
      </c>
      <c r="L923" s="26">
        <f t="shared" si="958"/>
        <v>2.2034924999999999</v>
      </c>
      <c r="M923" s="26">
        <f t="shared" ref="M923:N923" si="982">AVERAGE(K896:K923)</f>
        <v>2.3525172304784343</v>
      </c>
      <c r="N923" s="26">
        <f t="shared" si="982"/>
        <v>2.2317908363955716</v>
      </c>
      <c r="O923" s="26"/>
      <c r="Q923">
        <v>921</v>
      </c>
      <c r="R923" s="26">
        <f t="shared" si="918"/>
        <v>2.3734440714426297</v>
      </c>
      <c r="S923" s="26">
        <f t="shared" si="919"/>
        <v>2.292154033437003</v>
      </c>
      <c r="U923" s="26"/>
      <c r="V923" s="26"/>
      <c r="W923" s="26"/>
      <c r="X923" s="26"/>
      <c r="Y923" s="26"/>
    </row>
    <row r="924" spans="1:25">
      <c r="A924" s="57">
        <v>5</v>
      </c>
      <c r="B924">
        <v>922</v>
      </c>
      <c r="C924" s="26">
        <v>9.546381000000002</v>
      </c>
      <c r="D924" s="26">
        <f t="shared" si="920"/>
        <v>2.3865952500000005</v>
      </c>
      <c r="E924" s="26">
        <f t="shared" si="916"/>
        <v>2.3776747671904244</v>
      </c>
      <c r="F924" s="26"/>
      <c r="G924" s="57">
        <v>5</v>
      </c>
      <c r="H924" s="1">
        <v>922</v>
      </c>
      <c r="I924" s="26">
        <v>9.6662104000000006</v>
      </c>
      <c r="J924" s="26">
        <v>8.6359099999999991</v>
      </c>
      <c r="K924" s="26">
        <f t="shared" si="957"/>
        <v>2.4165526000000002</v>
      </c>
      <c r="L924" s="26">
        <f t="shared" si="958"/>
        <v>2.1589774999999998</v>
      </c>
      <c r="M924" s="26">
        <f t="shared" ref="M924:N924" si="983">AVERAGE(K897:K924)</f>
        <v>2.3613691947444821</v>
      </c>
      <c r="N924" s="26">
        <f t="shared" si="983"/>
        <v>2.2254746882471403</v>
      </c>
      <c r="O924" s="26"/>
      <c r="Q924">
        <v>922</v>
      </c>
      <c r="R924" s="26">
        <f t="shared" si="918"/>
        <v>2.3776747671904244</v>
      </c>
      <c r="S924" s="26">
        <f t="shared" si="919"/>
        <v>2.2934219414958115</v>
      </c>
      <c r="U924" s="26"/>
      <c r="V924" s="26"/>
      <c r="W924" s="26"/>
      <c r="X924" s="26"/>
      <c r="Y924" s="26"/>
    </row>
    <row r="925" spans="1:25">
      <c r="A925" s="57">
        <v>5</v>
      </c>
      <c r="B925">
        <v>923</v>
      </c>
      <c r="C925" s="26">
        <v>8.2002725999999999</v>
      </c>
      <c r="D925" s="26">
        <f t="shared" si="920"/>
        <v>2.05006815</v>
      </c>
      <c r="E925" s="26">
        <f t="shared" si="916"/>
        <v>2.3707457802749858</v>
      </c>
      <c r="F925" s="26"/>
      <c r="G925" s="57">
        <v>5</v>
      </c>
      <c r="H925" s="1">
        <v>923</v>
      </c>
      <c r="I925" s="26">
        <v>8.0948559999999983</v>
      </c>
      <c r="J925" s="26">
        <v>8.7694549999999989</v>
      </c>
      <c r="K925" s="26">
        <f t="shared" si="957"/>
        <v>2.0237139999999996</v>
      </c>
      <c r="L925" s="26">
        <f t="shared" si="958"/>
        <v>2.1923637499999997</v>
      </c>
      <c r="M925" s="26">
        <f t="shared" ref="M925:N925" si="984">AVERAGE(K898:K925)</f>
        <v>2.3505973461519667</v>
      </c>
      <c r="N925" s="26">
        <f t="shared" si="984"/>
        <v>2.2294876547938771</v>
      </c>
      <c r="O925" s="26"/>
      <c r="Q925">
        <v>923</v>
      </c>
      <c r="R925" s="26">
        <f t="shared" si="918"/>
        <v>2.3707457802749858</v>
      </c>
      <c r="S925" s="26">
        <f t="shared" si="919"/>
        <v>2.2900425004729219</v>
      </c>
      <c r="U925" s="26"/>
      <c r="V925" s="26"/>
      <c r="W925" s="26"/>
      <c r="X925" s="26"/>
      <c r="Y925" s="26"/>
    </row>
    <row r="926" spans="1:25">
      <c r="A926" s="57">
        <v>5</v>
      </c>
      <c r="B926">
        <v>924</v>
      </c>
      <c r="C926" s="26">
        <v>10.425472200000002</v>
      </c>
      <c r="D926" s="26">
        <f t="shared" si="920"/>
        <v>2.6063680500000004</v>
      </c>
      <c r="E926" s="26">
        <f t="shared" si="916"/>
        <v>2.3806162814425265</v>
      </c>
      <c r="F926" s="26"/>
      <c r="G926" s="57">
        <v>5</v>
      </c>
      <c r="H926" s="1">
        <v>924</v>
      </c>
      <c r="I926" s="26">
        <v>10.523312799999999</v>
      </c>
      <c r="J926" s="26">
        <v>8.4578499999999988</v>
      </c>
      <c r="K926" s="26">
        <f t="shared" si="957"/>
        <v>2.6308281999999998</v>
      </c>
      <c r="L926" s="26">
        <f t="shared" si="958"/>
        <v>2.1144624999999997</v>
      </c>
      <c r="M926" s="26">
        <f t="shared" ref="M926:N926" si="985">AVERAGE(K899:K926)</f>
        <v>2.3597869589875851</v>
      </c>
      <c r="N926" s="26">
        <f t="shared" si="985"/>
        <v>2.2235679349176869</v>
      </c>
      <c r="O926" s="26"/>
      <c r="Q926">
        <v>924</v>
      </c>
      <c r="R926" s="26">
        <f t="shared" si="918"/>
        <v>2.3806162814425265</v>
      </c>
      <c r="S926" s="26">
        <f t="shared" si="919"/>
        <v>2.2916774469526358</v>
      </c>
      <c r="U926" s="26"/>
      <c r="V926" s="26"/>
      <c r="W926" s="26"/>
      <c r="X926" s="26"/>
      <c r="Y926" s="26"/>
    </row>
    <row r="927" spans="1:25">
      <c r="A927" s="57">
        <v>5</v>
      </c>
      <c r="B927">
        <v>925</v>
      </c>
      <c r="C927" s="26">
        <v>9.9309834000000006</v>
      </c>
      <c r="D927" s="26">
        <f t="shared" si="920"/>
        <v>2.4827458500000001</v>
      </c>
      <c r="E927" s="26">
        <f t="shared" ref="E927:E990" si="986">AVERAGE(D900:D927)</f>
        <v>2.384476153984644</v>
      </c>
      <c r="F927" s="26"/>
      <c r="G927" s="57">
        <v>5</v>
      </c>
      <c r="H927" s="1">
        <v>925</v>
      </c>
      <c r="I927" s="26">
        <v>9.9519111999999996</v>
      </c>
      <c r="J927" s="26">
        <v>8.4578499999999988</v>
      </c>
      <c r="K927" s="26">
        <f t="shared" si="957"/>
        <v>2.4879777999999999</v>
      </c>
      <c r="L927" s="26">
        <f t="shared" si="958"/>
        <v>2.1144624999999997</v>
      </c>
      <c r="M927" s="26">
        <f t="shared" ref="M927:N927" si="987">AVERAGE(K900:K927)</f>
        <v>2.3612929889654053</v>
      </c>
      <c r="N927" s="26">
        <f t="shared" si="987"/>
        <v>2.2164564652210097</v>
      </c>
      <c r="O927" s="26"/>
      <c r="Q927">
        <v>925</v>
      </c>
      <c r="R927" s="26">
        <f t="shared" ref="R927:R990" si="988">E927</f>
        <v>2.384476153984644</v>
      </c>
      <c r="S927" s="26">
        <f t="shared" ref="S927:S990" si="989">AVERAGE(M927:N927)</f>
        <v>2.2888747270932077</v>
      </c>
      <c r="U927" s="26"/>
      <c r="V927" s="26"/>
      <c r="W927" s="26"/>
      <c r="X927" s="26"/>
      <c r="Y927" s="26"/>
    </row>
    <row r="928" spans="1:25">
      <c r="A928" s="57">
        <v>5</v>
      </c>
      <c r="B928">
        <v>926</v>
      </c>
      <c r="C928" s="26">
        <v>3.2691204000000003</v>
      </c>
      <c r="D928" s="26">
        <f t="shared" ref="D928:D991" si="990">C928/4</f>
        <v>0.81728010000000006</v>
      </c>
      <c r="E928" s="26">
        <f t="shared" si="986"/>
        <v>2.3443070158921295</v>
      </c>
      <c r="F928" s="26"/>
      <c r="G928" s="57">
        <v>5</v>
      </c>
      <c r="H928" s="1">
        <v>926</v>
      </c>
      <c r="I928" s="26">
        <v>8.2853231999999988</v>
      </c>
      <c r="J928" s="26">
        <v>8.9920299999999997</v>
      </c>
      <c r="K928" s="26">
        <f t="shared" si="957"/>
        <v>2.0713307999999997</v>
      </c>
      <c r="L928" s="26">
        <f t="shared" si="958"/>
        <v>2.2480074999999999</v>
      </c>
      <c r="M928" s="26">
        <f t="shared" ref="M928:N928" si="991">AVERAGE(K901:K928)</f>
        <v>2.350804550123871</v>
      </c>
      <c r="N928" s="26">
        <f t="shared" si="991"/>
        <v>2.214908959690371</v>
      </c>
      <c r="O928" s="26"/>
      <c r="Q928">
        <v>926</v>
      </c>
      <c r="R928" s="26">
        <f t="shared" si="988"/>
        <v>2.3443070158921295</v>
      </c>
      <c r="S928" s="26">
        <f t="shared" si="989"/>
        <v>2.282856754907121</v>
      </c>
      <c r="U928" s="26"/>
      <c r="V928" s="26"/>
      <c r="W928" s="26"/>
      <c r="X928" s="26"/>
      <c r="Y928" s="26"/>
    </row>
    <row r="929" spans="1:25">
      <c r="A929" s="57">
        <v>5</v>
      </c>
      <c r="B929">
        <v>927</v>
      </c>
      <c r="C929" s="26">
        <v>8.5848750000000003</v>
      </c>
      <c r="D929" s="26">
        <f t="shared" si="990"/>
        <v>2.1462187500000001</v>
      </c>
      <c r="E929" s="26">
        <f t="shared" si="986"/>
        <v>2.3259254505783997</v>
      </c>
      <c r="F929" s="26"/>
      <c r="G929" s="57">
        <v>5</v>
      </c>
      <c r="H929" s="1">
        <v>927</v>
      </c>
      <c r="I929" s="26">
        <v>8.4281735999999992</v>
      </c>
      <c r="J929" s="26">
        <v>7.7010949999999987</v>
      </c>
      <c r="K929" s="26">
        <f t="shared" si="957"/>
        <v>2.1070433999999998</v>
      </c>
      <c r="L929" s="26">
        <f t="shared" si="958"/>
        <v>1.9252737499999997</v>
      </c>
      <c r="M929" s="26">
        <f t="shared" ref="M929:N929" si="992">AVERAGE(K902:K929)</f>
        <v>2.3437797617704588</v>
      </c>
      <c r="N929" s="26">
        <f t="shared" si="992"/>
        <v>2.2034242485632407</v>
      </c>
      <c r="O929" s="26"/>
      <c r="Q929">
        <v>927</v>
      </c>
      <c r="R929" s="26">
        <f t="shared" si="988"/>
        <v>2.3259254505783997</v>
      </c>
      <c r="S929" s="26">
        <f t="shared" si="989"/>
        <v>2.2736020051668495</v>
      </c>
      <c r="U929" s="26"/>
      <c r="V929" s="26"/>
      <c r="W929" s="26"/>
      <c r="X929" s="26"/>
      <c r="Y929" s="26"/>
    </row>
    <row r="930" spans="1:25">
      <c r="A930" s="57">
        <v>5</v>
      </c>
      <c r="B930">
        <v>928</v>
      </c>
      <c r="C930" s="26">
        <v>9.2304576000000012</v>
      </c>
      <c r="D930" s="26">
        <f t="shared" si="990"/>
        <v>2.3076144000000003</v>
      </c>
      <c r="E930" s="26">
        <f t="shared" si="986"/>
        <v>2.3056421631221147</v>
      </c>
      <c r="F930" s="26"/>
      <c r="G930" s="57">
        <v>5</v>
      </c>
      <c r="H930" s="1">
        <v>928</v>
      </c>
      <c r="I930" s="26">
        <v>9.1986999999999988</v>
      </c>
      <c r="J930" s="26">
        <v>9.6152399999999982</v>
      </c>
      <c r="K930" s="26">
        <f t="shared" si="957"/>
        <v>2.2996749999999997</v>
      </c>
      <c r="L930" s="26">
        <f t="shared" si="958"/>
        <v>2.4038099999999996</v>
      </c>
      <c r="M930" s="26">
        <f t="shared" ref="M930:N930" si="993">AVERAGE(K903:K930)</f>
        <v>2.3497616347837895</v>
      </c>
      <c r="N930" s="26">
        <f t="shared" si="993"/>
        <v>2.2062493682121147</v>
      </c>
      <c r="O930" s="26"/>
      <c r="Q930">
        <v>928</v>
      </c>
      <c r="R930" s="26">
        <f t="shared" si="988"/>
        <v>2.3056421631221147</v>
      </c>
      <c r="S930" s="26">
        <f t="shared" si="989"/>
        <v>2.2780055014979519</v>
      </c>
      <c r="U930" s="26"/>
      <c r="V930" s="26"/>
      <c r="W930" s="26"/>
      <c r="X930" s="26"/>
      <c r="Y930" s="26"/>
    </row>
    <row r="931" spans="1:25">
      <c r="A931" s="57">
        <v>5</v>
      </c>
      <c r="B931">
        <v>929</v>
      </c>
      <c r="C931" s="26">
        <v>8.5299318</v>
      </c>
      <c r="D931" s="26">
        <f t="shared" si="990"/>
        <v>2.13248295</v>
      </c>
      <c r="E931" s="26">
        <f t="shared" si="986"/>
        <v>2.351625579274093</v>
      </c>
      <c r="F931" s="26"/>
      <c r="G931" s="57">
        <v>5</v>
      </c>
      <c r="H931" s="1">
        <v>929</v>
      </c>
      <c r="I931" s="26">
        <v>8.0028689999999987</v>
      </c>
      <c r="J931" s="26">
        <v>9.3926649999999992</v>
      </c>
      <c r="K931" s="26">
        <f t="shared" si="957"/>
        <v>2.0007172499999997</v>
      </c>
      <c r="L931" s="26">
        <f t="shared" si="958"/>
        <v>2.3481662499999998</v>
      </c>
      <c r="M931" s="26">
        <f t="shared" ref="M931:N931" si="994">AVERAGE(K904:K931)</f>
        <v>2.3380642037351289</v>
      </c>
      <c r="N931" s="26">
        <f t="shared" si="994"/>
        <v>2.2043064614941361</v>
      </c>
      <c r="O931" s="26"/>
      <c r="Q931">
        <v>929</v>
      </c>
      <c r="R931" s="26">
        <f t="shared" si="988"/>
        <v>2.351625579274093</v>
      </c>
      <c r="S931" s="26">
        <f t="shared" si="989"/>
        <v>2.2711853326146327</v>
      </c>
      <c r="U931" s="26"/>
      <c r="V931" s="26"/>
      <c r="W931" s="26"/>
      <c r="X931" s="26"/>
      <c r="Y931" s="26"/>
    </row>
    <row r="932" spans="1:25">
      <c r="A932" s="57">
        <v>5</v>
      </c>
      <c r="B932">
        <v>930</v>
      </c>
      <c r="C932" s="26">
        <v>9.532645200000001</v>
      </c>
      <c r="D932" s="26">
        <f t="shared" si="990"/>
        <v>2.3831613000000003</v>
      </c>
      <c r="E932" s="26">
        <f t="shared" si="986"/>
        <v>2.3369607201510263</v>
      </c>
      <c r="F932" s="26"/>
      <c r="G932" s="57">
        <v>5</v>
      </c>
      <c r="H932" s="1">
        <v>930</v>
      </c>
      <c r="I932" s="26">
        <v>9.2446934999999986</v>
      </c>
      <c r="J932" s="26">
        <v>7.5230350000000001</v>
      </c>
      <c r="K932" s="26">
        <f t="shared" si="957"/>
        <v>2.3111733749999996</v>
      </c>
      <c r="L932" s="26">
        <f t="shared" si="958"/>
        <v>1.88075875</v>
      </c>
      <c r="M932" s="26">
        <f t="shared" ref="M932:N932" si="995">AVERAGE(K905:K932)</f>
        <v>2.3580235760248205</v>
      </c>
      <c r="N932" s="26">
        <f t="shared" si="995"/>
        <v>2.190040179117946</v>
      </c>
      <c r="O932" s="26"/>
      <c r="Q932">
        <v>930</v>
      </c>
      <c r="R932" s="26">
        <f t="shared" si="988"/>
        <v>2.3369607201510263</v>
      </c>
      <c r="S932" s="26">
        <f t="shared" si="989"/>
        <v>2.2740318775713835</v>
      </c>
      <c r="U932" s="26"/>
      <c r="V932" s="26"/>
      <c r="W932" s="26"/>
      <c r="X932" s="26"/>
      <c r="Y932" s="26"/>
    </row>
    <row r="933" spans="1:25">
      <c r="A933" s="57">
        <v>5</v>
      </c>
      <c r="B933">
        <v>931</v>
      </c>
      <c r="C933" s="26">
        <v>8.2964232000000013</v>
      </c>
      <c r="D933" s="26">
        <f t="shared" si="990"/>
        <v>2.0741058000000003</v>
      </c>
      <c r="E933" s="26">
        <f t="shared" si="986"/>
        <v>2.3184372963054551</v>
      </c>
      <c r="F933" s="26"/>
      <c r="G933" s="57">
        <v>5</v>
      </c>
      <c r="H933" s="1">
        <v>931</v>
      </c>
      <c r="I933" s="26">
        <v>8.278830000000001</v>
      </c>
      <c r="J933" s="26">
        <v>7.7456099999999992</v>
      </c>
      <c r="K933" s="26">
        <f t="shared" si="957"/>
        <v>2.0697075000000003</v>
      </c>
      <c r="L933" s="26">
        <f t="shared" si="958"/>
        <v>1.9364024999999998</v>
      </c>
      <c r="M933" s="26">
        <f t="shared" ref="M933:N933" si="996">AVERAGE(K906:K933)</f>
        <v>2.3483524423785354</v>
      </c>
      <c r="N933" s="26">
        <f t="shared" si="996"/>
        <v>2.1753776738864952</v>
      </c>
      <c r="O933" s="26"/>
      <c r="Q933">
        <v>931</v>
      </c>
      <c r="R933" s="26">
        <f t="shared" si="988"/>
        <v>2.3184372963054551</v>
      </c>
      <c r="S933" s="26">
        <f t="shared" si="989"/>
        <v>2.261865058132515</v>
      </c>
      <c r="U933" s="26"/>
      <c r="V933" s="26"/>
      <c r="W933" s="26"/>
      <c r="X933" s="26"/>
      <c r="Y933" s="26"/>
    </row>
    <row r="934" spans="1:25">
      <c r="A934" s="57">
        <v>6.5</v>
      </c>
      <c r="B934">
        <v>932</v>
      </c>
      <c r="C934" s="26">
        <v>10.590301799999999</v>
      </c>
      <c r="D934" s="26">
        <f t="shared" si="990"/>
        <v>2.6475754499999997</v>
      </c>
      <c r="E934" s="26">
        <f t="shared" si="986"/>
        <v>2.3511800215856602</v>
      </c>
      <c r="F934" s="26"/>
      <c r="G934" s="57">
        <v>5</v>
      </c>
      <c r="H934" s="1">
        <v>932</v>
      </c>
      <c r="I934" s="26">
        <v>9.1986999999999988</v>
      </c>
      <c r="J934" s="26">
        <v>8.9475149999999992</v>
      </c>
      <c r="K934" s="26">
        <f t="shared" si="957"/>
        <v>2.2996749999999997</v>
      </c>
      <c r="L934" s="26">
        <f t="shared" si="958"/>
        <v>2.2368787499999998</v>
      </c>
      <c r="M934" s="26">
        <f t="shared" ref="M934:N934" si="997">AVERAGE(K907:K934)</f>
        <v>2.3412051124631303</v>
      </c>
      <c r="N934" s="26">
        <f t="shared" si="997"/>
        <v>2.169460213597088</v>
      </c>
      <c r="O934" s="26"/>
      <c r="Q934">
        <v>932</v>
      </c>
      <c r="R934" s="26">
        <f t="shared" si="988"/>
        <v>2.3511800215856602</v>
      </c>
      <c r="S934" s="26">
        <f t="shared" si="989"/>
        <v>2.2553326630301092</v>
      </c>
      <c r="U934" s="26"/>
      <c r="V934" s="26"/>
      <c r="W934" s="26"/>
      <c r="X934" s="26"/>
      <c r="Y934" s="26"/>
    </row>
    <row r="935" spans="1:25">
      <c r="A935" s="57">
        <v>5.0999999999999996</v>
      </c>
      <c r="B935">
        <v>933</v>
      </c>
      <c r="C935" s="26">
        <v>9.6013242000000005</v>
      </c>
      <c r="D935" s="26">
        <f t="shared" si="990"/>
        <v>2.4003310500000001</v>
      </c>
      <c r="E935" s="26">
        <f t="shared" si="986"/>
        <v>2.3335996420659066</v>
      </c>
      <c r="F935" s="26"/>
      <c r="G935" s="57">
        <v>5</v>
      </c>
      <c r="H935" s="1">
        <v>933</v>
      </c>
      <c r="I935" s="26">
        <v>9.1986999999999988</v>
      </c>
      <c r="J935" s="26">
        <v>8.1462449999999986</v>
      </c>
      <c r="K935" s="26">
        <f t="shared" si="957"/>
        <v>2.2996749999999997</v>
      </c>
      <c r="L935" s="26">
        <f t="shared" si="958"/>
        <v>2.0365612499999997</v>
      </c>
      <c r="M935" s="26">
        <f t="shared" ref="M935:N935" si="998">AVERAGE(K908:K935)</f>
        <v>2.3327448622548528</v>
      </c>
      <c r="N935" s="26">
        <f t="shared" si="998"/>
        <v>2.166319805383174</v>
      </c>
      <c r="O935" s="26"/>
      <c r="Q935">
        <v>933</v>
      </c>
      <c r="R935" s="26">
        <f t="shared" si="988"/>
        <v>2.3335996420659066</v>
      </c>
      <c r="S935" s="26">
        <f t="shared" si="989"/>
        <v>2.2495323338190136</v>
      </c>
      <c r="U935" s="26"/>
      <c r="V935" s="26"/>
      <c r="W935" s="26"/>
      <c r="X935" s="26"/>
      <c r="Y935" s="26"/>
    </row>
    <row r="936" spans="1:25">
      <c r="A936" s="57">
        <v>4.7</v>
      </c>
      <c r="B936">
        <v>934</v>
      </c>
      <c r="C936" s="26">
        <v>9.1617786000000017</v>
      </c>
      <c r="D936" s="26">
        <f t="shared" si="990"/>
        <v>2.2904446500000004</v>
      </c>
      <c r="E936" s="26">
        <f t="shared" si="986"/>
        <v>2.3387427117117734</v>
      </c>
      <c r="F936" s="26"/>
      <c r="G936" s="57">
        <v>5</v>
      </c>
      <c r="H936" s="1">
        <v>934</v>
      </c>
      <c r="I936" s="26">
        <v>9.2446934999999986</v>
      </c>
      <c r="J936" s="26">
        <v>8.9475149999999992</v>
      </c>
      <c r="K936" s="26">
        <f t="shared" si="957"/>
        <v>2.3111733749999996</v>
      </c>
      <c r="L936" s="26">
        <f t="shared" si="958"/>
        <v>2.2368787499999998</v>
      </c>
      <c r="M936" s="26">
        <f t="shared" ref="M936:N936" si="999">AVERAGE(K909:K936)</f>
        <v>2.3312598697609421</v>
      </c>
      <c r="N936" s="26">
        <f t="shared" si="999"/>
        <v>2.1802648421018973</v>
      </c>
      <c r="O936" s="26"/>
      <c r="Q936">
        <v>934</v>
      </c>
      <c r="R936" s="26">
        <f t="shared" si="988"/>
        <v>2.3387427117117734</v>
      </c>
      <c r="S936" s="26">
        <f t="shared" si="989"/>
        <v>2.2557623559314197</v>
      </c>
      <c r="U936" s="26"/>
      <c r="V936" s="26"/>
      <c r="W936" s="26"/>
      <c r="X936" s="26"/>
      <c r="Y936" s="26"/>
    </row>
    <row r="937" spans="1:25">
      <c r="A937" s="57">
        <v>4</v>
      </c>
      <c r="B937">
        <v>935</v>
      </c>
      <c r="C937" s="26">
        <v>7.4860110000000013</v>
      </c>
      <c r="D937" s="26">
        <f t="shared" si="990"/>
        <v>1.8715027500000003</v>
      </c>
      <c r="E937" s="26">
        <f t="shared" si="986"/>
        <v>2.3232046013181824</v>
      </c>
      <c r="F937" s="26"/>
      <c r="G937" s="57">
        <v>5</v>
      </c>
      <c r="H937" s="1">
        <v>935</v>
      </c>
      <c r="I937" s="26">
        <v>8.2328364999999994</v>
      </c>
      <c r="J937" s="26">
        <v>7.8346399999999994</v>
      </c>
      <c r="K937" s="26">
        <f t="shared" si="957"/>
        <v>2.0582091249999999</v>
      </c>
      <c r="L937" s="26">
        <f t="shared" si="958"/>
        <v>1.9586599999999998</v>
      </c>
      <c r="M937" s="26">
        <f t="shared" ref="M937:N937" si="1000">AVERAGE(K910:K937)</f>
        <v>2.3089241571311696</v>
      </c>
      <c r="N937" s="26">
        <f t="shared" si="1000"/>
        <v>2.1656027477044062</v>
      </c>
      <c r="O937" s="26"/>
      <c r="Q937">
        <v>935</v>
      </c>
      <c r="R937" s="26">
        <f t="shared" si="988"/>
        <v>2.3232046013181824</v>
      </c>
      <c r="S937" s="26">
        <f t="shared" si="989"/>
        <v>2.2372634524177881</v>
      </c>
      <c r="U937" s="26"/>
      <c r="V937" s="26"/>
      <c r="W937" s="26"/>
      <c r="X937" s="26"/>
      <c r="Y937" s="26"/>
    </row>
    <row r="938" spans="1:25">
      <c r="A938" s="57">
        <v>6.3</v>
      </c>
      <c r="B938">
        <v>936</v>
      </c>
      <c r="C938" s="26">
        <v>10.425472200000002</v>
      </c>
      <c r="D938" s="26">
        <f t="shared" si="990"/>
        <v>2.6063680500000004</v>
      </c>
      <c r="E938" s="26">
        <f t="shared" si="986"/>
        <v>2.3140778078698148</v>
      </c>
      <c r="F938" s="26"/>
      <c r="G938" s="57">
        <v>5</v>
      </c>
      <c r="H938" s="1">
        <v>936</v>
      </c>
      <c r="I938" s="26">
        <v>9.382673999999998</v>
      </c>
      <c r="J938" s="26">
        <v>9.0365450000000003</v>
      </c>
      <c r="K938" s="26">
        <f t="shared" si="957"/>
        <v>2.3456684999999995</v>
      </c>
      <c r="L938" s="26">
        <f t="shared" si="958"/>
        <v>2.2591362500000001</v>
      </c>
      <c r="M938" s="26">
        <f t="shared" ref="M938:N938" si="1001">AVERAGE(K911:K938)</f>
        <v>2.3021065319228913</v>
      </c>
      <c r="N938" s="26">
        <f t="shared" si="1001"/>
        <v>2.1632609477104232</v>
      </c>
      <c r="O938" s="26"/>
      <c r="Q938">
        <v>936</v>
      </c>
      <c r="R938" s="26">
        <f t="shared" si="988"/>
        <v>2.3140778078698148</v>
      </c>
      <c r="S938" s="26">
        <f t="shared" si="989"/>
        <v>2.2326837398166575</v>
      </c>
      <c r="U938" s="26"/>
      <c r="V938" s="26"/>
      <c r="W938" s="26"/>
      <c r="X938" s="26"/>
      <c r="Y938" s="26"/>
    </row>
    <row r="939" spans="1:25">
      <c r="A939" s="57">
        <v>5.9</v>
      </c>
      <c r="B939">
        <v>937</v>
      </c>
      <c r="C939" s="26">
        <v>8.873326800000001</v>
      </c>
      <c r="D939" s="26">
        <f t="shared" si="990"/>
        <v>2.2183317000000002</v>
      </c>
      <c r="E939" s="26">
        <f t="shared" si="986"/>
        <v>2.2873204871993722</v>
      </c>
      <c r="F939" s="26"/>
      <c r="G939" s="57">
        <v>5</v>
      </c>
      <c r="H939" s="1">
        <v>937</v>
      </c>
      <c r="I939" s="26">
        <v>8.0028689999999987</v>
      </c>
      <c r="J939" s="26">
        <v>8.5023649999999993</v>
      </c>
      <c r="K939" s="26">
        <f t="shared" si="957"/>
        <v>2.0007172499999997</v>
      </c>
      <c r="L939" s="26">
        <f t="shared" si="958"/>
        <v>2.1255912499999998</v>
      </c>
      <c r="M939" s="26">
        <f t="shared" ref="M939:N939" si="1002">AVERAGE(K912:K939)</f>
        <v>2.2825315791169887</v>
      </c>
      <c r="N939" s="26">
        <f t="shared" si="1002"/>
        <v>2.1533689338495874</v>
      </c>
      <c r="O939" s="26"/>
      <c r="Q939">
        <v>937</v>
      </c>
      <c r="R939" s="26">
        <f t="shared" si="988"/>
        <v>2.2873204871993722</v>
      </c>
      <c r="S939" s="26">
        <f t="shared" si="989"/>
        <v>2.217950256483288</v>
      </c>
      <c r="U939" s="26"/>
      <c r="V939" s="26"/>
      <c r="W939" s="26"/>
      <c r="X939" s="26"/>
      <c r="Y939" s="26"/>
    </row>
    <row r="940" spans="1:25">
      <c r="A940" s="57">
        <v>2.5</v>
      </c>
      <c r="B940">
        <v>938</v>
      </c>
      <c r="C940" s="26">
        <v>8.0629146000000009</v>
      </c>
      <c r="D940" s="26">
        <f t="shared" si="990"/>
        <v>2.0157286500000002</v>
      </c>
      <c r="E940" s="26">
        <f t="shared" si="986"/>
        <v>2.2619666374016068</v>
      </c>
      <c r="F940" s="26"/>
      <c r="G940" s="57">
        <v>5</v>
      </c>
      <c r="H940" s="1">
        <v>938</v>
      </c>
      <c r="I940" s="26">
        <v>9.382673999999998</v>
      </c>
      <c r="J940" s="26">
        <v>8.8584849999999982</v>
      </c>
      <c r="K940" s="26">
        <f t="shared" si="957"/>
        <v>2.3456684999999995</v>
      </c>
      <c r="L940" s="26">
        <f t="shared" si="958"/>
        <v>2.2146212499999995</v>
      </c>
      <c r="M940" s="26">
        <f t="shared" ref="M940:N940" si="1003">AVERAGE(K913:K940)</f>
        <v>2.2735257534205879</v>
      </c>
      <c r="N940" s="26">
        <f t="shared" si="1003"/>
        <v>2.1553960615294718</v>
      </c>
      <c r="O940" s="26"/>
      <c r="Q940">
        <v>938</v>
      </c>
      <c r="R940" s="26">
        <f t="shared" si="988"/>
        <v>2.2619666374016068</v>
      </c>
      <c r="S940" s="26">
        <f t="shared" si="989"/>
        <v>2.2144609074750301</v>
      </c>
      <c r="U940" s="26"/>
      <c r="V940" s="26"/>
      <c r="W940" s="26"/>
      <c r="X940" s="26"/>
      <c r="Y940" s="26"/>
    </row>
    <row r="941" spans="1:25">
      <c r="A941" s="57">
        <v>0</v>
      </c>
      <c r="B941">
        <v>939</v>
      </c>
      <c r="C941" s="26">
        <v>8.0217071999999998</v>
      </c>
      <c r="D941" s="26">
        <f t="shared" si="990"/>
        <v>2.0054268</v>
      </c>
      <c r="E941" s="26">
        <f t="shared" si="986"/>
        <v>2.2403819911354246</v>
      </c>
      <c r="F941" s="26"/>
      <c r="G941" s="57">
        <v>5</v>
      </c>
      <c r="H941" s="1">
        <v>939</v>
      </c>
      <c r="I941" s="26">
        <v>8.2328364999999994</v>
      </c>
      <c r="J941" s="26">
        <v>7.6120649999999985</v>
      </c>
      <c r="K941" s="26">
        <f t="shared" si="957"/>
        <v>2.0582091249999999</v>
      </c>
      <c r="L941" s="26">
        <f t="shared" si="958"/>
        <v>1.9030162499999996</v>
      </c>
      <c r="M941" s="26">
        <f t="shared" ref="M941:N941" si="1004">AVERAGE(K914:K941)</f>
        <v>2.249439480400317</v>
      </c>
      <c r="N941" s="26">
        <f t="shared" si="1004"/>
        <v>2.1371576905856164</v>
      </c>
      <c r="O941" s="26"/>
      <c r="Q941">
        <v>939</v>
      </c>
      <c r="R941" s="26">
        <f t="shared" si="988"/>
        <v>2.2403819911354246</v>
      </c>
      <c r="S941" s="26">
        <f t="shared" si="989"/>
        <v>2.1932985854929665</v>
      </c>
      <c r="U941" s="26"/>
      <c r="V941" s="26"/>
      <c r="W941" s="26"/>
      <c r="X941" s="26"/>
      <c r="Y941" s="26"/>
    </row>
    <row r="942" spans="1:25">
      <c r="A942" s="57">
        <v>8</v>
      </c>
      <c r="B942">
        <v>940</v>
      </c>
      <c r="C942" s="26">
        <v>10.576566</v>
      </c>
      <c r="D942" s="26">
        <f t="shared" si="990"/>
        <v>2.6441414999999999</v>
      </c>
      <c r="E942" s="26">
        <f t="shared" si="986"/>
        <v>2.3046389269302603</v>
      </c>
      <c r="F942" s="26"/>
      <c r="G942" s="57">
        <v>5</v>
      </c>
      <c r="H942" s="1">
        <v>940</v>
      </c>
      <c r="I942" s="26">
        <v>8.4628039999999984</v>
      </c>
      <c r="J942" s="26">
        <v>8.8139699999999994</v>
      </c>
      <c r="K942" s="26">
        <f t="shared" si="957"/>
        <v>2.1157009999999996</v>
      </c>
      <c r="L942" s="26">
        <f t="shared" si="958"/>
        <v>2.2034924999999999</v>
      </c>
      <c r="M942" s="26">
        <f t="shared" ref="M942:N942" si="1005">AVERAGE(K915:K942)</f>
        <v>2.2383474910706598</v>
      </c>
      <c r="N942" s="26">
        <f t="shared" si="1005"/>
        <v>2.133623113686244</v>
      </c>
      <c r="O942" s="26"/>
      <c r="Q942">
        <v>940</v>
      </c>
      <c r="R942" s="26">
        <f t="shared" si="988"/>
        <v>2.3046389269302603</v>
      </c>
      <c r="S942" s="26">
        <f t="shared" si="989"/>
        <v>2.1859853023784517</v>
      </c>
      <c r="U942" s="26"/>
      <c r="V942" s="26"/>
      <c r="W942" s="26"/>
      <c r="X942" s="26"/>
      <c r="Y942" s="26"/>
    </row>
    <row r="943" spans="1:25">
      <c r="A943" s="57">
        <v>3.9</v>
      </c>
      <c r="B943">
        <v>941</v>
      </c>
      <c r="C943" s="26">
        <v>8.1041220000000003</v>
      </c>
      <c r="D943" s="26">
        <f t="shared" si="990"/>
        <v>2.0260305000000001</v>
      </c>
      <c r="E943" s="26">
        <f t="shared" si="986"/>
        <v>2.2710137062598181</v>
      </c>
      <c r="F943" s="26"/>
      <c r="G943" s="57">
        <v>5</v>
      </c>
      <c r="H943" s="1">
        <v>941</v>
      </c>
      <c r="I943" s="26">
        <v>8.4168104999999986</v>
      </c>
      <c r="J943" s="26">
        <v>7.6120649999999985</v>
      </c>
      <c r="K943" s="26">
        <f t="shared" si="957"/>
        <v>2.1042026249999997</v>
      </c>
      <c r="L943" s="26">
        <f t="shared" si="958"/>
        <v>1.9030162499999996</v>
      </c>
      <c r="M943" s="26">
        <f t="shared" ref="M943:N943" si="1006">AVERAGE(K916:K943)</f>
        <v>2.2338470870529945</v>
      </c>
      <c r="N943" s="26">
        <f t="shared" si="1006"/>
        <v>2.1177682423833644</v>
      </c>
      <c r="O943" s="26"/>
      <c r="Q943">
        <v>941</v>
      </c>
      <c r="R943" s="26">
        <f t="shared" si="988"/>
        <v>2.2710137062598181</v>
      </c>
      <c r="S943" s="26">
        <f t="shared" si="989"/>
        <v>2.1758076647181794</v>
      </c>
      <c r="U943" s="26"/>
      <c r="V943" s="26"/>
      <c r="W943" s="26"/>
      <c r="X943" s="26"/>
      <c r="Y943" s="26"/>
    </row>
    <row r="944" spans="1:25">
      <c r="A944" s="57">
        <v>3.7</v>
      </c>
      <c r="B944">
        <v>942</v>
      </c>
      <c r="C944" s="26">
        <v>6.6618630000000003</v>
      </c>
      <c r="D944" s="26">
        <f t="shared" si="990"/>
        <v>1.6654657500000001</v>
      </c>
      <c r="E944" s="26">
        <f t="shared" si="986"/>
        <v>2.2405729592792212</v>
      </c>
      <c r="F944" s="26"/>
      <c r="G944" s="57">
        <v>5</v>
      </c>
      <c r="H944" s="1">
        <v>942</v>
      </c>
      <c r="I944" s="26">
        <v>8.2328364999999994</v>
      </c>
      <c r="J944" s="26">
        <v>8.6804249999999996</v>
      </c>
      <c r="K944" s="26">
        <f t="shared" si="957"/>
        <v>2.0582091249999999</v>
      </c>
      <c r="L944" s="26">
        <f t="shared" si="958"/>
        <v>2.1701062499999999</v>
      </c>
      <c r="M944" s="26">
        <f t="shared" ref="M944:N944" si="1007">AVERAGE(K917:K944)</f>
        <v>2.2180759758875901</v>
      </c>
      <c r="N944" s="26">
        <f t="shared" si="1007"/>
        <v>2.1146302991732138</v>
      </c>
      <c r="O944" s="26"/>
      <c r="Q944">
        <v>942</v>
      </c>
      <c r="R944" s="26">
        <f t="shared" si="988"/>
        <v>2.2405729592792212</v>
      </c>
      <c r="S944" s="26">
        <f t="shared" si="989"/>
        <v>2.1663531375304022</v>
      </c>
      <c r="U944" s="26"/>
      <c r="V944" s="26"/>
      <c r="W944" s="26"/>
      <c r="X944" s="26"/>
      <c r="Y944" s="26"/>
    </row>
    <row r="945" spans="1:25">
      <c r="A945" s="57">
        <v>5.6</v>
      </c>
      <c r="B945">
        <v>943</v>
      </c>
      <c r="C945" s="26">
        <v>8.9145342000000003</v>
      </c>
      <c r="D945" s="26">
        <f t="shared" si="990"/>
        <v>2.2286335500000001</v>
      </c>
      <c r="E945" s="26">
        <f t="shared" si="986"/>
        <v>2.2429000886473349</v>
      </c>
      <c r="F945" s="26"/>
      <c r="G945" s="57">
        <v>5</v>
      </c>
      <c r="H945" s="1">
        <v>943</v>
      </c>
      <c r="I945" s="26">
        <v>8.6007844999999978</v>
      </c>
      <c r="J945" s="26">
        <v>7.9236699999999995</v>
      </c>
      <c r="K945" s="26">
        <f t="shared" si="957"/>
        <v>2.1501961249999995</v>
      </c>
      <c r="L945" s="26">
        <f t="shared" si="958"/>
        <v>1.9809174999999999</v>
      </c>
      <c r="M945" s="26">
        <f t="shared" ref="M945:N945" si="1008">AVERAGE(K918:K945)</f>
        <v>2.2174063973580478</v>
      </c>
      <c r="N945" s="26">
        <f t="shared" si="1008"/>
        <v>2.0999686156096837</v>
      </c>
      <c r="O945" s="26"/>
      <c r="Q945">
        <v>943</v>
      </c>
      <c r="R945" s="26">
        <f t="shared" si="988"/>
        <v>2.2429000886473349</v>
      </c>
      <c r="S945" s="26">
        <f t="shared" si="989"/>
        <v>2.158687506483866</v>
      </c>
      <c r="U945" s="26"/>
      <c r="V945" s="26"/>
      <c r="W945" s="26"/>
      <c r="X945" s="26"/>
      <c r="Y945" s="26"/>
    </row>
    <row r="946" spans="1:25">
      <c r="A946" s="57">
        <v>6.2</v>
      </c>
      <c r="B946">
        <v>944</v>
      </c>
      <c r="C946" s="26">
        <v>10.697637599999998</v>
      </c>
      <c r="D946" s="26">
        <f t="shared" si="990"/>
        <v>2.6744093999999996</v>
      </c>
      <c r="E946" s="26">
        <f t="shared" si="986"/>
        <v>2.2503182464285714</v>
      </c>
      <c r="F946" s="26"/>
      <c r="G946" s="57">
        <v>5</v>
      </c>
      <c r="H946" s="1">
        <v>944</v>
      </c>
      <c r="I946" s="26">
        <v>9.2940691345102433</v>
      </c>
      <c r="J946" s="26">
        <v>7.1223999999999998</v>
      </c>
      <c r="K946" s="26">
        <f t="shared" si="957"/>
        <v>2.3235172836275608</v>
      </c>
      <c r="L946" s="26">
        <f t="shared" si="958"/>
        <v>1.7806</v>
      </c>
      <c r="M946" s="26">
        <f t="shared" ref="M946:N946" si="1009">AVERAGE(K919:K946)</f>
        <v>2.2281785413795556</v>
      </c>
      <c r="N946" s="26">
        <f t="shared" si="1009"/>
        <v>2.0912619836429478</v>
      </c>
      <c r="O946" s="26"/>
      <c r="Q946">
        <v>944</v>
      </c>
      <c r="R946" s="26">
        <f t="shared" si="988"/>
        <v>2.2503182464285714</v>
      </c>
      <c r="S946" s="26">
        <f t="shared" si="989"/>
        <v>2.1597202625112519</v>
      </c>
      <c r="U946" s="26"/>
      <c r="V946" s="26"/>
      <c r="W946" s="26"/>
      <c r="X946" s="26"/>
      <c r="Y946" s="26"/>
    </row>
    <row r="947" spans="1:25">
      <c r="A947" s="57">
        <v>7.6</v>
      </c>
      <c r="B947">
        <v>945</v>
      </c>
      <c r="C947" s="26">
        <v>13.132173599999998</v>
      </c>
      <c r="D947" s="26">
        <f t="shared" si="990"/>
        <v>3.2830433999999995</v>
      </c>
      <c r="E947" s="26">
        <f t="shared" si="986"/>
        <v>2.2662682714285713</v>
      </c>
      <c r="F947" s="26"/>
      <c r="G947" s="57">
        <v>5</v>
      </c>
      <c r="H947" s="1">
        <v>945</v>
      </c>
      <c r="I947" s="26">
        <v>9.3838669039258011</v>
      </c>
      <c r="J947" s="26">
        <v>7.7901249999999997</v>
      </c>
      <c r="K947" s="26">
        <f t="shared" si="957"/>
        <v>2.3459667259814503</v>
      </c>
      <c r="L947" s="26">
        <f t="shared" si="958"/>
        <v>1.9475312499999999</v>
      </c>
      <c r="M947" s="26">
        <f t="shared" ref="M947:N947" si="1010">AVERAGE(K920:K947)</f>
        <v>2.2299091173074643</v>
      </c>
      <c r="N947" s="26">
        <f t="shared" si="1010"/>
        <v>2.0905034317341675</v>
      </c>
      <c r="O947" s="26"/>
      <c r="Q947">
        <v>945</v>
      </c>
      <c r="R947" s="26">
        <f t="shared" si="988"/>
        <v>2.2662682714285713</v>
      </c>
      <c r="S947" s="26">
        <f t="shared" si="989"/>
        <v>2.1602062745208159</v>
      </c>
      <c r="U947" s="26"/>
      <c r="V947" s="26"/>
      <c r="W947" s="26"/>
      <c r="X947" s="26"/>
      <c r="Y947" s="26"/>
    </row>
    <row r="948" spans="1:25">
      <c r="A948" s="57">
        <v>5</v>
      </c>
      <c r="B948">
        <v>946</v>
      </c>
      <c r="C948" s="26">
        <v>11.399356799999998</v>
      </c>
      <c r="D948" s="26">
        <f t="shared" si="990"/>
        <v>2.8498391999999995</v>
      </c>
      <c r="E948" s="26">
        <f t="shared" si="986"/>
        <v>2.2796240303571427</v>
      </c>
      <c r="F948" s="26"/>
      <c r="G948" s="57">
        <v>5</v>
      </c>
      <c r="H948" s="1">
        <v>946</v>
      </c>
      <c r="I948" s="26">
        <v>9.6532602121724729</v>
      </c>
      <c r="J948" s="26">
        <v>7.7901249999999997</v>
      </c>
      <c r="K948" s="26">
        <f t="shared" si="957"/>
        <v>2.4133150530431182</v>
      </c>
      <c r="L948" s="26">
        <f t="shared" si="958"/>
        <v>1.9475312499999999</v>
      </c>
      <c r="M948" s="26">
        <f t="shared" ref="M948:N948" si="1011">AVERAGE(K921:K948)</f>
        <v>2.2302186406304334</v>
      </c>
      <c r="N948" s="26">
        <f t="shared" si="1011"/>
        <v>2.0806081312016476</v>
      </c>
      <c r="O948" s="26"/>
      <c r="Q948">
        <v>946</v>
      </c>
      <c r="R948" s="26">
        <f t="shared" si="988"/>
        <v>2.2796240303571427</v>
      </c>
      <c r="S948" s="26">
        <f t="shared" si="989"/>
        <v>2.1554133859160407</v>
      </c>
      <c r="U948" s="26"/>
      <c r="V948" s="26"/>
      <c r="W948" s="26"/>
      <c r="X948" s="26"/>
      <c r="Y948" s="26"/>
    </row>
    <row r="949" spans="1:25">
      <c r="A949" s="57">
        <v>5</v>
      </c>
      <c r="B949">
        <v>947</v>
      </c>
      <c r="C949" s="26">
        <v>11.2275072</v>
      </c>
      <c r="D949" s="26">
        <f t="shared" si="990"/>
        <v>2.8068767999999999</v>
      </c>
      <c r="E949" s="26">
        <f t="shared" si="986"/>
        <v>2.2964737017857142</v>
      </c>
      <c r="F949" s="26"/>
      <c r="G949" s="57">
        <v>5</v>
      </c>
      <c r="H949" s="1">
        <v>947</v>
      </c>
      <c r="I949" s="26">
        <v>9.8328557510035903</v>
      </c>
      <c r="J949" s="26">
        <v>8.0572149999999993</v>
      </c>
      <c r="K949" s="26">
        <f t="shared" si="957"/>
        <v>2.4582139377508976</v>
      </c>
      <c r="L949" s="26">
        <f t="shared" si="958"/>
        <v>2.0143037499999998</v>
      </c>
      <c r="M949" s="26">
        <f t="shared" ref="M949:N949" si="1012">AVERAGE(K922:K949)</f>
        <v>2.2355328955501079</v>
      </c>
      <c r="N949" s="26">
        <f t="shared" si="1012"/>
        <v>2.0826315613758872</v>
      </c>
      <c r="O949" s="26"/>
      <c r="Q949">
        <v>947</v>
      </c>
      <c r="R949" s="26">
        <f t="shared" si="988"/>
        <v>2.2964737017857142</v>
      </c>
      <c r="S949" s="26">
        <f t="shared" si="989"/>
        <v>2.1590822284629976</v>
      </c>
      <c r="U949" s="26"/>
      <c r="V949" s="26"/>
      <c r="W949" s="26"/>
      <c r="X949" s="26"/>
      <c r="Y949" s="26"/>
    </row>
    <row r="950" spans="1:25">
      <c r="A950" s="57">
        <v>5</v>
      </c>
      <c r="B950">
        <v>948</v>
      </c>
      <c r="C950" s="26">
        <v>10.4398632</v>
      </c>
      <c r="D950" s="26">
        <f t="shared" si="990"/>
        <v>2.6099657999999999</v>
      </c>
      <c r="E950" s="26">
        <f t="shared" si="986"/>
        <v>2.3100927107142861</v>
      </c>
      <c r="F950" s="26"/>
      <c r="G950" s="57">
        <v>5</v>
      </c>
      <c r="H950" s="1">
        <v>948</v>
      </c>
      <c r="I950" s="26">
        <v>8.9797769415557909</v>
      </c>
      <c r="J950" s="26">
        <v>9.0450205388998182</v>
      </c>
      <c r="K950" s="26">
        <f t="shared" si="957"/>
        <v>2.2449442353889477</v>
      </c>
      <c r="L950" s="26">
        <f t="shared" si="958"/>
        <v>2.2612551347249545</v>
      </c>
      <c r="M950" s="26">
        <f t="shared" ref="M950:N950" si="1013">AVERAGE(K923:K950)</f>
        <v>2.2349309753854278</v>
      </c>
      <c r="N950" s="26">
        <f t="shared" si="1013"/>
        <v>2.0966526833830335</v>
      </c>
      <c r="O950" s="26"/>
      <c r="Q950">
        <v>948</v>
      </c>
      <c r="R950" s="26">
        <f t="shared" si="988"/>
        <v>2.3100927107142861</v>
      </c>
      <c r="S950" s="26">
        <f t="shared" si="989"/>
        <v>2.1657918293842306</v>
      </c>
      <c r="U950" s="26"/>
      <c r="V950" s="26"/>
      <c r="W950" s="26"/>
      <c r="X950" s="26"/>
      <c r="Y950" s="26"/>
    </row>
    <row r="951" spans="1:25">
      <c r="A951" s="57">
        <v>5</v>
      </c>
      <c r="B951">
        <v>949</v>
      </c>
      <c r="C951" s="26">
        <v>10.711958399999999</v>
      </c>
      <c r="D951" s="26">
        <f t="shared" si="990"/>
        <v>2.6779895999999996</v>
      </c>
      <c r="E951" s="26">
        <f t="shared" si="986"/>
        <v>2.3181694714285714</v>
      </c>
      <c r="F951" s="26"/>
      <c r="G951" s="57">
        <v>5</v>
      </c>
      <c r="H951" s="1">
        <v>949</v>
      </c>
      <c r="I951" s="26">
        <v>9.6981590968802536</v>
      </c>
      <c r="J951" s="26">
        <v>9.2656307959461568</v>
      </c>
      <c r="K951" s="26">
        <f t="shared" si="957"/>
        <v>2.4245397742200634</v>
      </c>
      <c r="L951" s="26">
        <f t="shared" si="958"/>
        <v>2.3164076989865392</v>
      </c>
      <c r="M951" s="26">
        <f t="shared" ref="M951:N951" si="1014">AVERAGE(K924:K951)</f>
        <v>2.2420186316075728</v>
      </c>
      <c r="N951" s="26">
        <f t="shared" si="1014"/>
        <v>2.1006853690611242</v>
      </c>
      <c r="O951" s="26"/>
      <c r="Q951">
        <v>949</v>
      </c>
      <c r="R951" s="26">
        <f t="shared" si="988"/>
        <v>2.3181694714285714</v>
      </c>
      <c r="S951" s="26">
        <f t="shared" si="989"/>
        <v>2.1713520003343483</v>
      </c>
      <c r="U951" s="26"/>
      <c r="V951" s="26"/>
      <c r="W951" s="26"/>
      <c r="X951" s="26"/>
      <c r="Y951" s="26"/>
    </row>
    <row r="952" spans="1:25">
      <c r="A952" s="57">
        <v>5</v>
      </c>
      <c r="B952">
        <v>950</v>
      </c>
      <c r="C952" s="26">
        <v>10.8265248</v>
      </c>
      <c r="D952" s="26">
        <f t="shared" si="990"/>
        <v>2.7066311999999999</v>
      </c>
      <c r="E952" s="26">
        <f t="shared" si="986"/>
        <v>2.329599326785714</v>
      </c>
      <c r="F952" s="26"/>
      <c r="G952" s="57">
        <v>5</v>
      </c>
      <c r="H952" s="1">
        <v>950</v>
      </c>
      <c r="I952" s="26">
        <v>10.461440136912495</v>
      </c>
      <c r="J952" s="26">
        <v>9.5744851558110273</v>
      </c>
      <c r="K952" s="26">
        <f t="shared" si="957"/>
        <v>2.6153600342281238</v>
      </c>
      <c r="L952" s="26">
        <f t="shared" si="958"/>
        <v>2.3936212889527568</v>
      </c>
      <c r="M952" s="26">
        <f t="shared" ref="M952:N952" si="1015">AVERAGE(K925:K952)</f>
        <v>2.2491188971157201</v>
      </c>
      <c r="N952" s="26">
        <f t="shared" si="1015"/>
        <v>2.1090655043808657</v>
      </c>
      <c r="O952" s="26"/>
      <c r="Q952">
        <v>950</v>
      </c>
      <c r="R952" s="26">
        <f t="shared" si="988"/>
        <v>2.329599326785714</v>
      </c>
      <c r="S952" s="26">
        <f t="shared" si="989"/>
        <v>2.1790922007482929</v>
      </c>
      <c r="U952" s="26"/>
      <c r="V952" s="26"/>
      <c r="W952" s="26"/>
      <c r="X952" s="26"/>
      <c r="Y952" s="26"/>
    </row>
    <row r="953" spans="1:25">
      <c r="A953" s="57">
        <v>5</v>
      </c>
      <c r="B953">
        <v>951</v>
      </c>
      <c r="C953" s="26">
        <v>9.7095023999999981</v>
      </c>
      <c r="D953" s="26">
        <f t="shared" si="990"/>
        <v>2.4273755999999995</v>
      </c>
      <c r="E953" s="26">
        <f t="shared" si="986"/>
        <v>2.3430745928571426</v>
      </c>
      <c r="F953" s="26"/>
      <c r="G953" s="57">
        <v>5</v>
      </c>
      <c r="H953" s="1">
        <v>951</v>
      </c>
      <c r="I953" s="26">
        <v>9.3389680192180204</v>
      </c>
      <c r="J953" s="26">
        <v>9.795095412857366</v>
      </c>
      <c r="K953" s="26">
        <f t="shared" si="957"/>
        <v>2.3347420048045051</v>
      </c>
      <c r="L953" s="26">
        <f t="shared" si="958"/>
        <v>2.4487738532143415</v>
      </c>
      <c r="M953" s="26">
        <f t="shared" ref="M953:N953" si="1016">AVERAGE(K926:K953)</f>
        <v>2.2602270401444526</v>
      </c>
      <c r="N953" s="26">
        <f t="shared" si="1016"/>
        <v>2.1182230080670919</v>
      </c>
      <c r="O953" s="26"/>
      <c r="Q953">
        <v>951</v>
      </c>
      <c r="R953" s="26">
        <f t="shared" si="988"/>
        <v>2.3430745928571426</v>
      </c>
      <c r="S953" s="26">
        <f t="shared" si="989"/>
        <v>2.189225024105772</v>
      </c>
      <c r="U953" s="26"/>
      <c r="V953" s="26"/>
      <c r="W953" s="26"/>
      <c r="X953" s="26"/>
      <c r="Y953" s="26"/>
    </row>
    <row r="954" spans="1:25">
      <c r="A954" s="57">
        <v>5</v>
      </c>
      <c r="B954">
        <v>952</v>
      </c>
      <c r="C954" s="26">
        <v>11.0413368</v>
      </c>
      <c r="D954" s="26">
        <f t="shared" si="990"/>
        <v>2.7603342</v>
      </c>
      <c r="E954" s="26">
        <f t="shared" si="986"/>
        <v>2.3485733839285712</v>
      </c>
      <c r="F954" s="26"/>
      <c r="G954" s="57">
        <v>5</v>
      </c>
      <c r="H954" s="1">
        <v>952</v>
      </c>
      <c r="I954" s="26">
        <v>10.19204682866582</v>
      </c>
      <c r="J954" s="26">
        <v>9.1773866931276213</v>
      </c>
      <c r="K954" s="26">
        <f t="shared" si="957"/>
        <v>2.548011707166455</v>
      </c>
      <c r="L954" s="26">
        <f t="shared" si="958"/>
        <v>2.2943466732819053</v>
      </c>
      <c r="M954" s="26">
        <f t="shared" ref="M954:N954" si="1017">AVERAGE(K927:K954)</f>
        <v>2.2572693082575399</v>
      </c>
      <c r="N954" s="26">
        <f t="shared" si="1017"/>
        <v>2.1246474428271602</v>
      </c>
      <c r="O954" s="26"/>
      <c r="Q954">
        <v>952</v>
      </c>
      <c r="R954" s="26">
        <f t="shared" si="988"/>
        <v>2.3485733839285712</v>
      </c>
      <c r="S954" s="26">
        <f t="shared" si="989"/>
        <v>2.1909583755423503</v>
      </c>
      <c r="U954" s="26"/>
      <c r="V954" s="26"/>
      <c r="W954" s="26"/>
      <c r="X954" s="26"/>
      <c r="Y954" s="26"/>
    </row>
    <row r="955" spans="1:25">
      <c r="A955" s="57">
        <v>5</v>
      </c>
      <c r="B955">
        <v>953</v>
      </c>
      <c r="C955" s="26">
        <v>10.783562399999999</v>
      </c>
      <c r="D955" s="26">
        <f t="shared" si="990"/>
        <v>2.6958905999999998</v>
      </c>
      <c r="E955" s="26">
        <f t="shared" si="986"/>
        <v>2.3561856964285712</v>
      </c>
      <c r="F955" s="26"/>
      <c r="G955" s="57">
        <v>5</v>
      </c>
      <c r="H955" s="1">
        <v>953</v>
      </c>
      <c r="I955" s="26">
        <v>10.147147943958043</v>
      </c>
      <c r="J955" s="26">
        <v>9.4421190015832277</v>
      </c>
      <c r="K955" s="26">
        <f t="shared" si="957"/>
        <v>2.5367869859895107</v>
      </c>
      <c r="L955" s="26">
        <f t="shared" si="958"/>
        <v>2.3605297503958069</v>
      </c>
      <c r="M955" s="26">
        <f t="shared" ref="M955:N955" si="1018">AVERAGE(K928:K955)</f>
        <v>2.2590124934714511</v>
      </c>
      <c r="N955" s="26">
        <f t="shared" si="1018"/>
        <v>2.1334355589127245</v>
      </c>
      <c r="O955" s="26"/>
      <c r="Q955">
        <v>953</v>
      </c>
      <c r="R955" s="26">
        <f t="shared" si="988"/>
        <v>2.3561856964285712</v>
      </c>
      <c r="S955" s="26">
        <f t="shared" si="989"/>
        <v>2.1962240261920876</v>
      </c>
      <c r="U955" s="26"/>
      <c r="V955" s="26"/>
      <c r="W955" s="26"/>
      <c r="X955" s="26"/>
      <c r="Y955" s="26"/>
    </row>
    <row r="956" spans="1:25">
      <c r="A956" s="57">
        <v>6.7</v>
      </c>
      <c r="B956">
        <v>954</v>
      </c>
      <c r="C956" s="26">
        <v>11.685772799999997</v>
      </c>
      <c r="D956" s="26">
        <f t="shared" si="990"/>
        <v>2.9214431999999992</v>
      </c>
      <c r="E956" s="26">
        <f t="shared" si="986"/>
        <v>2.4313343785714281</v>
      </c>
      <c r="F956" s="26"/>
      <c r="G956" s="57">
        <v>5</v>
      </c>
      <c r="H956" s="1">
        <v>954</v>
      </c>
      <c r="I956" s="26">
        <v>9.1633634923609311</v>
      </c>
      <c r="J956" s="26">
        <v>9.5744851558110273</v>
      </c>
      <c r="K956" s="26">
        <f t="shared" si="957"/>
        <v>2.2908408730902328</v>
      </c>
      <c r="L956" s="26">
        <f t="shared" si="958"/>
        <v>2.3936212889527568</v>
      </c>
      <c r="M956" s="26">
        <f t="shared" ref="M956:N956" si="1019">AVERAGE(K929:K956)</f>
        <v>2.2668521389389591</v>
      </c>
      <c r="N956" s="26">
        <f t="shared" si="1019"/>
        <v>2.1386360513753231</v>
      </c>
      <c r="O956" s="26"/>
      <c r="Q956">
        <v>954</v>
      </c>
      <c r="R956" s="26">
        <f t="shared" si="988"/>
        <v>2.4313343785714281</v>
      </c>
      <c r="S956" s="26">
        <f t="shared" si="989"/>
        <v>2.2027440951571409</v>
      </c>
      <c r="U956" s="26"/>
      <c r="V956" s="26"/>
      <c r="W956" s="26"/>
      <c r="X956" s="26"/>
      <c r="Y956" s="26"/>
    </row>
    <row r="957" spans="1:25">
      <c r="A957" s="57">
        <v>5.6</v>
      </c>
      <c r="B957">
        <v>955</v>
      </c>
      <c r="C957" s="26">
        <v>12.5450208</v>
      </c>
      <c r="D957" s="26">
        <f t="shared" si="990"/>
        <v>3.1362551999999999</v>
      </c>
      <c r="E957" s="26">
        <f t="shared" si="986"/>
        <v>2.4666928232142848</v>
      </c>
      <c r="F957" s="26"/>
      <c r="G957" s="57">
        <v>5</v>
      </c>
      <c r="H957" s="1">
        <v>955</v>
      </c>
      <c r="I957" s="26">
        <v>10.17662003238161</v>
      </c>
      <c r="J957" s="26">
        <v>8.9567764360812845</v>
      </c>
      <c r="K957" s="26">
        <f t="shared" si="957"/>
        <v>2.5441550080954025</v>
      </c>
      <c r="L957" s="26">
        <f t="shared" si="958"/>
        <v>2.2391941090203211</v>
      </c>
      <c r="M957" s="26">
        <f t="shared" ref="M957:N957" si="1020">AVERAGE(K930:K957)</f>
        <v>2.2824632677995091</v>
      </c>
      <c r="N957" s="26">
        <f t="shared" si="1020"/>
        <v>2.1498474927689064</v>
      </c>
      <c r="O957" s="26"/>
      <c r="Q957">
        <v>955</v>
      </c>
      <c r="R957" s="26">
        <f t="shared" si="988"/>
        <v>2.4666928232142848</v>
      </c>
      <c r="S957" s="26">
        <f t="shared" si="989"/>
        <v>2.2161553802842078</v>
      </c>
      <c r="U957" s="26"/>
      <c r="V957" s="26"/>
      <c r="W957" s="26"/>
      <c r="X957" s="26"/>
      <c r="Y957" s="26"/>
    </row>
    <row r="958" spans="1:25">
      <c r="A958" s="57">
        <v>2.5</v>
      </c>
      <c r="B958">
        <v>956</v>
      </c>
      <c r="C958" s="26">
        <v>8.1914975999999982</v>
      </c>
      <c r="D958" s="26">
        <f t="shared" si="990"/>
        <v>2.0478743999999995</v>
      </c>
      <c r="E958" s="26">
        <f t="shared" si="986"/>
        <v>2.4574163946428564</v>
      </c>
      <c r="F958" s="26"/>
      <c r="G958" s="57">
        <v>5</v>
      </c>
      <c r="H958" s="1">
        <v>956</v>
      </c>
      <c r="I958" s="26">
        <v>10.00040150368236</v>
      </c>
      <c r="J958" s="26">
        <v>10.103949772722238</v>
      </c>
      <c r="K958" s="26">
        <f t="shared" si="957"/>
        <v>2.50010037592059</v>
      </c>
      <c r="L958" s="26">
        <f t="shared" si="958"/>
        <v>2.5259874431805596</v>
      </c>
      <c r="M958" s="26">
        <f t="shared" ref="M958:N958" si="1021">AVERAGE(K931:K958)</f>
        <v>2.2896213169395305</v>
      </c>
      <c r="N958" s="26">
        <f t="shared" si="1021"/>
        <v>2.1542109728824981</v>
      </c>
      <c r="O958" s="26"/>
      <c r="Q958">
        <v>956</v>
      </c>
      <c r="R958" s="26">
        <f t="shared" si="988"/>
        <v>2.4574163946428564</v>
      </c>
      <c r="S958" s="26">
        <f t="shared" si="989"/>
        <v>2.2219161449110141</v>
      </c>
      <c r="U958" s="26"/>
      <c r="V958" s="26"/>
      <c r="W958" s="26"/>
      <c r="X958" s="26"/>
      <c r="Y958" s="26"/>
    </row>
    <row r="959" spans="1:25">
      <c r="A959" s="57">
        <v>6.2</v>
      </c>
      <c r="B959">
        <v>957</v>
      </c>
      <c r="C959" s="26">
        <v>11.628489599999998</v>
      </c>
      <c r="D959" s="26">
        <f t="shared" si="990"/>
        <v>2.9071223999999996</v>
      </c>
      <c r="E959" s="26">
        <f t="shared" si="986"/>
        <v>2.4850820892857137</v>
      </c>
      <c r="F959" s="26"/>
      <c r="G959" s="57">
        <v>5</v>
      </c>
      <c r="H959" s="1">
        <v>957</v>
      </c>
      <c r="I959" s="26">
        <v>9.7801283428083003</v>
      </c>
      <c r="J959" s="26">
        <v>9.7509733614480965</v>
      </c>
      <c r="K959" s="26">
        <f t="shared" si="957"/>
        <v>2.4450320857020751</v>
      </c>
      <c r="L959" s="26">
        <f t="shared" si="958"/>
        <v>2.4377433403620241</v>
      </c>
      <c r="M959" s="26">
        <f t="shared" ref="M959:N959" si="1022">AVERAGE(K932:K959)</f>
        <v>2.3054897039288909</v>
      </c>
      <c r="N959" s="26">
        <f t="shared" si="1022"/>
        <v>2.1574101546811417</v>
      </c>
      <c r="O959" s="26"/>
      <c r="Q959">
        <v>957</v>
      </c>
      <c r="R959" s="26">
        <f t="shared" si="988"/>
        <v>2.4850820892857137</v>
      </c>
      <c r="S959" s="26">
        <f t="shared" si="989"/>
        <v>2.2314499293050165</v>
      </c>
      <c r="U959" s="26"/>
      <c r="V959" s="26"/>
      <c r="W959" s="26"/>
      <c r="X959" s="26"/>
      <c r="Y959" s="26"/>
    </row>
    <row r="960" spans="1:25">
      <c r="A960" s="57">
        <v>5.3</v>
      </c>
      <c r="B960">
        <v>958</v>
      </c>
      <c r="C960" s="26">
        <v>11.084299199999998</v>
      </c>
      <c r="D960" s="26">
        <f t="shared" si="990"/>
        <v>2.7710747999999996</v>
      </c>
      <c r="E960" s="26">
        <f t="shared" si="986"/>
        <v>2.4989361428571426</v>
      </c>
      <c r="F960" s="26"/>
      <c r="G960" s="57">
        <v>5</v>
      </c>
      <c r="H960" s="1">
        <v>958</v>
      </c>
      <c r="I960" s="26">
        <v>9.7801283428083003</v>
      </c>
      <c r="J960" s="26">
        <v>9.5070220874446392</v>
      </c>
      <c r="K960" s="26">
        <f t="shared" si="957"/>
        <v>2.4450320857020751</v>
      </c>
      <c r="L960" s="26">
        <f t="shared" si="958"/>
        <v>2.3767555218611598</v>
      </c>
      <c r="M960" s="26">
        <f t="shared" ref="M960:N960" si="1023">AVERAGE(K933:K960)</f>
        <v>2.3102703721682505</v>
      </c>
      <c r="N960" s="26">
        <f t="shared" si="1023"/>
        <v>2.1751243251047545</v>
      </c>
      <c r="O960" s="26"/>
      <c r="Q960">
        <v>958</v>
      </c>
      <c r="R960" s="26">
        <f t="shared" si="988"/>
        <v>2.4989361428571426</v>
      </c>
      <c r="S960" s="26">
        <f t="shared" si="989"/>
        <v>2.2426973486365025</v>
      </c>
      <c r="U960" s="26"/>
      <c r="V960" s="26"/>
      <c r="W960" s="26"/>
      <c r="X960" s="26"/>
      <c r="Y960" s="26"/>
    </row>
    <row r="961" spans="1:25">
      <c r="A961" s="57">
        <v>3.7000000000000028</v>
      </c>
      <c r="B961">
        <v>959</v>
      </c>
      <c r="C961" s="26">
        <v>8.2279972800000003</v>
      </c>
      <c r="D961" s="26">
        <f t="shared" si="990"/>
        <v>2.0569993200000001</v>
      </c>
      <c r="E961" s="26">
        <f t="shared" si="986"/>
        <v>2.4983251971428566</v>
      </c>
      <c r="F961" s="26"/>
      <c r="G961" s="57">
        <v>5</v>
      </c>
      <c r="H961" s="1">
        <v>959</v>
      </c>
      <c r="I961" s="26">
        <v>8.6347079062631842</v>
      </c>
      <c r="J961" s="26">
        <v>10.631004994334646</v>
      </c>
      <c r="K961" s="26">
        <f t="shared" si="957"/>
        <v>2.158676976565796</v>
      </c>
      <c r="L961" s="26">
        <f t="shared" si="958"/>
        <v>2.6577512485836614</v>
      </c>
      <c r="M961" s="26">
        <f t="shared" ref="M961:N961" si="1024">AVERAGE(K934:K961)</f>
        <v>2.3134478534741718</v>
      </c>
      <c r="N961" s="26">
        <f t="shared" si="1024"/>
        <v>2.2008867804113139</v>
      </c>
      <c r="O961" s="26"/>
      <c r="Q961">
        <v>959</v>
      </c>
      <c r="R961" s="26">
        <f t="shared" si="988"/>
        <v>2.4983251971428566</v>
      </c>
      <c r="S961" s="26">
        <f t="shared" si="989"/>
        <v>2.2571673169427431</v>
      </c>
      <c r="U961" s="26"/>
      <c r="V961" s="26"/>
      <c r="W961" s="26"/>
      <c r="X961" s="26"/>
      <c r="Y961" s="26"/>
    </row>
    <row r="962" spans="1:25">
      <c r="A962" s="57">
        <v>8</v>
      </c>
      <c r="B962">
        <v>960</v>
      </c>
      <c r="C962" s="26">
        <v>13.664613600000001</v>
      </c>
      <c r="D962" s="26">
        <f t="shared" si="990"/>
        <v>3.4161534000000002</v>
      </c>
      <c r="E962" s="26">
        <f t="shared" si="986"/>
        <v>2.5257744096428567</v>
      </c>
      <c r="F962" s="26"/>
      <c r="G962" s="57">
        <v>5</v>
      </c>
      <c r="H962" s="1">
        <v>960</v>
      </c>
      <c r="I962" s="26">
        <v>10.308783928906045</v>
      </c>
      <c r="J962" s="26">
        <v>10.537339752093812</v>
      </c>
      <c r="K962" s="26">
        <f t="shared" si="957"/>
        <v>2.5771959822265114</v>
      </c>
      <c r="L962" s="26">
        <f t="shared" si="958"/>
        <v>2.6343349380234531</v>
      </c>
      <c r="M962" s="26">
        <f t="shared" ref="M962:N962" si="1025">AVERAGE(K935:K962)</f>
        <v>2.3233593171251177</v>
      </c>
      <c r="N962" s="26">
        <f t="shared" si="1025"/>
        <v>2.2150816442692944</v>
      </c>
      <c r="O962" s="26"/>
      <c r="Q962">
        <v>960</v>
      </c>
      <c r="R962" s="26">
        <f t="shared" si="988"/>
        <v>2.5257744096428567</v>
      </c>
      <c r="S962" s="26">
        <f t="shared" si="989"/>
        <v>2.2692204806972063</v>
      </c>
      <c r="U962" s="26"/>
      <c r="V962" s="26"/>
      <c r="W962" s="26"/>
      <c r="X962" s="26"/>
      <c r="Y962" s="26"/>
    </row>
    <row r="963" spans="1:25">
      <c r="A963" s="57">
        <v>5</v>
      </c>
      <c r="B963">
        <v>961</v>
      </c>
      <c r="C963" s="26">
        <v>10.18634832</v>
      </c>
      <c r="D963" s="26">
        <f t="shared" si="990"/>
        <v>2.5465870800000001</v>
      </c>
      <c r="E963" s="26">
        <f t="shared" si="986"/>
        <v>2.5309978392857135</v>
      </c>
      <c r="F963" s="26"/>
      <c r="G963" s="57">
        <v>5</v>
      </c>
      <c r="H963" s="1">
        <v>961</v>
      </c>
      <c r="I963" s="26">
        <v>8.5025440097387488</v>
      </c>
      <c r="J963" s="26">
        <v>10.350009267612144</v>
      </c>
      <c r="K963" s="26">
        <f t="shared" si="957"/>
        <v>2.1256360024346872</v>
      </c>
      <c r="L963" s="26">
        <f t="shared" si="958"/>
        <v>2.587502316903036</v>
      </c>
      <c r="M963" s="26">
        <f t="shared" ref="M963:N963" si="1026">AVERAGE(K936:K963)</f>
        <v>2.3171436386406428</v>
      </c>
      <c r="N963" s="26">
        <f t="shared" si="1026"/>
        <v>2.2347581109444028</v>
      </c>
      <c r="O963" s="26"/>
      <c r="Q963">
        <v>961</v>
      </c>
      <c r="R963" s="26">
        <f t="shared" si="988"/>
        <v>2.5309978392857135</v>
      </c>
      <c r="S963" s="26">
        <f t="shared" si="989"/>
        <v>2.2759508747925228</v>
      </c>
      <c r="U963" s="26"/>
      <c r="V963" s="26"/>
      <c r="W963" s="26"/>
      <c r="X963" s="26"/>
      <c r="Y963" s="26"/>
    </row>
    <row r="964" spans="1:25">
      <c r="A964" s="57">
        <v>4.2</v>
      </c>
      <c r="B964">
        <v>962</v>
      </c>
      <c r="C964" s="26">
        <v>8.7395068800000004</v>
      </c>
      <c r="D964" s="26">
        <f t="shared" si="990"/>
        <v>2.1848767200000001</v>
      </c>
      <c r="E964" s="26">
        <f t="shared" si="986"/>
        <v>2.5272275560714283</v>
      </c>
      <c r="F964" s="26"/>
      <c r="G964" s="57">
        <v>5</v>
      </c>
      <c r="H964" s="1">
        <v>962</v>
      </c>
      <c r="I964" s="26">
        <v>8.8109264349624326</v>
      </c>
      <c r="J964" s="26">
        <v>10.303176646491726</v>
      </c>
      <c r="K964" s="26">
        <f t="shared" ref="K964:K1027" si="1027">I964/4</f>
        <v>2.2027316087406081</v>
      </c>
      <c r="L964" s="26">
        <f t="shared" ref="L964:L1027" si="1028">J964/4</f>
        <v>2.5757941616229316</v>
      </c>
      <c r="M964" s="26">
        <f t="shared" ref="M964:N964" si="1029">AVERAGE(K937:K964)</f>
        <v>2.3132707184170931</v>
      </c>
      <c r="N964" s="26">
        <f t="shared" si="1029"/>
        <v>2.2468622327880792</v>
      </c>
      <c r="O964" s="26"/>
      <c r="Q964">
        <v>962</v>
      </c>
      <c r="R964" s="26">
        <f t="shared" si="988"/>
        <v>2.5272275560714283</v>
      </c>
      <c r="S964" s="26">
        <f t="shared" si="989"/>
        <v>2.2800664756025864</v>
      </c>
      <c r="U964" s="26"/>
      <c r="V964" s="26"/>
      <c r="W964" s="26"/>
      <c r="X964" s="26"/>
      <c r="Y964" s="26"/>
    </row>
    <row r="965" spans="1:25">
      <c r="A965" s="57">
        <v>4.3</v>
      </c>
      <c r="B965">
        <v>963</v>
      </c>
      <c r="C965" s="26">
        <v>8.2279972800000003</v>
      </c>
      <c r="D965" s="26">
        <f t="shared" si="990"/>
        <v>2.0569993200000001</v>
      </c>
      <c r="E965" s="26">
        <f t="shared" si="986"/>
        <v>2.5338524335714285</v>
      </c>
      <c r="F965" s="26"/>
      <c r="G965" s="57">
        <v>5</v>
      </c>
      <c r="H965" s="1">
        <v>963</v>
      </c>
      <c r="I965" s="26">
        <v>8.3703801132143116</v>
      </c>
      <c r="J965" s="26">
        <v>8.6640349072771343</v>
      </c>
      <c r="K965" s="26">
        <f t="shared" si="1027"/>
        <v>2.0925950283035779</v>
      </c>
      <c r="L965" s="26">
        <f t="shared" si="1028"/>
        <v>2.1660087268192836</v>
      </c>
      <c r="M965" s="26">
        <f t="shared" ref="M965:N965" si="1030">AVERAGE(K938:K965)</f>
        <v>2.3144987863922206</v>
      </c>
      <c r="N965" s="26">
        <f t="shared" si="1030"/>
        <v>2.2542675444601961</v>
      </c>
      <c r="O965" s="26"/>
      <c r="Q965">
        <v>963</v>
      </c>
      <c r="R965" s="26">
        <f t="shared" si="988"/>
        <v>2.5338524335714285</v>
      </c>
      <c r="S965" s="26">
        <f t="shared" si="989"/>
        <v>2.2843831654262083</v>
      </c>
      <c r="U965" s="26"/>
      <c r="V965" s="26"/>
      <c r="W965" s="26"/>
      <c r="X965" s="26"/>
      <c r="Y965" s="26"/>
    </row>
    <row r="966" spans="1:25">
      <c r="A966" s="57">
        <v>5.6</v>
      </c>
      <c r="B966">
        <v>964</v>
      </c>
      <c r="C966" s="26">
        <v>5.7581366399999991</v>
      </c>
      <c r="D966" s="26">
        <f t="shared" si="990"/>
        <v>1.4395341599999998</v>
      </c>
      <c r="E966" s="26">
        <f t="shared" si="986"/>
        <v>2.492179794642857</v>
      </c>
      <c r="F966" s="26"/>
      <c r="G966" s="57">
        <v>5</v>
      </c>
      <c r="H966" s="1">
        <v>964</v>
      </c>
      <c r="I966" s="26">
        <v>8.0294555903562692</v>
      </c>
      <c r="J966" s="26">
        <v>11.0524985844184</v>
      </c>
      <c r="K966" s="26">
        <f t="shared" si="1027"/>
        <v>2.0073638975890673</v>
      </c>
      <c r="L966" s="26">
        <f t="shared" si="1028"/>
        <v>2.7631246461046</v>
      </c>
      <c r="M966" s="26">
        <f t="shared" ref="M966:N966" si="1031">AVERAGE(K939:K966)</f>
        <v>2.3024164791632589</v>
      </c>
      <c r="N966" s="26">
        <f t="shared" si="1031"/>
        <v>2.2722671300353605</v>
      </c>
      <c r="O966" s="26"/>
      <c r="Q966">
        <v>964</v>
      </c>
      <c r="R966" s="26">
        <f t="shared" si="988"/>
        <v>2.492179794642857</v>
      </c>
      <c r="S966" s="26">
        <f t="shared" si="989"/>
        <v>2.2873418045993095</v>
      </c>
      <c r="U966" s="26"/>
      <c r="V966" s="26"/>
      <c r="W966" s="26"/>
      <c r="X966" s="26"/>
      <c r="Y966" s="26"/>
    </row>
    <row r="967" spans="1:25">
      <c r="A967" s="57">
        <v>4.4000000000000004</v>
      </c>
      <c r="B967">
        <v>965</v>
      </c>
      <c r="C967" s="26">
        <v>8.0380079999999996</v>
      </c>
      <c r="D967" s="26">
        <f t="shared" si="990"/>
        <v>2.0095019999999999</v>
      </c>
      <c r="E967" s="26">
        <f t="shared" si="986"/>
        <v>2.4847215910714282</v>
      </c>
      <c r="F967" s="26"/>
      <c r="G967" s="57">
        <v>5</v>
      </c>
      <c r="H967" s="1">
        <v>965</v>
      </c>
      <c r="I967" s="26">
        <v>8.6505184536987443</v>
      </c>
      <c r="J967" s="26">
        <v>9.5538547085650585</v>
      </c>
      <c r="K967" s="26">
        <f t="shared" si="1027"/>
        <v>2.1626296134246861</v>
      </c>
      <c r="L967" s="26">
        <f t="shared" si="1028"/>
        <v>2.3884636771412646</v>
      </c>
      <c r="M967" s="26">
        <f t="shared" ref="M967:N967" si="1032">AVERAGE(K940:K967)</f>
        <v>2.3081990635712835</v>
      </c>
      <c r="N967" s="26">
        <f t="shared" si="1032"/>
        <v>2.2816554310046913</v>
      </c>
      <c r="O967" s="26"/>
      <c r="Q967">
        <v>965</v>
      </c>
      <c r="R967" s="26">
        <f t="shared" si="988"/>
        <v>2.4847215910714282</v>
      </c>
      <c r="S967" s="26">
        <f t="shared" si="989"/>
        <v>2.2949272472879874</v>
      </c>
      <c r="U967" s="26"/>
      <c r="V967" s="26"/>
      <c r="W967" s="26"/>
      <c r="X967" s="26"/>
      <c r="Y967" s="26"/>
    </row>
    <row r="968" spans="1:25">
      <c r="A968" s="57">
        <v>3.5</v>
      </c>
      <c r="B968">
        <v>966</v>
      </c>
      <c r="C968" s="26">
        <v>10.376337599999999</v>
      </c>
      <c r="D968" s="26">
        <f t="shared" si="990"/>
        <v>2.5940843999999998</v>
      </c>
      <c r="E968" s="26">
        <f t="shared" si="986"/>
        <v>2.5053771535714282</v>
      </c>
      <c r="F968" s="26"/>
      <c r="G968" s="57">
        <v>5</v>
      </c>
      <c r="H968" s="1">
        <v>966</v>
      </c>
      <c r="I968" s="26">
        <v>8.5174335544110704</v>
      </c>
      <c r="J968" s="26">
        <v>9.9285156775283916</v>
      </c>
      <c r="K968" s="26">
        <f t="shared" si="1027"/>
        <v>2.1293583886027676</v>
      </c>
      <c r="L968" s="26">
        <f t="shared" si="1028"/>
        <v>2.4821289193820979</v>
      </c>
      <c r="M968" s="26">
        <f t="shared" ref="M968:N968" si="1033">AVERAGE(K941:K968)</f>
        <v>2.3004737024499531</v>
      </c>
      <c r="N968" s="26">
        <f t="shared" si="1033"/>
        <v>2.291209276339766</v>
      </c>
      <c r="O968" s="26"/>
      <c r="Q968">
        <v>966</v>
      </c>
      <c r="R968" s="26">
        <f t="shared" si="988"/>
        <v>2.5053771535714282</v>
      </c>
      <c r="S968" s="26">
        <f t="shared" si="989"/>
        <v>2.2958414893948595</v>
      </c>
      <c r="U968" s="26"/>
      <c r="V968" s="26"/>
      <c r="W968" s="26"/>
      <c r="X968" s="26"/>
      <c r="Y968" s="26"/>
    </row>
    <row r="969" spans="1:25">
      <c r="A969" s="77">
        <v>5</v>
      </c>
      <c r="B969" s="78">
        <v>967</v>
      </c>
      <c r="C969" s="79">
        <v>6.7226976000000001</v>
      </c>
      <c r="D969" s="79">
        <f t="shared" si="990"/>
        <v>1.6806744</v>
      </c>
      <c r="E969" s="26">
        <f t="shared" si="986"/>
        <v>2.4937788535714285</v>
      </c>
      <c r="F969" s="55"/>
      <c r="G969" s="77">
        <v>5</v>
      </c>
      <c r="H969" s="35">
        <v>967</v>
      </c>
      <c r="I969" s="79">
        <v>8.2512637558357245</v>
      </c>
      <c r="J969" s="26">
        <v>9.5538547085650585</v>
      </c>
      <c r="K969" s="26">
        <f>I969/4</f>
        <v>2.0628159389589311</v>
      </c>
      <c r="L969" s="26">
        <f t="shared" si="1028"/>
        <v>2.3884636771412646</v>
      </c>
      <c r="M969" s="26">
        <f>AVERAGE(K942:K969)</f>
        <v>2.3006382315199154</v>
      </c>
      <c r="N969" s="26">
        <f t="shared" ref="M969:N969" si="1034">AVERAGE(L942:L969)</f>
        <v>2.3085466844519544</v>
      </c>
      <c r="O969" s="26"/>
      <c r="Q969">
        <v>967</v>
      </c>
      <c r="R969" s="26">
        <f t="shared" si="988"/>
        <v>2.4937788535714285</v>
      </c>
      <c r="S969" s="26">
        <f t="shared" si="989"/>
        <v>2.3045924579859349</v>
      </c>
      <c r="U969" s="26"/>
      <c r="V969" s="26"/>
      <c r="W969" s="26"/>
      <c r="X969" s="26"/>
      <c r="Y969" s="26"/>
    </row>
    <row r="970" spans="1:25">
      <c r="A970" s="57">
        <v>5</v>
      </c>
      <c r="B970">
        <v>968</v>
      </c>
      <c r="C970" s="26">
        <v>7.7457168000000003</v>
      </c>
      <c r="D970" s="26">
        <f t="shared" si="990"/>
        <v>1.9364292000000001</v>
      </c>
      <c r="E970" s="26">
        <f t="shared" si="986"/>
        <v>2.4685034142857143</v>
      </c>
      <c r="F970" s="26"/>
      <c r="G970" s="57">
        <v>5</v>
      </c>
      <c r="H970" s="1">
        <v>968</v>
      </c>
      <c r="I970" s="26">
        <v>8.5617951875069611</v>
      </c>
      <c r="J970" s="26">
        <v>10.435693387925703</v>
      </c>
      <c r="K970" s="26">
        <f t="shared" si="1027"/>
        <v>2.1404487968767403</v>
      </c>
      <c r="L970" s="26">
        <f t="shared" si="1028"/>
        <v>2.6089233469814257</v>
      </c>
      <c r="M970" s="26">
        <f t="shared" ref="M970:N970" si="1035">AVERAGE(K943:K970)</f>
        <v>2.301522081408371</v>
      </c>
      <c r="N970" s="26">
        <f t="shared" si="1035"/>
        <v>2.323026357558434</v>
      </c>
      <c r="O970" s="26"/>
      <c r="Q970">
        <v>968</v>
      </c>
      <c r="R970" s="26">
        <f t="shared" si="988"/>
        <v>2.4685034142857143</v>
      </c>
      <c r="S970" s="26">
        <f t="shared" si="989"/>
        <v>2.3122742194834025</v>
      </c>
      <c r="U970" s="26"/>
      <c r="V970" s="26"/>
      <c r="W970" s="26"/>
      <c r="X970" s="26"/>
      <c r="Y970" s="26"/>
    </row>
    <row r="971" spans="1:25">
      <c r="A971" s="57">
        <v>5</v>
      </c>
      <c r="B971">
        <v>969</v>
      </c>
      <c r="C971" s="26">
        <v>7.8626332799999998</v>
      </c>
      <c r="D971" s="26">
        <f t="shared" si="990"/>
        <v>1.96565832</v>
      </c>
      <c r="E971" s="26">
        <f t="shared" si="986"/>
        <v>2.466347265</v>
      </c>
      <c r="F971" s="26"/>
      <c r="G971" s="57">
        <v>5</v>
      </c>
      <c r="H971" s="1">
        <v>969</v>
      </c>
      <c r="I971" s="26">
        <v>8.9610498853699809</v>
      </c>
      <c r="J971" s="26">
        <v>10.245953508145238</v>
      </c>
      <c r="K971" s="26">
        <f t="shared" si="1027"/>
        <v>2.2402624713424952</v>
      </c>
      <c r="L971" s="26">
        <f t="shared" si="1028"/>
        <v>2.5614883770363095</v>
      </c>
      <c r="M971" s="26">
        <f t="shared" ref="M971:N971" si="1036">AVERAGE(K944:K971)</f>
        <v>2.3063813616348883</v>
      </c>
      <c r="N971" s="26">
        <f t="shared" si="1036"/>
        <v>2.3465432192383022</v>
      </c>
      <c r="O971" s="26"/>
      <c r="Q971">
        <v>969</v>
      </c>
      <c r="R971" s="26">
        <f t="shared" si="988"/>
        <v>2.466347265</v>
      </c>
      <c r="S971" s="26">
        <f t="shared" si="989"/>
        <v>2.326462290436595</v>
      </c>
      <c r="U971" s="26"/>
      <c r="V971" s="26"/>
      <c r="W971" s="26"/>
      <c r="X971" s="26"/>
      <c r="Y971" s="26"/>
    </row>
    <row r="972" spans="1:25">
      <c r="A972" s="57">
        <v>5</v>
      </c>
      <c r="B972">
        <v>970</v>
      </c>
      <c r="C972" s="26">
        <v>8.1110807999999999</v>
      </c>
      <c r="D972" s="26">
        <f t="shared" si="990"/>
        <v>2.0277702</v>
      </c>
      <c r="E972" s="26">
        <f t="shared" si="986"/>
        <v>2.4792867096428575</v>
      </c>
      <c r="F972" s="26"/>
      <c r="G972" s="57">
        <v>5</v>
      </c>
      <c r="H972" s="1">
        <v>970</v>
      </c>
      <c r="I972" s="26">
        <v>9.1828580508494362</v>
      </c>
      <c r="J972" s="26">
        <v>9.5818639289136005</v>
      </c>
      <c r="K972" s="26">
        <f t="shared" si="1027"/>
        <v>2.295714512712359</v>
      </c>
      <c r="L972" s="26">
        <f t="shared" si="1028"/>
        <v>2.3954659822284001</v>
      </c>
      <c r="M972" s="26">
        <f t="shared" ref="M972:N972" si="1037">AVERAGE(K945:K972)</f>
        <v>2.3148636969103298</v>
      </c>
      <c r="N972" s="26">
        <f t="shared" si="1037"/>
        <v>2.3545917811036028</v>
      </c>
      <c r="O972" s="26"/>
      <c r="Q972">
        <v>970</v>
      </c>
      <c r="R972" s="26">
        <f t="shared" si="988"/>
        <v>2.4792867096428575</v>
      </c>
      <c r="S972" s="26">
        <f t="shared" si="989"/>
        <v>2.3347277390069663</v>
      </c>
      <c r="U972" s="26"/>
      <c r="V972" s="26"/>
      <c r="W972" s="26"/>
      <c r="X972" s="26"/>
      <c r="Y972" s="26"/>
    </row>
    <row r="973" spans="1:25">
      <c r="A973" s="57">
        <v>5</v>
      </c>
      <c r="B973">
        <v>971</v>
      </c>
      <c r="C973" s="26">
        <v>8.6518195199999983</v>
      </c>
      <c r="D973" s="26">
        <f t="shared" si="990"/>
        <v>2.1629548799999996</v>
      </c>
      <c r="E973" s="26">
        <f t="shared" si="986"/>
        <v>2.4769410428571428</v>
      </c>
      <c r="F973" s="26"/>
      <c r="G973" s="57">
        <v>5</v>
      </c>
      <c r="H973" s="1">
        <v>971</v>
      </c>
      <c r="I973" s="26">
        <v>8.8723266191781995</v>
      </c>
      <c r="J973" s="26">
        <v>10.577998297761056</v>
      </c>
      <c r="K973" s="26">
        <f t="shared" si="1027"/>
        <v>2.2180816547945499</v>
      </c>
      <c r="L973" s="26">
        <f t="shared" si="1028"/>
        <v>2.644499574440264</v>
      </c>
      <c r="M973" s="26">
        <f t="shared" ref="M973:N973" si="1038">AVERAGE(K946:K973)</f>
        <v>2.317288180117278</v>
      </c>
      <c r="N973" s="26">
        <f t="shared" si="1038"/>
        <v>2.3782911409050405</v>
      </c>
      <c r="O973" s="26"/>
      <c r="Q973">
        <v>971</v>
      </c>
      <c r="R973" s="26">
        <f t="shared" si="988"/>
        <v>2.4769410428571428</v>
      </c>
      <c r="S973" s="26">
        <f t="shared" si="989"/>
        <v>2.3477896605111592</v>
      </c>
      <c r="U973" s="26"/>
      <c r="V973" s="26"/>
      <c r="W973" s="26"/>
      <c r="X973" s="26"/>
      <c r="Y973" s="26"/>
    </row>
    <row r="974" spans="1:25">
      <c r="A974" s="57">
        <v>5</v>
      </c>
      <c r="B974">
        <v>972</v>
      </c>
      <c r="C974" s="26">
        <v>7.90647696</v>
      </c>
      <c r="D974" s="26">
        <f t="shared" si="990"/>
        <v>1.97661924</v>
      </c>
      <c r="E974" s="26">
        <f t="shared" si="986"/>
        <v>2.4520199657142858</v>
      </c>
      <c r="F974" s="26"/>
      <c r="G974" s="57">
        <v>5</v>
      </c>
      <c r="H974" s="1">
        <v>972</v>
      </c>
      <c r="I974" s="26">
        <v>9.1828580508494362</v>
      </c>
      <c r="J974" s="26">
        <v>10.862608117431757</v>
      </c>
      <c r="K974" s="26">
        <f t="shared" si="1027"/>
        <v>2.295714512712359</v>
      </c>
      <c r="L974" s="26">
        <f t="shared" si="1028"/>
        <v>2.7156520293579391</v>
      </c>
      <c r="M974" s="26">
        <f t="shared" ref="M974:N974" si="1039">AVERAGE(K947:K974)</f>
        <v>2.3162952240131638</v>
      </c>
      <c r="N974" s="26">
        <f t="shared" si="1039"/>
        <v>2.4116858562392522</v>
      </c>
      <c r="O974" s="26"/>
      <c r="Q974">
        <v>972</v>
      </c>
      <c r="R974" s="26">
        <f t="shared" si="988"/>
        <v>2.4520199657142858</v>
      </c>
      <c r="S974" s="26">
        <f t="shared" si="989"/>
        <v>2.363990540126208</v>
      </c>
      <c r="U974" s="26"/>
      <c r="V974" s="26"/>
      <c r="W974" s="26"/>
      <c r="X974" s="26"/>
      <c r="Y974" s="26"/>
    </row>
    <row r="975" spans="1:25">
      <c r="A975" s="57">
        <v>5</v>
      </c>
      <c r="B975">
        <v>973</v>
      </c>
      <c r="C975" s="26">
        <v>8.2718409600000005</v>
      </c>
      <c r="D975" s="26">
        <f t="shared" si="990"/>
        <v>2.0679602400000001</v>
      </c>
      <c r="E975" s="26">
        <f t="shared" si="986"/>
        <v>2.4086241385714291</v>
      </c>
      <c r="F975" s="26"/>
      <c r="G975" s="57">
        <v>5</v>
      </c>
      <c r="H975" s="1">
        <v>973</v>
      </c>
      <c r="I975" s="26">
        <v>8.8279649860823088</v>
      </c>
      <c r="J975" s="26">
        <v>11.574132666608508</v>
      </c>
      <c r="K975" s="26">
        <f t="shared" si="1027"/>
        <v>2.2069912465205772</v>
      </c>
      <c r="L975" s="26">
        <f t="shared" si="1028"/>
        <v>2.8935331666521269</v>
      </c>
      <c r="M975" s="26">
        <f t="shared" ref="M975:N975" si="1040">AVERAGE(K948:K975)</f>
        <v>2.3113318140324179</v>
      </c>
      <c r="N975" s="26">
        <f t="shared" si="1040"/>
        <v>2.4454716389768287</v>
      </c>
      <c r="O975" s="26"/>
      <c r="Q975">
        <v>973</v>
      </c>
      <c r="R975" s="26">
        <f t="shared" si="988"/>
        <v>2.4086241385714291</v>
      </c>
      <c r="S975" s="26">
        <f t="shared" si="989"/>
        <v>2.3784017265046233</v>
      </c>
      <c r="U975" s="26"/>
      <c r="V975" s="26"/>
      <c r="W975" s="26"/>
      <c r="X975" s="26"/>
      <c r="Y975" s="26"/>
    </row>
    <row r="976" spans="1:25">
      <c r="A976" s="57">
        <v>5</v>
      </c>
      <c r="B976">
        <v>974</v>
      </c>
      <c r="C976" s="26">
        <v>8.1695390400000001</v>
      </c>
      <c r="D976" s="26">
        <f t="shared" si="990"/>
        <v>2.04238476</v>
      </c>
      <c r="E976" s="26">
        <f t="shared" si="986"/>
        <v>2.3797864800000004</v>
      </c>
      <c r="F976" s="26"/>
      <c r="G976" s="57">
        <v>5</v>
      </c>
      <c r="H976" s="1">
        <v>974</v>
      </c>
      <c r="I976" s="26">
        <v>9.204034214162558</v>
      </c>
      <c r="J976" s="26">
        <v>11.953612426169443</v>
      </c>
      <c r="K976" s="26">
        <f t="shared" si="1027"/>
        <v>2.3010085535406395</v>
      </c>
      <c r="L976" s="26">
        <f t="shared" si="1028"/>
        <v>2.9884031065423606</v>
      </c>
      <c r="M976" s="26">
        <f t="shared" ref="M976:N976" si="1041">AVERAGE(K949:K976)</f>
        <v>2.3073208676216157</v>
      </c>
      <c r="N976" s="26">
        <f t="shared" si="1041"/>
        <v>2.4826456338533416</v>
      </c>
      <c r="O976" s="26"/>
      <c r="Q976">
        <v>974</v>
      </c>
      <c r="R976" s="26">
        <f t="shared" si="988"/>
        <v>2.3797864800000004</v>
      </c>
      <c r="S976" s="26">
        <f t="shared" si="989"/>
        <v>2.3949832507374786</v>
      </c>
      <c r="U976" s="26"/>
      <c r="V976" s="26"/>
      <c r="W976" s="26"/>
      <c r="X976" s="26"/>
      <c r="Y976" s="26"/>
    </row>
    <row r="977" spans="1:25">
      <c r="A977" s="57">
        <v>5</v>
      </c>
      <c r="B977">
        <v>975</v>
      </c>
      <c r="C977" s="26">
        <v>8.2133827200000002</v>
      </c>
      <c r="D977" s="26">
        <f t="shared" si="990"/>
        <v>2.0533456800000001</v>
      </c>
      <c r="E977" s="26">
        <f t="shared" si="986"/>
        <v>2.3528746542857144</v>
      </c>
      <c r="F977" s="26"/>
      <c r="G977" s="57">
        <v>5</v>
      </c>
      <c r="H977" s="1">
        <v>975</v>
      </c>
      <c r="I977" s="26">
        <v>8.6572599044103278</v>
      </c>
      <c r="J977" s="26">
        <v>11.526697696663399</v>
      </c>
      <c r="K977" s="26">
        <f t="shared" si="1027"/>
        <v>2.1643149761025819</v>
      </c>
      <c r="L977" s="26">
        <f t="shared" si="1028"/>
        <v>2.8816744241658498</v>
      </c>
      <c r="M977" s="26">
        <f t="shared" ref="M977:N977" si="1042">AVERAGE(K950:K977)</f>
        <v>2.2968244761341761</v>
      </c>
      <c r="N977" s="26">
        <f t="shared" si="1042"/>
        <v>2.5136231579306938</v>
      </c>
      <c r="O977" s="26"/>
      <c r="Q977">
        <v>975</v>
      </c>
      <c r="R977" s="26">
        <f t="shared" si="988"/>
        <v>2.3528746542857144</v>
      </c>
      <c r="S977" s="26">
        <f t="shared" si="989"/>
        <v>2.4052238170324349</v>
      </c>
      <c r="U977" s="26"/>
      <c r="V977" s="26"/>
      <c r="W977" s="26"/>
      <c r="X977" s="26"/>
      <c r="Y977" s="26"/>
    </row>
    <row r="978" spans="1:25">
      <c r="A978" s="57">
        <v>5</v>
      </c>
      <c r="B978">
        <v>976</v>
      </c>
      <c r="C978" s="26">
        <v>7.4241964799999991</v>
      </c>
      <c r="D978" s="26">
        <f t="shared" si="990"/>
        <v>1.8560491199999998</v>
      </c>
      <c r="E978" s="26">
        <f t="shared" si="986"/>
        <v>2.3259490585714282</v>
      </c>
      <c r="F978" s="26"/>
      <c r="G978" s="57">
        <v>5</v>
      </c>
      <c r="H978" s="1">
        <v>976</v>
      </c>
      <c r="I978" s="26">
        <v>8.7939534818483853</v>
      </c>
      <c r="J978" s="26">
        <v>11.906177456224327</v>
      </c>
      <c r="K978" s="26">
        <f t="shared" si="1027"/>
        <v>2.1984883704620963</v>
      </c>
      <c r="L978" s="26">
        <f t="shared" si="1028"/>
        <v>2.9765443640560818</v>
      </c>
      <c r="M978" s="26">
        <f t="shared" ref="M978:N978" si="1043">AVERAGE(K951:K978)</f>
        <v>2.2951653381010741</v>
      </c>
      <c r="N978" s="26">
        <f t="shared" si="1043"/>
        <v>2.5391692018353766</v>
      </c>
      <c r="O978" s="26"/>
      <c r="Q978">
        <v>976</v>
      </c>
      <c r="R978" s="26">
        <f t="shared" si="988"/>
        <v>2.3259490585714282</v>
      </c>
      <c r="S978" s="26">
        <f t="shared" si="989"/>
        <v>2.4171672699682256</v>
      </c>
      <c r="U978" s="26"/>
      <c r="V978" s="26"/>
      <c r="W978" s="26"/>
      <c r="X978" s="26"/>
      <c r="Y978" s="26"/>
    </row>
    <row r="979" spans="1:25">
      <c r="A979" s="57">
        <v>5</v>
      </c>
      <c r="B979">
        <v>977</v>
      </c>
      <c r="C979" s="26">
        <v>10.213216652603867</v>
      </c>
      <c r="D979" s="26">
        <f t="shared" si="990"/>
        <v>2.5533041631509668</v>
      </c>
      <c r="E979" s="26">
        <f t="shared" si="986"/>
        <v>2.3214960072553912</v>
      </c>
      <c r="F979" s="26"/>
      <c r="G979" s="57">
        <v>5</v>
      </c>
      <c r="H979" s="1">
        <v>977</v>
      </c>
      <c r="I979" s="26">
        <v>9.021776110911814</v>
      </c>
      <c r="J979" s="26">
        <v>11.526697696663394</v>
      </c>
      <c r="K979" s="26">
        <f t="shared" si="1027"/>
        <v>2.2554440277279535</v>
      </c>
      <c r="L979" s="26">
        <f t="shared" si="1028"/>
        <v>2.8816744241658485</v>
      </c>
      <c r="M979" s="26">
        <f t="shared" ref="M979:N979" si="1044">AVERAGE(K952:K979)</f>
        <v>2.289126204297784</v>
      </c>
      <c r="N979" s="26">
        <f t="shared" si="1044"/>
        <v>2.5593572991632092</v>
      </c>
      <c r="O979" s="26"/>
      <c r="Q979">
        <v>977</v>
      </c>
      <c r="R979" s="26">
        <f t="shared" si="988"/>
        <v>2.3214960072553912</v>
      </c>
      <c r="S979" s="26">
        <f t="shared" si="989"/>
        <v>2.4242417517304968</v>
      </c>
      <c r="U979" s="26"/>
      <c r="V979" s="26"/>
      <c r="W979" s="26"/>
      <c r="X979" s="26"/>
      <c r="Y979" s="26"/>
    </row>
    <row r="980" spans="1:25">
      <c r="A980" s="57">
        <v>5</v>
      </c>
      <c r="B980">
        <v>978</v>
      </c>
      <c r="C980" s="26">
        <v>9.9106028258600478</v>
      </c>
      <c r="D980" s="26">
        <f t="shared" si="990"/>
        <v>2.477650706465012</v>
      </c>
      <c r="E980" s="26">
        <f t="shared" si="986"/>
        <v>2.3133181324862848</v>
      </c>
      <c r="F980" s="26"/>
      <c r="G980" s="57">
        <v>5</v>
      </c>
      <c r="H980" s="1">
        <v>978</v>
      </c>
      <c r="I980" s="26">
        <v>8.4750018011595838</v>
      </c>
      <c r="J980" s="26">
        <v>11.116465649074145</v>
      </c>
      <c r="K980" s="26">
        <f t="shared" si="1027"/>
        <v>2.1187504502898959</v>
      </c>
      <c r="L980" s="26">
        <f t="shared" si="1028"/>
        <v>2.7791164122685363</v>
      </c>
      <c r="M980" s="26">
        <f t="shared" ref="M980:N980" si="1045">AVERAGE(K953:K980)</f>
        <v>2.2713901477285616</v>
      </c>
      <c r="N980" s="26">
        <f t="shared" si="1045"/>
        <v>2.5731249821387725</v>
      </c>
      <c r="O980" s="26"/>
      <c r="Q980">
        <v>978</v>
      </c>
      <c r="R980" s="26">
        <f t="shared" si="988"/>
        <v>2.3133181324862848</v>
      </c>
      <c r="S980" s="26">
        <f t="shared" si="989"/>
        <v>2.4222575649336671</v>
      </c>
      <c r="U980" s="26"/>
      <c r="V980" s="26"/>
      <c r="W980" s="26"/>
      <c r="X980" s="26"/>
      <c r="Y980" s="26"/>
    </row>
    <row r="981" spans="1:25">
      <c r="A981" s="57">
        <v>5</v>
      </c>
      <c r="B981">
        <v>979</v>
      </c>
      <c r="C981" s="26">
        <v>9.4755954499158097</v>
      </c>
      <c r="D981" s="26">
        <f t="shared" si="990"/>
        <v>2.3688988624789524</v>
      </c>
      <c r="E981" s="26">
        <f t="shared" si="986"/>
        <v>2.3112296775748185</v>
      </c>
      <c r="F981" s="26"/>
      <c r="G981" s="57">
        <v>5</v>
      </c>
      <c r="H981" s="1">
        <v>979</v>
      </c>
      <c r="I981" s="26">
        <v>8.5205663269722702</v>
      </c>
      <c r="J981" s="26">
        <v>10.533747691663001</v>
      </c>
      <c r="K981" s="26">
        <f t="shared" si="1027"/>
        <v>2.1301415817430676</v>
      </c>
      <c r="L981" s="26">
        <f t="shared" si="1028"/>
        <v>2.6334369229157502</v>
      </c>
      <c r="M981" s="26">
        <f t="shared" ref="M981:N981" si="1046">AVERAGE(K954:K981)</f>
        <v>2.2640829897620818</v>
      </c>
      <c r="N981" s="26">
        <f t="shared" si="1046"/>
        <v>2.5797200917709655</v>
      </c>
      <c r="O981" s="26"/>
      <c r="Q981">
        <v>979</v>
      </c>
      <c r="R981" s="26">
        <f t="shared" si="988"/>
        <v>2.3112296775748185</v>
      </c>
      <c r="S981" s="26">
        <f t="shared" si="989"/>
        <v>2.4219015407665236</v>
      </c>
      <c r="U981" s="26"/>
      <c r="V981" s="26"/>
      <c r="W981" s="26"/>
      <c r="X981" s="26"/>
      <c r="Y981" s="26"/>
    </row>
    <row r="982" spans="1:25">
      <c r="A982" s="57">
        <v>5</v>
      </c>
      <c r="B982">
        <v>980</v>
      </c>
      <c r="C982" s="26">
        <v>9.6647290916306972</v>
      </c>
      <c r="D982" s="26">
        <f t="shared" si="990"/>
        <v>2.4161822729076743</v>
      </c>
      <c r="E982" s="26">
        <f t="shared" si="986"/>
        <v>2.2989385373215216</v>
      </c>
      <c r="F982" s="26"/>
      <c r="G982" s="57">
        <v>5</v>
      </c>
      <c r="H982" s="1">
        <v>980</v>
      </c>
      <c r="I982" s="26">
        <v>8.3383082237215245</v>
      </c>
      <c r="J982" s="26">
        <v>9.8613808177270634</v>
      </c>
      <c r="K982" s="26">
        <f t="shared" si="1027"/>
        <v>2.0845770559303811</v>
      </c>
      <c r="L982" s="26">
        <f t="shared" si="1028"/>
        <v>2.4653452044317659</v>
      </c>
      <c r="M982" s="26">
        <f t="shared" ref="M982:N982" si="1047">AVERAGE(K955:K982)</f>
        <v>2.2475317522179363</v>
      </c>
      <c r="N982" s="26">
        <f t="shared" si="1047"/>
        <v>2.585827182169175</v>
      </c>
      <c r="O982" s="26"/>
      <c r="Q982">
        <v>980</v>
      </c>
      <c r="R982" s="26">
        <f t="shared" si="988"/>
        <v>2.2989385373215216</v>
      </c>
      <c r="S982" s="26">
        <f t="shared" si="989"/>
        <v>2.4166794671935556</v>
      </c>
      <c r="U982" s="26"/>
      <c r="V982" s="26"/>
      <c r="W982" s="26"/>
      <c r="X982" s="26"/>
      <c r="Y982" s="26"/>
    </row>
    <row r="983" spans="1:25">
      <c r="A983" s="57">
        <v>5</v>
      </c>
      <c r="B983">
        <v>981</v>
      </c>
      <c r="C983" s="26">
        <v>10.137563195917913</v>
      </c>
      <c r="D983" s="26">
        <f t="shared" si="990"/>
        <v>2.5343907989794783</v>
      </c>
      <c r="E983" s="26">
        <f t="shared" si="986"/>
        <v>2.2931706872850741</v>
      </c>
      <c r="F983" s="26"/>
      <c r="G983" s="57">
        <v>5</v>
      </c>
      <c r="H983" s="1">
        <v>981</v>
      </c>
      <c r="I983" s="26">
        <v>8.83951800766107</v>
      </c>
      <c r="J983" s="26">
        <v>9.9062052759894588</v>
      </c>
      <c r="K983" s="26">
        <f t="shared" si="1027"/>
        <v>2.2098795019152675</v>
      </c>
      <c r="L983" s="26">
        <f t="shared" si="1028"/>
        <v>2.4765513189973647</v>
      </c>
      <c r="M983" s="26">
        <f t="shared" ref="M983:N983" si="1048">AVERAGE(K956:K983)</f>
        <v>2.2358564849295708</v>
      </c>
      <c r="N983" s="26">
        <f t="shared" si="1048"/>
        <v>2.5899708096192304</v>
      </c>
      <c r="O983" s="26"/>
      <c r="Q983">
        <v>981</v>
      </c>
      <c r="R983" s="26">
        <f t="shared" si="988"/>
        <v>2.2931706872850741</v>
      </c>
      <c r="S983" s="26">
        <f t="shared" si="989"/>
        <v>2.4129136472744008</v>
      </c>
      <c r="U983" s="26"/>
      <c r="V983" s="26"/>
      <c r="W983" s="26"/>
      <c r="X983" s="26"/>
      <c r="Y983" s="26"/>
    </row>
    <row r="984" spans="1:25">
      <c r="A984" s="57">
        <v>5</v>
      </c>
      <c r="B984">
        <v>982</v>
      </c>
      <c r="C984" s="26">
        <v>8.9460212531141288</v>
      </c>
      <c r="D984" s="26">
        <f t="shared" si="990"/>
        <v>2.2365053132785322</v>
      </c>
      <c r="E984" s="26">
        <f t="shared" si="986"/>
        <v>2.2687086199021649</v>
      </c>
      <c r="F984" s="26"/>
      <c r="G984" s="57">
        <v>5</v>
      </c>
      <c r="H984" s="1">
        <v>982</v>
      </c>
      <c r="I984" s="26">
        <v>7.9282274914073518</v>
      </c>
      <c r="J984" s="26">
        <v>9.2786628603159187</v>
      </c>
      <c r="K984" s="26">
        <f t="shared" si="1027"/>
        <v>1.982056872851838</v>
      </c>
      <c r="L984" s="26">
        <f t="shared" si="1028"/>
        <v>2.3196657150789797</v>
      </c>
      <c r="M984" s="26">
        <f t="shared" ref="M984:N984" si="1049">AVERAGE(K957:K984)</f>
        <v>2.2248284849210562</v>
      </c>
      <c r="N984" s="26">
        <f t="shared" si="1049"/>
        <v>2.5873295391237385</v>
      </c>
      <c r="O984" s="26"/>
      <c r="Q984">
        <v>982</v>
      </c>
      <c r="R984" s="26">
        <f t="shared" si="988"/>
        <v>2.2687086199021649</v>
      </c>
      <c r="S984" s="26">
        <f t="shared" si="989"/>
        <v>2.4060790120223974</v>
      </c>
      <c r="U984" s="26"/>
      <c r="V984" s="26"/>
      <c r="W984" s="26"/>
      <c r="X984" s="26"/>
      <c r="Y984" s="26"/>
    </row>
    <row r="985" spans="1:25">
      <c r="A985" s="57">
        <v>5</v>
      </c>
      <c r="B985">
        <v>983</v>
      </c>
      <c r="C985" s="26">
        <v>9.8538627333455828</v>
      </c>
      <c r="D985" s="26">
        <f t="shared" si="990"/>
        <v>2.4634656833363957</v>
      </c>
      <c r="E985" s="26">
        <f t="shared" si="986"/>
        <v>2.2446804228784649</v>
      </c>
      <c r="F985" s="26"/>
      <c r="G985" s="57">
        <v>5</v>
      </c>
      <c r="H985" s="1">
        <v>983</v>
      </c>
      <c r="I985" s="26">
        <v>8.83951800766107</v>
      </c>
      <c r="J985" s="26">
        <v>9.0993650272663356</v>
      </c>
      <c r="K985" s="26">
        <f t="shared" si="1027"/>
        <v>2.2098795019152675</v>
      </c>
      <c r="L985" s="26">
        <f t="shared" si="1028"/>
        <v>2.2748412568165839</v>
      </c>
      <c r="M985" s="26">
        <f t="shared" ref="M985:N985" si="1050">AVERAGE(K958:K985)</f>
        <v>2.2128900739860513</v>
      </c>
      <c r="N985" s="26">
        <f t="shared" si="1050"/>
        <v>2.5886026515450338</v>
      </c>
      <c r="O985" s="26"/>
      <c r="Q985">
        <v>983</v>
      </c>
      <c r="R985" s="26">
        <f t="shared" si="988"/>
        <v>2.2446804228784649</v>
      </c>
      <c r="S985" s="26">
        <f t="shared" si="989"/>
        <v>2.4007463627655428</v>
      </c>
      <c r="U985" s="26"/>
      <c r="V985" s="26"/>
      <c r="W985" s="26"/>
      <c r="X985" s="26"/>
      <c r="Y985" s="26"/>
    </row>
    <row r="986" spans="1:25">
      <c r="A986" s="57">
        <v>5</v>
      </c>
      <c r="B986">
        <v>984</v>
      </c>
      <c r="C986" s="26">
        <v>9.9673429183745164</v>
      </c>
      <c r="D986" s="26">
        <f t="shared" si="990"/>
        <v>2.4918357295936291</v>
      </c>
      <c r="E986" s="26">
        <f t="shared" si="986"/>
        <v>2.2605361846496659</v>
      </c>
      <c r="F986" s="26"/>
      <c r="G986" s="57">
        <v>5</v>
      </c>
      <c r="H986" s="1">
        <v>984</v>
      </c>
      <c r="I986" s="26">
        <v>8.869635615864345</v>
      </c>
      <c r="J986" s="26">
        <v>8.9200671942167524</v>
      </c>
      <c r="K986" s="26">
        <f t="shared" si="1027"/>
        <v>2.2174089039660863</v>
      </c>
      <c r="L986" s="26">
        <f t="shared" si="1028"/>
        <v>2.2300167985541881</v>
      </c>
      <c r="M986" s="26">
        <f t="shared" ref="M986:N986" si="1051">AVERAGE(K959:K986)</f>
        <v>2.2027939499876763</v>
      </c>
      <c r="N986" s="26">
        <f t="shared" si="1051"/>
        <v>2.5780322713798052</v>
      </c>
      <c r="O986" s="26"/>
      <c r="Q986">
        <v>984</v>
      </c>
      <c r="R986" s="26">
        <f t="shared" si="988"/>
        <v>2.2605361846496659</v>
      </c>
      <c r="S986" s="26">
        <f t="shared" si="989"/>
        <v>2.390413110683741</v>
      </c>
      <c r="U986" s="26"/>
      <c r="V986" s="26"/>
      <c r="W986" s="26"/>
      <c r="X986" s="26"/>
      <c r="Y986" s="26"/>
    </row>
    <row r="987" spans="1:25">
      <c r="A987" s="57">
        <v>5</v>
      </c>
      <c r="B987">
        <v>985</v>
      </c>
      <c r="C987" s="26">
        <v>9.7214691841451639</v>
      </c>
      <c r="D987" s="26">
        <f t="shared" si="990"/>
        <v>2.430367296036291</v>
      </c>
      <c r="E987" s="26">
        <f t="shared" si="986"/>
        <v>2.2435092166509625</v>
      </c>
      <c r="F987" s="26"/>
      <c r="G987" s="57">
        <v>5</v>
      </c>
      <c r="H987" s="1">
        <v>985</v>
      </c>
      <c r="I987" s="26">
        <v>8.869635615864345</v>
      </c>
      <c r="J987" s="26">
        <v>9.189013943791128</v>
      </c>
      <c r="K987" s="26">
        <f t="shared" si="1027"/>
        <v>2.2174089039660863</v>
      </c>
      <c r="L987" s="26">
        <f t="shared" si="1028"/>
        <v>2.297253485947782</v>
      </c>
      <c r="M987" s="26">
        <f t="shared" ref="M987:N987" si="1052">AVERAGE(K960:K987)</f>
        <v>2.1946645506399625</v>
      </c>
      <c r="N987" s="26">
        <f t="shared" si="1052"/>
        <v>2.5730147765792961</v>
      </c>
      <c r="O987" s="26"/>
      <c r="Q987">
        <v>985</v>
      </c>
      <c r="R987" s="26">
        <f t="shared" si="988"/>
        <v>2.2435092166509625</v>
      </c>
      <c r="S987" s="26">
        <f t="shared" si="989"/>
        <v>2.3838396636096295</v>
      </c>
      <c r="U987" s="26"/>
      <c r="V987" s="26"/>
      <c r="W987" s="26"/>
      <c r="X987" s="26"/>
      <c r="Y987" s="26"/>
    </row>
    <row r="988" spans="1:25">
      <c r="A988" s="57">
        <v>5</v>
      </c>
      <c r="B988">
        <v>986</v>
      </c>
      <c r="C988" s="26">
        <v>10.591483936033642</v>
      </c>
      <c r="D988" s="26">
        <f t="shared" si="990"/>
        <v>2.6478709840084105</v>
      </c>
      <c r="E988" s="26">
        <f t="shared" si="986"/>
        <v>2.2391090803655485</v>
      </c>
      <c r="F988" s="26"/>
      <c r="G988" s="57">
        <v>5</v>
      </c>
      <c r="H988" s="1">
        <v>986</v>
      </c>
      <c r="I988" s="26">
        <v>9.0067949295117309</v>
      </c>
      <c r="J988" s="26">
        <v>8.2925247785432123</v>
      </c>
      <c r="K988" s="26">
        <f t="shared" si="1027"/>
        <v>2.2516987323779327</v>
      </c>
      <c r="L988" s="26">
        <f t="shared" si="1028"/>
        <v>2.0731311946358031</v>
      </c>
      <c r="M988" s="26">
        <f t="shared" ref="M988:N988" si="1053">AVERAGE(K961:K988)</f>
        <v>2.1877597880212432</v>
      </c>
      <c r="N988" s="26">
        <f t="shared" si="1053"/>
        <v>2.5621710506069628</v>
      </c>
      <c r="O988" s="26"/>
      <c r="Q988">
        <v>986</v>
      </c>
      <c r="R988" s="26">
        <f t="shared" si="988"/>
        <v>2.2391090803655485</v>
      </c>
      <c r="S988" s="26">
        <f t="shared" si="989"/>
        <v>2.374965419314103</v>
      </c>
      <c r="U988" s="26"/>
      <c r="V988" s="26"/>
      <c r="W988" s="26"/>
      <c r="X988" s="26"/>
      <c r="Y988" s="26"/>
    </row>
    <row r="989" spans="1:25">
      <c r="A989" s="57">
        <v>5</v>
      </c>
      <c r="B989">
        <v>987</v>
      </c>
      <c r="C989" s="26">
        <v>9.3810286290583669</v>
      </c>
      <c r="D989" s="26">
        <f t="shared" si="990"/>
        <v>2.3452571572645917</v>
      </c>
      <c r="E989" s="26">
        <f t="shared" si="986"/>
        <v>2.2494040031249982</v>
      </c>
      <c r="F989" s="26"/>
      <c r="G989" s="57">
        <v>5</v>
      </c>
      <c r="H989" s="1">
        <v>987</v>
      </c>
      <c r="I989" s="26">
        <v>8.2295588188432056</v>
      </c>
      <c r="J989" s="26">
        <v>8.9200671942167524</v>
      </c>
      <c r="K989" s="26">
        <f t="shared" si="1027"/>
        <v>2.0573897047108014</v>
      </c>
      <c r="L989" s="26">
        <f t="shared" si="1028"/>
        <v>2.2300167985541881</v>
      </c>
      <c r="M989" s="26">
        <f t="shared" ref="M989:N989" si="1054">AVERAGE(K962:K989)</f>
        <v>2.1841423854549933</v>
      </c>
      <c r="N989" s="26">
        <f t="shared" si="1054"/>
        <v>2.5468948202487671</v>
      </c>
      <c r="O989" s="26"/>
      <c r="Q989">
        <v>987</v>
      </c>
      <c r="R989" s="26">
        <f t="shared" si="988"/>
        <v>2.2494040031249982</v>
      </c>
      <c r="S989" s="26">
        <f t="shared" si="989"/>
        <v>2.3655186028518802</v>
      </c>
      <c r="U989" s="26"/>
      <c r="V989" s="26"/>
      <c r="W989" s="26"/>
      <c r="X989" s="26"/>
      <c r="Y989" s="26"/>
    </row>
    <row r="990" spans="1:25">
      <c r="A990" s="57">
        <v>5</v>
      </c>
      <c r="B990">
        <v>988</v>
      </c>
      <c r="C990" s="26">
        <v>9.5701622707732543</v>
      </c>
      <c r="D990" s="26">
        <f t="shared" si="990"/>
        <v>2.3925405676933136</v>
      </c>
      <c r="E990" s="26">
        <f t="shared" si="986"/>
        <v>2.2128464019711878</v>
      </c>
      <c r="F990" s="26"/>
      <c r="G990" s="57">
        <v>5</v>
      </c>
      <c r="H990" s="1">
        <v>988</v>
      </c>
      <c r="I990" s="26">
        <v>9.2811135568065044</v>
      </c>
      <c r="J990" s="26">
        <v>8.9054680662393118</v>
      </c>
      <c r="K990" s="26">
        <f t="shared" si="1027"/>
        <v>2.3202783892016261</v>
      </c>
      <c r="L990" s="26">
        <f t="shared" si="1028"/>
        <v>2.2263670165598279</v>
      </c>
      <c r="M990" s="26">
        <f t="shared" ref="M990:N990" si="1055">AVERAGE(K963:K990)</f>
        <v>2.1749667571326756</v>
      </c>
      <c r="N990" s="26">
        <f t="shared" si="1055"/>
        <v>2.5323245373393521</v>
      </c>
      <c r="O990" s="26"/>
      <c r="Q990">
        <v>988</v>
      </c>
      <c r="R990" s="26">
        <f t="shared" si="988"/>
        <v>2.2128464019711878</v>
      </c>
      <c r="S990" s="26">
        <f t="shared" si="989"/>
        <v>2.3536456472360139</v>
      </c>
      <c r="U990" s="26"/>
      <c r="V990" s="26"/>
      <c r="W990" s="26"/>
      <c r="X990" s="26"/>
      <c r="Y990" s="26"/>
    </row>
    <row r="991" spans="1:25">
      <c r="A991" s="57">
        <v>5</v>
      </c>
      <c r="B991" s="73">
        <v>989</v>
      </c>
      <c r="C991" s="74">
        <v>13.031307914155676</v>
      </c>
      <c r="D991" s="74">
        <f t="shared" si="990"/>
        <v>3.2578269785389189</v>
      </c>
      <c r="E991" s="26">
        <f t="shared" ref="E991:E1054" si="1056">AVERAGE(D964:D991)</f>
        <v>2.2382478269190065</v>
      </c>
      <c r="F991" s="56"/>
      <c r="G991" s="75">
        <v>5</v>
      </c>
      <c r="H991" s="76">
        <v>989</v>
      </c>
      <c r="I991" s="74">
        <v>8.2752785900590009</v>
      </c>
      <c r="J991" s="26">
        <v>9.0844724494803017</v>
      </c>
      <c r="K991" s="26">
        <f>I991/4</f>
        <v>2.0688196475147502</v>
      </c>
      <c r="L991" s="26">
        <f t="shared" si="1028"/>
        <v>2.2711181123700754</v>
      </c>
      <c r="M991" s="26">
        <f t="shared" ref="M991:N991" si="1057">AVERAGE(K964:K991)</f>
        <v>2.1729376015998207</v>
      </c>
      <c r="N991" s="26">
        <f t="shared" si="1057"/>
        <v>2.521025101463175</v>
      </c>
      <c r="O991" s="26"/>
      <c r="Q991">
        <v>989</v>
      </c>
      <c r="R991" s="26">
        <f t="shared" ref="R991:R1054" si="1058">E991</f>
        <v>2.2382478269190065</v>
      </c>
      <c r="S991" s="26">
        <f t="shared" ref="S991:S1054" si="1059">AVERAGE(M991:N991)</f>
        <v>2.3469813515314977</v>
      </c>
      <c r="U991" s="26"/>
      <c r="V991" s="26"/>
      <c r="W991" s="26"/>
      <c r="X991" s="26"/>
      <c r="Y991" s="26"/>
    </row>
    <row r="992" spans="1:25">
      <c r="A992" s="57">
        <v>5</v>
      </c>
      <c r="B992" s="73">
        <v>990</v>
      </c>
      <c r="C992" s="74">
        <v>12.331513439810596</v>
      </c>
      <c r="D992" s="74">
        <f t="shared" ref="D992:D1055" si="1060">C992/4</f>
        <v>3.082878359952649</v>
      </c>
      <c r="E992" s="26">
        <f t="shared" si="1056"/>
        <v>2.2703193140601723</v>
      </c>
      <c r="F992" s="56"/>
      <c r="G992" s="75">
        <v>5</v>
      </c>
      <c r="H992" s="76">
        <v>990</v>
      </c>
      <c r="I992" s="74">
        <v>8.2668999999999997</v>
      </c>
      <c r="J992" s="26">
        <v>9.1739746411007985</v>
      </c>
      <c r="K992" s="26">
        <f t="shared" si="1027"/>
        <v>2.0667249999999999</v>
      </c>
      <c r="L992" s="26">
        <f t="shared" si="1028"/>
        <v>2.2934936602751996</v>
      </c>
      <c r="M992" s="26">
        <f t="shared" ref="M992:N992" si="1061">AVERAGE(K965:K992)</f>
        <v>2.1680802227162279</v>
      </c>
      <c r="N992" s="26">
        <f t="shared" si="1061"/>
        <v>2.510942940700756</v>
      </c>
      <c r="O992" s="26"/>
      <c r="Q992">
        <v>990</v>
      </c>
      <c r="R992" s="26">
        <f t="shared" si="1058"/>
        <v>2.2703193140601723</v>
      </c>
      <c r="S992" s="26">
        <f t="shared" si="1059"/>
        <v>2.3395115817084919</v>
      </c>
      <c r="U992" s="26"/>
      <c r="V992" s="26"/>
      <c r="W992" s="26"/>
      <c r="X992" s="26"/>
      <c r="Y992" s="26"/>
    </row>
    <row r="993" spans="1:25">
      <c r="A993" s="57">
        <v>5</v>
      </c>
      <c r="B993">
        <v>991</v>
      </c>
      <c r="C993" s="26">
        <v>10.251043380946845</v>
      </c>
      <c r="D993" s="26">
        <f t="shared" si="1060"/>
        <v>2.5627608452367112</v>
      </c>
      <c r="E993" s="26">
        <f t="shared" si="1056"/>
        <v>2.2883822256757691</v>
      </c>
      <c r="F993" s="26"/>
      <c r="G993" s="57">
        <v>5</v>
      </c>
      <c r="H993" s="1">
        <v>991</v>
      </c>
      <c r="I993" s="26">
        <v>9.4182728704538921</v>
      </c>
      <c r="J993" s="26">
        <v>8.2789527248958414</v>
      </c>
      <c r="K993" s="26">
        <f t="shared" si="1027"/>
        <v>2.354568217613473</v>
      </c>
      <c r="L993" s="26">
        <f t="shared" si="1028"/>
        <v>2.0697381812239604</v>
      </c>
      <c r="M993" s="26">
        <f t="shared" ref="M993:N993" si="1062">AVERAGE(K966:K993)</f>
        <v>2.1774364080487243</v>
      </c>
      <c r="N993" s="26">
        <f t="shared" si="1062"/>
        <v>2.5075047069294945</v>
      </c>
      <c r="O993" s="26"/>
      <c r="Q993">
        <v>991</v>
      </c>
      <c r="R993" s="26">
        <f t="shared" si="1058"/>
        <v>2.2883822256757691</v>
      </c>
      <c r="S993" s="26">
        <f t="shared" si="1059"/>
        <v>2.3424705574891096</v>
      </c>
      <c r="U993" s="26"/>
      <c r="V993" s="26"/>
      <c r="W993" s="26"/>
      <c r="X993" s="26"/>
      <c r="Y993" s="26"/>
    </row>
    <row r="994" spans="1:25">
      <c r="A994" s="57">
        <v>5</v>
      </c>
      <c r="B994">
        <v>992</v>
      </c>
      <c r="C994" s="26">
        <v>9.3242885365439001</v>
      </c>
      <c r="D994" s="26">
        <f t="shared" si="1060"/>
        <v>2.331072134135975</v>
      </c>
      <c r="E994" s="26">
        <f t="shared" si="1056"/>
        <v>2.3202228676091967</v>
      </c>
      <c r="F994" s="26"/>
      <c r="G994" s="57">
        <v>5</v>
      </c>
      <c r="H994" s="1">
        <v>992</v>
      </c>
      <c r="I994" s="26">
        <v>9.3725530992380968</v>
      </c>
      <c r="J994" s="26">
        <v>9.1739746411007985</v>
      </c>
      <c r="K994" s="26">
        <f t="shared" si="1027"/>
        <v>2.3431382748095242</v>
      </c>
      <c r="L994" s="26">
        <f t="shared" si="1028"/>
        <v>2.2934936602751996</v>
      </c>
      <c r="M994" s="26">
        <f t="shared" ref="M994:N994" si="1063">AVERAGE(K967:K994)</f>
        <v>2.189428350092312</v>
      </c>
      <c r="N994" s="26">
        <f t="shared" si="1063"/>
        <v>2.4907321717213016</v>
      </c>
      <c r="O994" s="26"/>
      <c r="Q994">
        <v>992</v>
      </c>
      <c r="R994" s="26">
        <f t="shared" si="1058"/>
        <v>2.3202228676091967</v>
      </c>
      <c r="S994" s="26">
        <f t="shared" si="1059"/>
        <v>2.3400802609068068</v>
      </c>
      <c r="U994" s="26"/>
      <c r="V994" s="26"/>
      <c r="W994" s="26"/>
      <c r="X994" s="26"/>
      <c r="Y994" s="26"/>
    </row>
    <row r="995" spans="1:25">
      <c r="A995" s="57">
        <v>5</v>
      </c>
      <c r="B995">
        <v>993</v>
      </c>
      <c r="C995" s="26">
        <v>11.461498687922116</v>
      </c>
      <c r="D995" s="26">
        <f t="shared" si="1060"/>
        <v>2.8653746719805291</v>
      </c>
      <c r="E995" s="26">
        <f t="shared" si="1056"/>
        <v>2.3507897487513589</v>
      </c>
      <c r="F995" s="26"/>
      <c r="G995" s="57">
        <v>5</v>
      </c>
      <c r="H995" s="1">
        <v>993</v>
      </c>
      <c r="I995" s="26">
        <v>8.320998361274798</v>
      </c>
      <c r="J995" s="26">
        <v>8.1894505332753464</v>
      </c>
      <c r="K995" s="26">
        <f t="shared" si="1027"/>
        <v>2.0802495903186995</v>
      </c>
      <c r="L995" s="26">
        <f t="shared" si="1028"/>
        <v>2.0473626333188366</v>
      </c>
      <c r="M995" s="26">
        <f>AVERAGE(K968:K995)</f>
        <v>2.1864862064099553</v>
      </c>
      <c r="N995" s="26">
        <f t="shared" ref="M995:N995" si="1064">AVERAGE(L968:L995)</f>
        <v>2.4785499915847864</v>
      </c>
      <c r="O995" s="26"/>
      <c r="Q995">
        <v>993</v>
      </c>
      <c r="R995" s="26">
        <f t="shared" si="1058"/>
        <v>2.3507897487513589</v>
      </c>
      <c r="S995" s="26">
        <f t="shared" si="1059"/>
        <v>2.3325180989973706</v>
      </c>
      <c r="U995" s="26"/>
      <c r="V995" s="26"/>
      <c r="W995" s="26"/>
      <c r="X995" s="26"/>
      <c r="Y995" s="26"/>
    </row>
    <row r="996" spans="1:25">
      <c r="A996" s="57">
        <v>5</v>
      </c>
      <c r="B996">
        <v>994</v>
      </c>
      <c r="C996" s="26">
        <v>10.242536751929993</v>
      </c>
      <c r="D996" s="26">
        <f t="shared" si="1060"/>
        <v>2.5606341879824983</v>
      </c>
      <c r="E996" s="26">
        <f>AVERAGE(D969:D996)</f>
        <v>2.3495950983221623</v>
      </c>
      <c r="F996" s="26"/>
      <c r="G996" s="57">
        <v>5</v>
      </c>
      <c r="H996" s="1">
        <v>994</v>
      </c>
      <c r="I996" s="26">
        <v>9.2583701052509397</v>
      </c>
      <c r="J996" s="26">
        <v>8.1894505332753464</v>
      </c>
      <c r="K996" s="26">
        <f t="shared" si="1027"/>
        <v>2.3145925263127349</v>
      </c>
      <c r="L996" s="26">
        <f t="shared" si="1028"/>
        <v>2.0473626333188366</v>
      </c>
      <c r="M996" s="26">
        <f t="shared" ref="M996:N996" si="1065">AVERAGE(K969:K996)</f>
        <v>2.1931017113281688</v>
      </c>
      <c r="N996" s="26">
        <f t="shared" si="1065"/>
        <v>2.4630226242253843</v>
      </c>
      <c r="O996" s="26"/>
      <c r="Q996">
        <v>994</v>
      </c>
      <c r="R996" s="26">
        <f t="shared" si="1058"/>
        <v>2.3495950983221623</v>
      </c>
      <c r="S996" s="26">
        <f t="shared" si="1059"/>
        <v>2.3280621677767765</v>
      </c>
      <c r="U996" s="26"/>
      <c r="V996" s="26"/>
      <c r="W996" s="26"/>
      <c r="X996" s="26"/>
      <c r="Y996" s="26"/>
    </row>
    <row r="997" spans="1:25">
      <c r="A997" s="57">
        <v>5</v>
      </c>
      <c r="B997">
        <v>995</v>
      </c>
      <c r="C997" s="26">
        <v>10.242536751929993</v>
      </c>
      <c r="D997" s="26">
        <f t="shared" si="1060"/>
        <v>2.5606341879824983</v>
      </c>
      <c r="E997" s="26">
        <f t="shared" si="1056"/>
        <v>2.3810222336072515</v>
      </c>
      <c r="F997" s="26"/>
      <c r="G997" s="57">
        <v>5</v>
      </c>
      <c r="H997" s="1">
        <v>995</v>
      </c>
      <c r="I997" s="26">
        <v>8.7190475748479717</v>
      </c>
      <c r="J997" s="26">
        <v>9.3529790243417885</v>
      </c>
      <c r="K997" s="26">
        <f t="shared" si="1027"/>
        <v>2.1797618937119929</v>
      </c>
      <c r="L997" s="26">
        <f t="shared" si="1028"/>
        <v>2.3382447560854471</v>
      </c>
      <c r="M997" s="26">
        <f t="shared" ref="M997:N997" si="1066">AVERAGE(K970:K997)</f>
        <v>2.1972783525693496</v>
      </c>
      <c r="N997" s="26">
        <f t="shared" si="1066"/>
        <v>2.4612290913305337</v>
      </c>
      <c r="O997" s="26"/>
      <c r="Q997">
        <v>995</v>
      </c>
      <c r="R997" s="26">
        <f t="shared" si="1058"/>
        <v>2.3810222336072515</v>
      </c>
      <c r="S997" s="26">
        <f t="shared" si="1059"/>
        <v>2.3292537219499416</v>
      </c>
      <c r="U997" s="26"/>
      <c r="V997" s="26"/>
      <c r="W997" s="26"/>
      <c r="X997" s="26"/>
      <c r="Y997" s="26"/>
    </row>
    <row r="998" spans="1:25">
      <c r="A998" s="57">
        <v>5</v>
      </c>
      <c r="B998">
        <v>996</v>
      </c>
      <c r="C998" s="26">
        <v>9.5573584786447956</v>
      </c>
      <c r="D998" s="26">
        <f t="shared" si="1060"/>
        <v>2.3893396196611989</v>
      </c>
      <c r="E998" s="26">
        <f t="shared" si="1056"/>
        <v>2.3971976057380084</v>
      </c>
      <c r="F998" s="26"/>
      <c r="G998" s="57">
        <v>5</v>
      </c>
      <c r="H998" s="1">
        <v>996</v>
      </c>
      <c r="I998" s="26">
        <v>8.9887088400494548</v>
      </c>
      <c r="J998" s="26">
        <v>9.6662366950135237</v>
      </c>
      <c r="K998" s="26">
        <f t="shared" si="1027"/>
        <v>2.2471772100123637</v>
      </c>
      <c r="L998" s="26">
        <f t="shared" si="1028"/>
        <v>2.4165591737533809</v>
      </c>
      <c r="M998" s="26">
        <f t="shared" ref="M998:N998" si="1067">AVERAGE(K971:K998)</f>
        <v>2.2010900816099075</v>
      </c>
      <c r="N998" s="26">
        <f t="shared" si="1067"/>
        <v>2.4543589422866745</v>
      </c>
      <c r="O998" s="26"/>
      <c r="Q998">
        <v>996</v>
      </c>
      <c r="R998" s="26">
        <f t="shared" si="1058"/>
        <v>2.3971976057380084</v>
      </c>
      <c r="S998" s="26">
        <f t="shared" si="1059"/>
        <v>2.3277245119482908</v>
      </c>
      <c r="U998" s="26"/>
      <c r="V998" s="26"/>
      <c r="W998" s="26"/>
      <c r="X998" s="26"/>
      <c r="Y998" s="26"/>
    </row>
    <row r="999" spans="1:25">
      <c r="A999" s="57">
        <v>5</v>
      </c>
      <c r="B999">
        <v>997</v>
      </c>
      <c r="C999" s="26">
        <v>10.137124709886114</v>
      </c>
      <c r="D999" s="26">
        <f t="shared" si="1060"/>
        <v>2.5342811774715286</v>
      </c>
      <c r="E999" s="26">
        <f t="shared" si="1056"/>
        <v>2.4175055649334203</v>
      </c>
      <c r="F999" s="26"/>
      <c r="G999" s="57">
        <v>5</v>
      </c>
      <c r="H999" s="1">
        <v>997</v>
      </c>
      <c r="I999" s="26">
        <v>8.8538782074487123</v>
      </c>
      <c r="J999" s="26">
        <v>8.6817125871880716</v>
      </c>
      <c r="K999" s="26">
        <f t="shared" si="1027"/>
        <v>2.2134695518621781</v>
      </c>
      <c r="L999" s="26">
        <f t="shared" si="1028"/>
        <v>2.1704281467970179</v>
      </c>
      <c r="M999" s="26">
        <f t="shared" ref="M999:N999" si="1068">AVERAGE(K972:K999)</f>
        <v>2.2001331916284674</v>
      </c>
      <c r="N999" s="26">
        <f t="shared" si="1068"/>
        <v>2.4403925054924143</v>
      </c>
      <c r="O999" s="26"/>
      <c r="Q999">
        <v>997</v>
      </c>
      <c r="R999" s="26">
        <f t="shared" si="1058"/>
        <v>2.4175055649334203</v>
      </c>
      <c r="S999" s="26">
        <f t="shared" si="1059"/>
        <v>2.3202628485604411</v>
      </c>
      <c r="U999" s="26"/>
      <c r="V999" s="26"/>
      <c r="W999" s="26"/>
      <c r="X999" s="26"/>
      <c r="Y999" s="26"/>
    </row>
    <row r="1000" spans="1:25">
      <c r="A1000" s="57">
        <v>5</v>
      </c>
      <c r="B1000">
        <v>998</v>
      </c>
      <c r="C1000" s="26">
        <v>9.5397898049708161</v>
      </c>
      <c r="D1000" s="26">
        <f t="shared" si="1060"/>
        <v>2.384947451242704</v>
      </c>
      <c r="E1000" s="26">
        <f t="shared" si="1056"/>
        <v>2.430261895334946</v>
      </c>
      <c r="F1000" s="26"/>
      <c r="G1000" s="57">
        <v>5</v>
      </c>
      <c r="H1000" s="1">
        <v>998</v>
      </c>
      <c r="I1000" s="26">
        <v>8.8538782074487123</v>
      </c>
      <c r="J1000" s="26">
        <v>9.4760812190460442</v>
      </c>
      <c r="K1000" s="26">
        <f t="shared" si="1027"/>
        <v>2.2134695518621781</v>
      </c>
      <c r="L1000" s="26">
        <f t="shared" si="1028"/>
        <v>2.369020304761511</v>
      </c>
      <c r="M1000" s="26">
        <f t="shared" ref="M1000:N1000" si="1069">AVERAGE(K973:K1000)</f>
        <v>2.1971958715981037</v>
      </c>
      <c r="N1000" s="26">
        <f t="shared" si="1069"/>
        <v>2.4394480170114536</v>
      </c>
      <c r="O1000" s="26"/>
      <c r="Q1000">
        <v>998</v>
      </c>
      <c r="R1000" s="26">
        <f t="shared" si="1058"/>
        <v>2.430261895334946</v>
      </c>
      <c r="S1000" s="26">
        <f t="shared" si="1059"/>
        <v>2.3183219443047784</v>
      </c>
      <c r="U1000" s="26"/>
      <c r="V1000" s="26"/>
      <c r="W1000" s="26"/>
      <c r="X1000" s="26"/>
      <c r="Y1000" s="26"/>
    </row>
    <row r="1001" spans="1:25">
      <c r="A1001" s="57">
        <v>5</v>
      </c>
      <c r="B1001">
        <v>999</v>
      </c>
      <c r="C1001" s="26">
        <v>10.0668500151902</v>
      </c>
      <c r="D1001" s="26">
        <f t="shared" si="1060"/>
        <v>2.51671250379755</v>
      </c>
      <c r="E1001" s="26">
        <f t="shared" si="1056"/>
        <v>2.4428960961848576</v>
      </c>
      <c r="F1001" s="26"/>
      <c r="G1001" s="57">
        <v>5</v>
      </c>
      <c r="H1001" s="1">
        <v>999</v>
      </c>
      <c r="I1001" s="26">
        <v>8.8538782074487123</v>
      </c>
      <c r="J1001" s="26">
        <v>9.212856740739209</v>
      </c>
      <c r="K1001" s="26">
        <f t="shared" si="1027"/>
        <v>2.2134695518621781</v>
      </c>
      <c r="L1001" s="26">
        <f t="shared" si="1028"/>
        <v>2.3032141851848023</v>
      </c>
      <c r="M1001" s="26">
        <f t="shared" ref="M1001:N1001" si="1070">AVERAGE(K974:K1001)</f>
        <v>2.197031153636233</v>
      </c>
      <c r="N1001" s="26">
        <f t="shared" si="1070"/>
        <v>2.4272592531094728</v>
      </c>
      <c r="O1001" s="26"/>
      <c r="Q1001">
        <v>999</v>
      </c>
      <c r="R1001" s="26">
        <f t="shared" si="1058"/>
        <v>2.4428960961848576</v>
      </c>
      <c r="S1001" s="26">
        <f t="shared" si="1059"/>
        <v>2.3121452033728529</v>
      </c>
      <c r="U1001" s="26"/>
      <c r="V1001" s="26"/>
      <c r="W1001" s="26"/>
      <c r="X1001" s="26"/>
      <c r="Y1001" s="26"/>
    </row>
    <row r="1002" spans="1:25">
      <c r="A1002" s="57">
        <v>5</v>
      </c>
      <c r="B1002">
        <v>1000</v>
      </c>
      <c r="C1002" s="26">
        <v>8.6086501002499087</v>
      </c>
      <c r="D1002" s="26">
        <f t="shared" si="1060"/>
        <v>2.1521625250624772</v>
      </c>
      <c r="E1002" s="26">
        <f t="shared" si="1056"/>
        <v>2.4491654992228038</v>
      </c>
      <c r="F1002" s="26"/>
      <c r="G1002" s="57">
        <v>5</v>
      </c>
      <c r="H1002" s="1">
        <v>1000</v>
      </c>
      <c r="I1002" s="26">
        <v>9.2134265610506922</v>
      </c>
      <c r="J1002" s="26">
        <v>8.8180200232789581</v>
      </c>
      <c r="K1002" s="26">
        <f t="shared" si="1027"/>
        <v>2.3033566402626731</v>
      </c>
      <c r="L1002" s="26">
        <f t="shared" si="1028"/>
        <v>2.2045050058197395</v>
      </c>
      <c r="M1002" s="26">
        <f t="shared" ref="M1002:N1002" si="1071">AVERAGE(K975:K1002)</f>
        <v>2.19730408676303</v>
      </c>
      <c r="N1002" s="26">
        <f t="shared" si="1071"/>
        <v>2.4090040022688228</v>
      </c>
      <c r="O1002" s="26"/>
      <c r="Q1002">
        <v>1000</v>
      </c>
      <c r="R1002" s="26">
        <f t="shared" si="1058"/>
        <v>2.4491654992228038</v>
      </c>
      <c r="S1002" s="26">
        <f t="shared" si="1059"/>
        <v>2.3031540445159262</v>
      </c>
      <c r="U1002" s="26"/>
      <c r="V1002" s="26"/>
      <c r="W1002" s="26"/>
      <c r="X1002" s="26"/>
      <c r="Y1002" s="26"/>
    </row>
    <row r="1003" spans="1:25">
      <c r="A1003" s="57">
        <v>5</v>
      </c>
      <c r="B1003">
        <v>1001</v>
      </c>
      <c r="C1003" s="26">
        <v>10.822302983171312</v>
      </c>
      <c r="D1003" s="26">
        <f t="shared" si="1060"/>
        <v>2.705575745792828</v>
      </c>
      <c r="E1003" s="26">
        <f t="shared" si="1056"/>
        <v>2.4719374815725472</v>
      </c>
      <c r="F1003" s="26"/>
      <c r="G1003" s="57">
        <v>5</v>
      </c>
      <c r="H1003" s="1">
        <v>1001</v>
      </c>
      <c r="I1003" s="26">
        <v>8.8538782074487123</v>
      </c>
      <c r="J1003" s="26">
        <v>8.6864077841255405</v>
      </c>
      <c r="K1003" s="26">
        <f t="shared" si="1027"/>
        <v>2.2134695518621781</v>
      </c>
      <c r="L1003" s="26">
        <f t="shared" si="1028"/>
        <v>2.1716019460313851</v>
      </c>
      <c r="M1003" s="26">
        <f t="shared" ref="M1003:N1003" si="1072">AVERAGE(K976:K1003)</f>
        <v>2.1975354548109443</v>
      </c>
      <c r="N1003" s="26">
        <f t="shared" si="1072"/>
        <v>2.3832207443895106</v>
      </c>
      <c r="O1003" s="26"/>
      <c r="Q1003">
        <v>1001</v>
      </c>
      <c r="R1003" s="26">
        <f t="shared" si="1058"/>
        <v>2.4719374815725472</v>
      </c>
      <c r="S1003" s="26">
        <f t="shared" si="1059"/>
        <v>2.2903780996002272</v>
      </c>
      <c r="U1003" s="26"/>
      <c r="V1003" s="26"/>
      <c r="W1003" s="26"/>
      <c r="X1003" s="26"/>
      <c r="Y1003" s="26"/>
    </row>
    <row r="1004" spans="1:25">
      <c r="A1004" s="57">
        <v>5</v>
      </c>
      <c r="B1004">
        <v>1002</v>
      </c>
      <c r="C1004" s="26">
        <v>10.400654814995807</v>
      </c>
      <c r="D1004" s="26">
        <f t="shared" si="1060"/>
        <v>2.6001637037489518</v>
      </c>
      <c r="E1004" s="26">
        <f t="shared" si="1056"/>
        <v>2.4918581581350092</v>
      </c>
      <c r="F1004" s="26"/>
      <c r="G1004" s="57">
        <v>5</v>
      </c>
      <c r="H1004" s="1">
        <v>1002</v>
      </c>
      <c r="I1004" s="26">
        <v>8.4493863096464885</v>
      </c>
      <c r="J1004" s="26">
        <v>9.3444689798926266</v>
      </c>
      <c r="K1004" s="26">
        <f t="shared" si="1027"/>
        <v>2.1123465774116221</v>
      </c>
      <c r="L1004" s="26">
        <f t="shared" si="1028"/>
        <v>2.3361172449731566</v>
      </c>
      <c r="M1004" s="26">
        <f t="shared" ref="M1004:N1004" si="1073">AVERAGE(K977:K1004)</f>
        <v>2.1907975270920508</v>
      </c>
      <c r="N1004" s="26">
        <f t="shared" si="1073"/>
        <v>2.3599248207620387</v>
      </c>
      <c r="O1004" s="26"/>
      <c r="Q1004">
        <v>1002</v>
      </c>
      <c r="R1004" s="26">
        <f t="shared" si="1058"/>
        <v>2.4918581581350092</v>
      </c>
      <c r="S1004" s="26">
        <f t="shared" si="1059"/>
        <v>2.2753611739270445</v>
      </c>
      <c r="U1004" s="26"/>
      <c r="V1004" s="26"/>
      <c r="W1004" s="26"/>
      <c r="X1004" s="26"/>
      <c r="Y1004" s="26"/>
    </row>
    <row r="1005" spans="1:25">
      <c r="A1005" s="57">
        <v>5</v>
      </c>
      <c r="B1005">
        <v>1003</v>
      </c>
      <c r="C1005" s="26">
        <v>9.4695151102748998</v>
      </c>
      <c r="D1005" s="26">
        <f t="shared" si="1060"/>
        <v>2.3673787775687249</v>
      </c>
      <c r="E1005" s="26">
        <f t="shared" si="1056"/>
        <v>2.5030736259053206</v>
      </c>
      <c r="F1005" s="26"/>
      <c r="G1005" s="57">
        <v>5</v>
      </c>
      <c r="H1005" s="1">
        <v>1003</v>
      </c>
      <c r="I1005" s="26">
        <v>8.8089346632484666</v>
      </c>
      <c r="J1005" s="26">
        <v>9.2567274871236815</v>
      </c>
      <c r="K1005" s="26">
        <f t="shared" si="1027"/>
        <v>2.2022336658121167</v>
      </c>
      <c r="L1005" s="26">
        <f t="shared" si="1028"/>
        <v>2.3141818717809204</v>
      </c>
      <c r="M1005" s="26">
        <f t="shared" ref="M1005:N1005" si="1074">AVERAGE(K978:K1005)</f>
        <v>2.1921517660102481</v>
      </c>
      <c r="N1005" s="26">
        <f t="shared" si="1074"/>
        <v>2.339657229605435</v>
      </c>
      <c r="O1005" s="26"/>
      <c r="Q1005">
        <v>1003</v>
      </c>
      <c r="R1005" s="26">
        <f t="shared" si="1058"/>
        <v>2.5030736259053206</v>
      </c>
      <c r="S1005" s="26">
        <f t="shared" si="1059"/>
        <v>2.2659044978078415</v>
      </c>
      <c r="U1005" s="26"/>
      <c r="V1005" s="26"/>
      <c r="W1005" s="26"/>
      <c r="X1005" s="26"/>
      <c r="Y1005" s="26"/>
    </row>
    <row r="1006" spans="1:25">
      <c r="A1006" s="57">
        <v>5</v>
      </c>
      <c r="B1006">
        <v>1004</v>
      </c>
      <c r="C1006" s="26">
        <v>9.6276331733407137</v>
      </c>
      <c r="D1006" s="26">
        <f t="shared" si="1060"/>
        <v>2.4069082933351784</v>
      </c>
      <c r="E1006" s="26">
        <f t="shared" si="1056"/>
        <v>2.5227471678101492</v>
      </c>
      <c r="F1006" s="26"/>
      <c r="G1006" s="57">
        <v>5</v>
      </c>
      <c r="H1006" s="1">
        <v>1004</v>
      </c>
      <c r="I1006" s="26">
        <v>8.7639911190482191</v>
      </c>
      <c r="J1006" s="26">
        <v>9.8709179365062951</v>
      </c>
      <c r="K1006" s="26">
        <f t="shared" si="1027"/>
        <v>2.1909977797620548</v>
      </c>
      <c r="L1006" s="26">
        <f t="shared" si="1028"/>
        <v>2.4677294841265738</v>
      </c>
      <c r="M1006" s="26">
        <f t="shared" ref="M1006:N1006" si="1075">AVERAGE(K979:K1006)</f>
        <v>2.1918842449138185</v>
      </c>
      <c r="N1006" s="26">
        <f t="shared" si="1075"/>
        <v>2.321485269607952</v>
      </c>
      <c r="O1006" s="26"/>
      <c r="Q1006">
        <v>1004</v>
      </c>
      <c r="R1006" s="26">
        <f t="shared" si="1058"/>
        <v>2.5227471678101492</v>
      </c>
      <c r="S1006" s="26">
        <f t="shared" si="1059"/>
        <v>2.256684757260885</v>
      </c>
      <c r="U1006" s="26"/>
      <c r="V1006" s="26"/>
      <c r="W1006" s="26"/>
      <c r="X1006" s="26"/>
      <c r="Y1006" s="26"/>
    </row>
    <row r="1007" spans="1:25">
      <c r="A1007" s="57">
        <v>5</v>
      </c>
      <c r="B1007">
        <v>1005</v>
      </c>
      <c r="C1007" s="26">
        <v>10.172262057234075</v>
      </c>
      <c r="D1007" s="26">
        <f t="shared" si="1060"/>
        <v>2.5430655143085188</v>
      </c>
      <c r="E1007" s="26">
        <f t="shared" si="1056"/>
        <v>2.5223815017800617</v>
      </c>
      <c r="F1007" s="26"/>
      <c r="G1007" s="57">
        <v>5</v>
      </c>
      <c r="H1007" s="1">
        <v>1005</v>
      </c>
      <c r="I1007" s="26">
        <v>10.005691500000001</v>
      </c>
      <c r="J1007" s="26">
        <v>9.2567274871236815</v>
      </c>
      <c r="K1007" s="26">
        <f t="shared" si="1027"/>
        <v>2.5014228750000003</v>
      </c>
      <c r="L1007" s="26">
        <f t="shared" si="1028"/>
        <v>2.3141818717809204</v>
      </c>
      <c r="M1007" s="26">
        <f t="shared" ref="M1007:N1007" si="1076">AVERAGE(K980:K1007)</f>
        <v>2.2006692037449627</v>
      </c>
      <c r="N1007" s="26">
        <f t="shared" si="1076"/>
        <v>2.3012176784513474</v>
      </c>
      <c r="O1007" s="26"/>
      <c r="Q1007">
        <v>1005</v>
      </c>
      <c r="R1007" s="26">
        <f t="shared" si="1058"/>
        <v>2.5223815017800617</v>
      </c>
      <c r="S1007" s="26">
        <f t="shared" si="1059"/>
        <v>2.2509434410981548</v>
      </c>
      <c r="U1007" s="26"/>
      <c r="V1007" s="26"/>
      <c r="W1007" s="26"/>
      <c r="X1007" s="26"/>
      <c r="Y1007" s="26"/>
    </row>
    <row r="1008" spans="1:25">
      <c r="A1008" s="57">
        <v>5</v>
      </c>
      <c r="B1008">
        <v>1006</v>
      </c>
      <c r="C1008" s="26">
        <v>10.506066857039684</v>
      </c>
      <c r="D1008" s="26">
        <f t="shared" si="1060"/>
        <v>2.6265167142599211</v>
      </c>
      <c r="E1008" s="26">
        <f t="shared" si="1056"/>
        <v>2.5276981449155942</v>
      </c>
      <c r="F1008" s="26"/>
      <c r="G1008" s="57">
        <v>5</v>
      </c>
      <c r="H1008" s="1">
        <v>1006</v>
      </c>
      <c r="I1008" s="26">
        <v>9.9591534000000017</v>
      </c>
      <c r="J1008" s="26">
        <v>8.2915710666652895</v>
      </c>
      <c r="K1008" s="26">
        <f t="shared" si="1027"/>
        <v>2.4897883500000004</v>
      </c>
      <c r="L1008" s="26">
        <f t="shared" si="1028"/>
        <v>2.0728927666663224</v>
      </c>
      <c r="M1008" s="26">
        <f t="shared" ref="M1008:N1008" si="1077">AVERAGE(K981:K1008)</f>
        <v>2.2139205573060381</v>
      </c>
      <c r="N1008" s="26">
        <f t="shared" si="1077"/>
        <v>2.2759954053941254</v>
      </c>
      <c r="O1008" s="26"/>
      <c r="Q1008">
        <v>1006</v>
      </c>
      <c r="R1008" s="26">
        <f t="shared" si="1058"/>
        <v>2.5276981449155942</v>
      </c>
      <c r="S1008" s="26">
        <f t="shared" si="1059"/>
        <v>2.2449579813500815</v>
      </c>
      <c r="U1008" s="26"/>
      <c r="V1008" s="26"/>
      <c r="W1008" s="26"/>
      <c r="X1008" s="26"/>
      <c r="Y1008" s="26"/>
    </row>
    <row r="1009" spans="1:25">
      <c r="A1009" s="57">
        <v>5</v>
      </c>
      <c r="B1009">
        <v>1007</v>
      </c>
      <c r="C1009" s="26">
        <v>9.3992404155789799</v>
      </c>
      <c r="D1009" s="26">
        <f t="shared" si="1060"/>
        <v>2.349810103894745</v>
      </c>
      <c r="E1009" s="26">
        <f t="shared" si="1056"/>
        <v>2.5270164035375866</v>
      </c>
      <c r="F1009" s="26"/>
      <c r="G1009" s="57">
        <v>5</v>
      </c>
      <c r="H1009" s="1">
        <v>1007</v>
      </c>
      <c r="I1009" s="26">
        <v>9.3541581000000011</v>
      </c>
      <c r="J1009" s="26">
        <v>8.4670540522031779</v>
      </c>
      <c r="K1009" s="26">
        <f t="shared" si="1027"/>
        <v>2.3385395250000003</v>
      </c>
      <c r="L1009" s="26">
        <f t="shared" si="1028"/>
        <v>2.1167635130507945</v>
      </c>
      <c r="M1009" s="26">
        <f t="shared" ref="M1009:N1009" si="1078">AVERAGE(K982:K1009)</f>
        <v>2.2213633409937854</v>
      </c>
      <c r="N1009" s="26">
        <f t="shared" si="1078"/>
        <v>2.2575427836132342</v>
      </c>
      <c r="O1009" s="26"/>
      <c r="Q1009">
        <v>1007</v>
      </c>
      <c r="R1009" s="26">
        <f t="shared" si="1058"/>
        <v>2.5270164035375866</v>
      </c>
      <c r="S1009" s="26">
        <f t="shared" si="1059"/>
        <v>2.23945306230351</v>
      </c>
      <c r="U1009" s="26"/>
      <c r="V1009" s="26"/>
      <c r="W1009" s="26"/>
      <c r="X1009" s="26"/>
      <c r="Y1009" s="26"/>
    </row>
    <row r="1010" spans="1:25">
      <c r="A1010" s="57">
        <v>5</v>
      </c>
      <c r="B1010">
        <v>1008</v>
      </c>
      <c r="C1010" s="26">
        <v>10.119556036212138</v>
      </c>
      <c r="D1010" s="26">
        <f t="shared" si="1060"/>
        <v>2.5298890090530346</v>
      </c>
      <c r="E1010" s="26">
        <f t="shared" si="1056"/>
        <v>2.5310773583999207</v>
      </c>
      <c r="F1010" s="26"/>
      <c r="G1010" s="57">
        <v>5</v>
      </c>
      <c r="H1010" s="1">
        <v>1008</v>
      </c>
      <c r="I1010" s="26">
        <v>8.9353152000000016</v>
      </c>
      <c r="J1010" s="26">
        <v>8.5547955449721229</v>
      </c>
      <c r="K1010" s="26">
        <f t="shared" si="1027"/>
        <v>2.2338288000000004</v>
      </c>
      <c r="L1010" s="26">
        <f t="shared" si="1028"/>
        <v>2.1386988862430307</v>
      </c>
      <c r="M1010" s="26">
        <f t="shared" ref="M1010:N1010" si="1079">AVERAGE(K983:K1010)</f>
        <v>2.2266937604248431</v>
      </c>
      <c r="N1010" s="26">
        <f t="shared" si="1079"/>
        <v>2.2458768436779222</v>
      </c>
      <c r="O1010" s="26"/>
      <c r="Q1010">
        <v>1008</v>
      </c>
      <c r="R1010" s="26">
        <f t="shared" si="1058"/>
        <v>2.5310773583999207</v>
      </c>
      <c r="S1010" s="26">
        <f t="shared" si="1059"/>
        <v>2.2362853020513827</v>
      </c>
      <c r="U1010" s="26"/>
      <c r="V1010" s="26"/>
      <c r="W1010" s="26"/>
      <c r="X1010" s="26"/>
      <c r="Y1010" s="26"/>
    </row>
    <row r="1011" spans="1:25">
      <c r="A1011" s="57">
        <v>5</v>
      </c>
      <c r="B1011">
        <v>1009</v>
      </c>
      <c r="C1011" s="26">
        <v>10.470929509691723</v>
      </c>
      <c r="D1011" s="26">
        <f t="shared" si="1060"/>
        <v>2.6177323774229309</v>
      </c>
      <c r="E1011" s="26">
        <f t="shared" si="1056"/>
        <v>2.53405384334433</v>
      </c>
      <c r="F1011" s="26"/>
      <c r="G1011" s="57">
        <v>5</v>
      </c>
      <c r="H1011" s="1">
        <v>1009</v>
      </c>
      <c r="I1011" s="26">
        <v>10.0522296</v>
      </c>
      <c r="J1011" s="26">
        <v>9.3958955999999993</v>
      </c>
      <c r="K1011" s="26">
        <f t="shared" si="1027"/>
        <v>2.5130574000000001</v>
      </c>
      <c r="L1011" s="26">
        <f t="shared" si="1028"/>
        <v>2.3489738999999998</v>
      </c>
      <c r="M1011" s="26">
        <f t="shared" ref="M1011:N1011" si="1080">AVERAGE(K984:K1011)</f>
        <v>2.237521542499298</v>
      </c>
      <c r="N1011" s="26">
        <f t="shared" si="1080"/>
        <v>2.2413205072851587</v>
      </c>
      <c r="O1011" s="26"/>
      <c r="Q1011">
        <v>1009</v>
      </c>
      <c r="R1011" s="26">
        <f t="shared" si="1058"/>
        <v>2.53405384334433</v>
      </c>
      <c r="S1011" s="26">
        <f t="shared" si="1059"/>
        <v>2.2394210248922284</v>
      </c>
      <c r="U1011" s="26"/>
      <c r="V1011" s="26"/>
      <c r="W1011" s="26"/>
      <c r="X1011" s="26"/>
      <c r="Y1011" s="26"/>
    </row>
    <row r="1012" spans="1:25">
      <c r="A1012" s="57">
        <v>5</v>
      </c>
      <c r="B1012">
        <v>1010</v>
      </c>
      <c r="C1012" s="26">
        <v>12.08724748769783</v>
      </c>
      <c r="D1012" s="26">
        <f t="shared" si="1060"/>
        <v>3.0218118719244575</v>
      </c>
      <c r="E1012" s="26">
        <f t="shared" si="1056"/>
        <v>2.5621005061531124</v>
      </c>
      <c r="F1012" s="26"/>
      <c r="G1012" s="57">
        <v>5</v>
      </c>
      <c r="H1012" s="1">
        <v>1010</v>
      </c>
      <c r="I1012" s="26">
        <v>9.6333867000000009</v>
      </c>
      <c r="J1012" s="26">
        <v>10.485274799999999</v>
      </c>
      <c r="K1012" s="26">
        <f t="shared" si="1027"/>
        <v>2.4083466750000002</v>
      </c>
      <c r="L1012" s="26">
        <f t="shared" si="1028"/>
        <v>2.6213186999999998</v>
      </c>
      <c r="M1012" s="26">
        <f t="shared" ref="M1012:N1012" si="1081">AVERAGE(K985:K1012)</f>
        <v>2.252746178290304</v>
      </c>
      <c r="N1012" s="26">
        <f t="shared" si="1081"/>
        <v>2.2520938281751954</v>
      </c>
      <c r="O1012" s="26"/>
      <c r="Q1012">
        <v>1010</v>
      </c>
      <c r="R1012" s="26">
        <f t="shared" si="1058"/>
        <v>2.5621005061531124</v>
      </c>
      <c r="S1012" s="26">
        <f t="shared" si="1059"/>
        <v>2.2524200032327499</v>
      </c>
      <c r="U1012" s="26"/>
      <c r="V1012" s="26"/>
      <c r="W1012" s="26"/>
      <c r="X1012" s="26"/>
      <c r="Y1012" s="26"/>
    </row>
    <row r="1013" spans="1:25">
      <c r="A1013" s="57">
        <v>5</v>
      </c>
      <c r="B1013">
        <v>1011</v>
      </c>
      <c r="C1013" s="26">
        <v>10.997989719911107</v>
      </c>
      <c r="D1013" s="26">
        <f t="shared" si="1060"/>
        <v>2.7494974299777768</v>
      </c>
      <c r="E1013" s="26">
        <f t="shared" si="1056"/>
        <v>2.5723159256760191</v>
      </c>
      <c r="F1013" s="26"/>
      <c r="G1013" s="57">
        <v>5</v>
      </c>
      <c r="H1013" s="1">
        <v>1011</v>
      </c>
      <c r="I1013" s="26">
        <v>10.610686800000002</v>
      </c>
      <c r="J1013" s="26">
        <v>10.666838</v>
      </c>
      <c r="K1013" s="26">
        <f t="shared" si="1027"/>
        <v>2.6526717000000004</v>
      </c>
      <c r="L1013" s="26">
        <f t="shared" si="1028"/>
        <v>2.6667095000000001</v>
      </c>
      <c r="M1013" s="26">
        <f t="shared" ref="M1013:N1013" si="1082">AVERAGE(K986:K1013)</f>
        <v>2.2685601853647586</v>
      </c>
      <c r="N1013" s="26">
        <f t="shared" si="1082"/>
        <v>2.2660891225746034</v>
      </c>
      <c r="O1013" s="26"/>
      <c r="Q1013">
        <v>1011</v>
      </c>
      <c r="R1013" s="26">
        <f t="shared" si="1058"/>
        <v>2.5723159256760191</v>
      </c>
      <c r="S1013" s="26">
        <f t="shared" si="1059"/>
        <v>2.267324653969681</v>
      </c>
      <c r="U1013" s="26"/>
      <c r="V1013" s="26"/>
      <c r="W1013" s="26"/>
      <c r="X1013" s="26"/>
      <c r="Y1013" s="26"/>
    </row>
    <row r="1014" spans="1:25">
      <c r="A1014" s="57">
        <v>5</v>
      </c>
      <c r="B1014">
        <v>1012</v>
      </c>
      <c r="C1014" s="26">
        <v>10.945283698889169</v>
      </c>
      <c r="D1014" s="26">
        <f t="shared" si="1060"/>
        <v>2.7363209247222922</v>
      </c>
      <c r="E1014" s="26">
        <f t="shared" si="1056"/>
        <v>2.5810475397877575</v>
      </c>
      <c r="F1014" s="26"/>
      <c r="G1014" s="57">
        <v>5</v>
      </c>
      <c r="H1014" s="1">
        <v>1012</v>
      </c>
      <c r="I1014" s="26">
        <v>10.610686800000002</v>
      </c>
      <c r="J1014" s="26">
        <v>10.21293</v>
      </c>
      <c r="K1014" s="26">
        <f t="shared" si="1027"/>
        <v>2.6526717000000004</v>
      </c>
      <c r="L1014" s="26">
        <f t="shared" si="1028"/>
        <v>2.5532325</v>
      </c>
      <c r="M1014" s="26">
        <f t="shared" ref="M1014:N1014" si="1083">AVERAGE(K987:K1014)</f>
        <v>2.2841052852231125</v>
      </c>
      <c r="N1014" s="26">
        <f t="shared" si="1083"/>
        <v>2.2776325404833822</v>
      </c>
      <c r="O1014" s="26"/>
      <c r="Q1014">
        <v>1012</v>
      </c>
      <c r="R1014" s="26">
        <f t="shared" si="1058"/>
        <v>2.5810475397877575</v>
      </c>
      <c r="S1014" s="26">
        <f t="shared" si="1059"/>
        <v>2.2808689128532471</v>
      </c>
      <c r="U1014" s="26"/>
      <c r="V1014" s="26"/>
      <c r="W1014" s="26"/>
      <c r="X1014" s="26"/>
      <c r="Y1014" s="26"/>
    </row>
    <row r="1015" spans="1:25">
      <c r="A1015" s="57">
        <v>5</v>
      </c>
      <c r="B1015">
        <v>1013</v>
      </c>
      <c r="C1015" s="26">
        <v>9.9381212000000012</v>
      </c>
      <c r="D1015" s="26">
        <f t="shared" si="1060"/>
        <v>2.4845303000000003</v>
      </c>
      <c r="E1015" s="26">
        <f t="shared" si="1056"/>
        <v>2.582981932786462</v>
      </c>
      <c r="F1015" s="26"/>
      <c r="G1015" s="57">
        <v>5</v>
      </c>
      <c r="H1015" s="1">
        <v>1013</v>
      </c>
      <c r="I1015" s="26">
        <v>9.8660772000000012</v>
      </c>
      <c r="J1015" s="26">
        <v>10.394493200000001</v>
      </c>
      <c r="K1015" s="26">
        <f t="shared" si="1027"/>
        <v>2.4665193000000003</v>
      </c>
      <c r="L1015" s="26">
        <f t="shared" si="1028"/>
        <v>2.5986233000000003</v>
      </c>
      <c r="M1015" s="26">
        <f t="shared" ref="M1015:N1015" si="1084">AVERAGE(K988:K1015)</f>
        <v>2.2930020850814672</v>
      </c>
      <c r="N1015" s="26">
        <f t="shared" si="1084"/>
        <v>2.2883957481281043</v>
      </c>
      <c r="O1015" s="26"/>
      <c r="Q1015">
        <v>1013</v>
      </c>
      <c r="R1015" s="26">
        <f t="shared" si="1058"/>
        <v>2.582981932786462</v>
      </c>
      <c r="S1015" s="26">
        <f t="shared" si="1059"/>
        <v>2.2906989166047858</v>
      </c>
      <c r="U1015" s="26"/>
      <c r="V1015" s="26"/>
      <c r="W1015" s="26"/>
      <c r="X1015" s="26"/>
      <c r="Y1015" s="26"/>
    </row>
    <row r="1016" spans="1:25">
      <c r="A1016" s="57">
        <v>5</v>
      </c>
      <c r="B1016">
        <v>1014</v>
      </c>
      <c r="C1016" s="26">
        <v>9.5879525000000019</v>
      </c>
      <c r="D1016" s="26">
        <f t="shared" si="1060"/>
        <v>2.3969881250000005</v>
      </c>
      <c r="E1016" s="26">
        <f t="shared" si="1056"/>
        <v>2.5740218306790186</v>
      </c>
      <c r="F1016" s="26"/>
      <c r="G1016" s="57">
        <v>5</v>
      </c>
      <c r="H1016" s="1">
        <v>1014</v>
      </c>
      <c r="I1016" s="26">
        <v>9.7730010000000007</v>
      </c>
      <c r="J1016" s="26">
        <v>10.031366799999999</v>
      </c>
      <c r="K1016" s="26">
        <f t="shared" si="1027"/>
        <v>2.4432502500000002</v>
      </c>
      <c r="L1016" s="26">
        <f t="shared" si="1028"/>
        <v>2.5078416999999997</v>
      </c>
      <c r="M1016" s="26">
        <f t="shared" ref="M1016:N1016" si="1085">AVERAGE(K989:K1016)</f>
        <v>2.2998432107108266</v>
      </c>
      <c r="N1016" s="26">
        <f t="shared" si="1085"/>
        <v>2.3039211233196828</v>
      </c>
      <c r="O1016" s="26"/>
      <c r="Q1016">
        <v>1014</v>
      </c>
      <c r="R1016" s="26">
        <f t="shared" si="1058"/>
        <v>2.5740218306790186</v>
      </c>
      <c r="S1016" s="26">
        <f t="shared" si="1059"/>
        <v>2.3018821670152549</v>
      </c>
      <c r="U1016" s="26"/>
      <c r="V1016" s="26"/>
      <c r="W1016" s="26"/>
      <c r="X1016" s="26"/>
      <c r="Y1016" s="26"/>
    </row>
    <row r="1017" spans="1:25">
      <c r="A1017" s="57">
        <v>5</v>
      </c>
      <c r="B1017">
        <v>1015</v>
      </c>
      <c r="C1017" s="26">
        <v>9.6046271999999995</v>
      </c>
      <c r="D1017" s="26">
        <f t="shared" si="1060"/>
        <v>2.4011567999999999</v>
      </c>
      <c r="E1017" s="26">
        <f t="shared" si="1056"/>
        <v>2.5760182464909969</v>
      </c>
      <c r="F1017" s="26"/>
      <c r="G1017" s="57">
        <v>5</v>
      </c>
      <c r="H1017" s="1">
        <v>1015</v>
      </c>
      <c r="I1017" s="26">
        <v>9.30762</v>
      </c>
      <c r="J1017" s="26">
        <v>10.939182799999999</v>
      </c>
      <c r="K1017" s="26">
        <f t="shared" si="1027"/>
        <v>2.326905</v>
      </c>
      <c r="L1017" s="26">
        <f t="shared" si="1028"/>
        <v>2.7347956999999998</v>
      </c>
      <c r="M1017" s="26">
        <f t="shared" ref="M1017:N1017" si="1086">AVERAGE(K990:K1017)</f>
        <v>2.3094687569711554</v>
      </c>
      <c r="N1017" s="26">
        <f t="shared" si="1086"/>
        <v>2.3219489412284622</v>
      </c>
      <c r="O1017" s="26"/>
      <c r="Q1017">
        <v>1015</v>
      </c>
      <c r="R1017" s="26">
        <f t="shared" si="1058"/>
        <v>2.5760182464909969</v>
      </c>
      <c r="S1017" s="26">
        <f t="shared" si="1059"/>
        <v>2.315708849099809</v>
      </c>
      <c r="U1017" s="26"/>
      <c r="V1017" s="26"/>
      <c r="W1017" s="26"/>
      <c r="X1017" s="26"/>
      <c r="Y1017" s="26"/>
    </row>
    <row r="1018" spans="1:25">
      <c r="A1018" s="57">
        <v>5</v>
      </c>
      <c r="B1018">
        <v>1016</v>
      </c>
      <c r="C1018" s="26">
        <v>9.6546513000000012</v>
      </c>
      <c r="D1018" s="26">
        <f t="shared" si="1060"/>
        <v>2.4136628250000003</v>
      </c>
      <c r="E1018" s="26">
        <f t="shared" si="1056"/>
        <v>2.5767726128233788</v>
      </c>
      <c r="F1018" s="26"/>
      <c r="G1018" s="57">
        <v>5</v>
      </c>
      <c r="H1018" s="1">
        <v>1016</v>
      </c>
      <c r="I1018" s="26">
        <v>9.0283914000000003</v>
      </c>
      <c r="J1018" s="26">
        <v>10.666838</v>
      </c>
      <c r="K1018" s="26">
        <f t="shared" si="1027"/>
        <v>2.2570978500000001</v>
      </c>
      <c r="L1018" s="26">
        <f t="shared" si="1028"/>
        <v>2.6667095000000001</v>
      </c>
      <c r="M1018" s="26">
        <f t="shared" ref="M1018:N1018" si="1087">AVERAGE(K991:K1018)</f>
        <v>2.3072123091425256</v>
      </c>
      <c r="N1018" s="26">
        <f t="shared" si="1087"/>
        <v>2.3376754584941821</v>
      </c>
      <c r="O1018" s="26"/>
      <c r="Q1018">
        <v>1016</v>
      </c>
      <c r="R1018" s="26">
        <f t="shared" si="1058"/>
        <v>2.5767726128233788</v>
      </c>
      <c r="S1018" s="26">
        <f t="shared" si="1059"/>
        <v>2.3224438838183539</v>
      </c>
      <c r="U1018" s="26"/>
      <c r="V1018" s="26"/>
      <c r="W1018" s="26"/>
      <c r="X1018" s="26"/>
      <c r="Y1018" s="26"/>
    </row>
    <row r="1019" spans="1:25">
      <c r="A1019" s="57">
        <v>5</v>
      </c>
      <c r="B1019">
        <v>1017</v>
      </c>
      <c r="C1019" s="26">
        <v>9.4545548999999998</v>
      </c>
      <c r="D1019" s="26">
        <f t="shared" si="1060"/>
        <v>2.3636387249999999</v>
      </c>
      <c r="E1019" s="26">
        <f t="shared" si="1056"/>
        <v>2.5448373180541317</v>
      </c>
      <c r="F1019" s="26"/>
      <c r="G1019" s="57">
        <v>5</v>
      </c>
      <c r="H1019" s="1">
        <v>1017</v>
      </c>
      <c r="I1019" s="26">
        <v>8.9818533000000009</v>
      </c>
      <c r="J1019" s="26">
        <v>9.9859759999999991</v>
      </c>
      <c r="K1019" s="26">
        <f t="shared" si="1027"/>
        <v>2.2454633250000002</v>
      </c>
      <c r="L1019" s="26">
        <f t="shared" si="1028"/>
        <v>2.4964939999999998</v>
      </c>
      <c r="M1019" s="26">
        <f t="shared" ref="M1019:N1019" si="1088">AVERAGE(K992:K1019)</f>
        <v>2.3135210119098559</v>
      </c>
      <c r="N1019" s="26">
        <f t="shared" si="1088"/>
        <v>2.345724597338108</v>
      </c>
      <c r="O1019" s="26"/>
      <c r="Q1019">
        <v>1017</v>
      </c>
      <c r="R1019" s="26">
        <f t="shared" si="1058"/>
        <v>2.5448373180541317</v>
      </c>
      <c r="S1019" s="26">
        <f t="shared" si="1059"/>
        <v>2.3296228046239822</v>
      </c>
      <c r="U1019" s="26"/>
      <c r="V1019" s="26"/>
      <c r="W1019" s="26"/>
      <c r="X1019" s="26"/>
      <c r="Y1019" s="26"/>
    </row>
    <row r="1020" spans="1:25">
      <c r="A1020" s="57">
        <v>5</v>
      </c>
      <c r="B1020">
        <v>1018</v>
      </c>
      <c r="C1020" s="26">
        <v>9.9047717999999989</v>
      </c>
      <c r="D1020" s="26">
        <f t="shared" si="1060"/>
        <v>2.4761929499999997</v>
      </c>
      <c r="E1020" s="26">
        <f t="shared" si="1056"/>
        <v>2.523169981984394</v>
      </c>
      <c r="F1020" s="26"/>
      <c r="G1020" s="57">
        <v>5</v>
      </c>
      <c r="H1020" s="1">
        <v>1018</v>
      </c>
      <c r="I1020" s="26">
        <v>10.703763000000002</v>
      </c>
      <c r="J1020" s="26">
        <v>9.5320680000000007</v>
      </c>
      <c r="K1020" s="26">
        <f t="shared" si="1027"/>
        <v>2.6759407500000005</v>
      </c>
      <c r="L1020" s="26">
        <f t="shared" si="1028"/>
        <v>2.3830170000000002</v>
      </c>
      <c r="M1020" s="26">
        <f t="shared" ref="M1020:N1020" si="1089">AVERAGE(K993:K1020)</f>
        <v>2.3352787172669989</v>
      </c>
      <c r="N1020" s="26">
        <f t="shared" si="1089"/>
        <v>2.3489218594711363</v>
      </c>
      <c r="O1020" s="26"/>
      <c r="Q1020">
        <v>1018</v>
      </c>
      <c r="R1020" s="26">
        <f t="shared" si="1058"/>
        <v>2.523169981984394</v>
      </c>
      <c r="S1020" s="26">
        <f t="shared" si="1059"/>
        <v>2.3421002883690676</v>
      </c>
      <c r="U1020" s="26"/>
      <c r="V1020" s="26"/>
      <c r="W1020" s="26"/>
      <c r="X1020" s="26"/>
      <c r="Y1020" s="26"/>
    </row>
    <row r="1021" spans="1:25">
      <c r="A1021" s="57">
        <v>5</v>
      </c>
      <c r="B1021">
        <v>1019</v>
      </c>
      <c r="C1021" s="26">
        <v>9.7046753999999993</v>
      </c>
      <c r="D1021" s="26">
        <f t="shared" si="1060"/>
        <v>2.4261688499999998</v>
      </c>
      <c r="E1021" s="26">
        <f t="shared" si="1056"/>
        <v>2.5182916964402255</v>
      </c>
      <c r="F1021" s="26"/>
      <c r="G1021" s="57">
        <v>5</v>
      </c>
      <c r="H1021" s="1">
        <v>1019</v>
      </c>
      <c r="I1021" s="26">
        <v>9.30762</v>
      </c>
      <c r="J1021" s="26">
        <v>9.8044128000000015</v>
      </c>
      <c r="K1021" s="26">
        <f t="shared" si="1027"/>
        <v>2.326905</v>
      </c>
      <c r="L1021" s="26">
        <f t="shared" si="1028"/>
        <v>2.4511032000000004</v>
      </c>
      <c r="M1021" s="26">
        <f t="shared" ref="M1021:N1021" si="1090">AVERAGE(K994:K1021)</f>
        <v>2.3342907452093749</v>
      </c>
      <c r="N1021" s="26">
        <f t="shared" si="1090"/>
        <v>2.3625420387131384</v>
      </c>
      <c r="O1021" s="26"/>
      <c r="Q1021">
        <v>1019</v>
      </c>
      <c r="R1021" s="26">
        <f t="shared" si="1058"/>
        <v>2.5182916964402255</v>
      </c>
      <c r="S1021" s="26">
        <f t="shared" si="1059"/>
        <v>2.3484163919612566</v>
      </c>
      <c r="U1021" s="26"/>
      <c r="V1021" s="26"/>
      <c r="W1021" s="26"/>
      <c r="X1021" s="26"/>
      <c r="Y1021" s="26"/>
    </row>
    <row r="1022" spans="1:25">
      <c r="A1022" s="57">
        <v>5</v>
      </c>
      <c r="B1022" s="73">
        <v>1020</v>
      </c>
      <c r="C1022" s="74">
        <v>8.9209645000000002</v>
      </c>
      <c r="D1022" s="74">
        <f t="shared" si="1060"/>
        <v>2.230241125</v>
      </c>
      <c r="E1022" s="26">
        <f t="shared" si="1056"/>
        <v>2.5146905889710842</v>
      </c>
      <c r="F1022" s="56"/>
      <c r="G1022" s="75">
        <v>5</v>
      </c>
      <c r="H1022" s="76">
        <v>1020</v>
      </c>
      <c r="I1022" s="74">
        <v>9.7721999999999998</v>
      </c>
      <c r="J1022" s="26">
        <v>8.7604243999999998</v>
      </c>
      <c r="K1022" s="26">
        <f t="shared" si="1027"/>
        <v>2.4430499999999999</v>
      </c>
      <c r="L1022" s="26">
        <f t="shared" si="1028"/>
        <v>2.1901060999999999</v>
      </c>
      <c r="M1022" s="26">
        <f t="shared" ref="M1022:N1022" si="1091">AVERAGE(K995:K1022)</f>
        <v>2.3378590211090349</v>
      </c>
      <c r="N1022" s="26">
        <f t="shared" si="1091"/>
        <v>2.3588496258461666</v>
      </c>
      <c r="O1022" s="26"/>
      <c r="Q1022">
        <v>1020</v>
      </c>
      <c r="R1022" s="26">
        <f t="shared" si="1058"/>
        <v>2.5146905889710842</v>
      </c>
      <c r="S1022" s="26">
        <f t="shared" si="1059"/>
        <v>2.3483543234776008</v>
      </c>
      <c r="U1022" s="26"/>
      <c r="V1022" s="26"/>
      <c r="W1022" s="26"/>
      <c r="X1022" s="26"/>
      <c r="Y1022" s="26"/>
    </row>
    <row r="1023" spans="1:25">
      <c r="A1023" s="57">
        <v>5</v>
      </c>
      <c r="B1023">
        <v>1021</v>
      </c>
      <c r="C1023" s="26">
        <v>9.5045789999999997</v>
      </c>
      <c r="D1023" s="26">
        <f t="shared" si="1060"/>
        <v>2.3761447499999999</v>
      </c>
      <c r="E1023" s="26">
        <f t="shared" si="1056"/>
        <v>2.4972180917574938</v>
      </c>
      <c r="F1023" s="26"/>
      <c r="G1023" s="57">
        <v>5</v>
      </c>
      <c r="H1023" s="1">
        <v>1021</v>
      </c>
      <c r="I1023" s="26">
        <v>9.7721999999999998</v>
      </c>
      <c r="J1023" s="26">
        <v>9.2597231999999998</v>
      </c>
      <c r="K1023" s="26">
        <f t="shared" si="1027"/>
        <v>2.4430499999999999</v>
      </c>
      <c r="L1023" s="26">
        <f t="shared" si="1028"/>
        <v>2.3149308</v>
      </c>
      <c r="M1023" s="26">
        <f t="shared" ref="M1023:N1023" si="1092">AVERAGE(K996:K1023)</f>
        <v>2.3508161785976527</v>
      </c>
      <c r="N1023" s="26">
        <f t="shared" si="1092"/>
        <v>2.3684056317990652</v>
      </c>
      <c r="O1023" s="26"/>
      <c r="Q1023">
        <v>1021</v>
      </c>
      <c r="R1023" s="26">
        <f t="shared" si="1058"/>
        <v>2.4972180917574938</v>
      </c>
      <c r="S1023" s="26">
        <f t="shared" si="1059"/>
        <v>2.3596109051983589</v>
      </c>
      <c r="U1023" s="26"/>
      <c r="V1023" s="26"/>
      <c r="W1023" s="26"/>
      <c r="X1023" s="26"/>
      <c r="Y1023" s="26"/>
    </row>
    <row r="1024" spans="1:25">
      <c r="A1024" s="57">
        <v>5</v>
      </c>
      <c r="B1024">
        <v>1022</v>
      </c>
      <c r="C1024" s="26">
        <v>9.3378319999999988</v>
      </c>
      <c r="D1024" s="26">
        <f t="shared" si="1060"/>
        <v>2.3344579999999997</v>
      </c>
      <c r="E1024" s="26">
        <f t="shared" si="1056"/>
        <v>2.4891403707581188</v>
      </c>
      <c r="F1024" s="26"/>
      <c r="G1024" s="57">
        <v>5</v>
      </c>
      <c r="H1024" s="1">
        <v>1022</v>
      </c>
      <c r="I1024" s="26">
        <v>9.7721999999999998</v>
      </c>
      <c r="J1024" s="26">
        <v>11.3023092</v>
      </c>
      <c r="K1024" s="26">
        <f t="shared" si="1027"/>
        <v>2.4430499999999999</v>
      </c>
      <c r="L1024" s="26">
        <f t="shared" si="1028"/>
        <v>2.8255773</v>
      </c>
      <c r="M1024" s="26">
        <f t="shared" ref="M1024:N1024" si="1093">AVERAGE(K997:K1024)</f>
        <v>2.3554039455150546</v>
      </c>
      <c r="N1024" s="26">
        <f t="shared" si="1093"/>
        <v>2.396199012751965</v>
      </c>
      <c r="O1024" s="26"/>
      <c r="Q1024">
        <v>1022</v>
      </c>
      <c r="R1024" s="26">
        <f t="shared" si="1058"/>
        <v>2.4891403707581188</v>
      </c>
      <c r="S1024" s="26">
        <f t="shared" si="1059"/>
        <v>2.3758014791335098</v>
      </c>
      <c r="U1024" s="26"/>
      <c r="V1024" s="26"/>
      <c r="W1024" s="26"/>
      <c r="X1024" s="26"/>
      <c r="Y1024" s="26"/>
    </row>
    <row r="1025" spans="1:25">
      <c r="A1025" s="57">
        <v>5</v>
      </c>
      <c r="B1025">
        <v>1023</v>
      </c>
      <c r="C1025" s="26">
        <v>9.7046753999999993</v>
      </c>
      <c r="D1025" s="26">
        <f t="shared" si="1060"/>
        <v>2.4261688499999998</v>
      </c>
      <c r="E1025" s="26">
        <f t="shared" si="1056"/>
        <v>2.4843380372587438</v>
      </c>
      <c r="F1025" s="26"/>
      <c r="G1025" s="57">
        <v>5</v>
      </c>
      <c r="H1025" s="1">
        <v>1023</v>
      </c>
      <c r="I1025" s="26">
        <v>9.4301730000000017</v>
      </c>
      <c r="J1025" s="26">
        <v>9.0781599999999987</v>
      </c>
      <c r="K1025" s="26">
        <f t="shared" si="1027"/>
        <v>2.3575432500000004</v>
      </c>
      <c r="L1025" s="26">
        <f t="shared" si="1028"/>
        <v>2.2695399999999997</v>
      </c>
      <c r="M1025" s="26">
        <f t="shared" ref="M1025:N1025" si="1094">AVERAGE(K998:K1025)</f>
        <v>2.3617532796681986</v>
      </c>
      <c r="N1025" s="26">
        <f t="shared" si="1094"/>
        <v>2.393745271463199</v>
      </c>
      <c r="O1025" s="26"/>
      <c r="Q1025">
        <v>1023</v>
      </c>
      <c r="R1025" s="26">
        <f t="shared" si="1058"/>
        <v>2.4843380372587438</v>
      </c>
      <c r="S1025" s="26">
        <f t="shared" si="1059"/>
        <v>2.3777492755656988</v>
      </c>
      <c r="U1025" s="26"/>
      <c r="V1025" s="26"/>
      <c r="W1025" s="26"/>
      <c r="X1025" s="26"/>
      <c r="Y1025" s="26"/>
    </row>
    <row r="1026" spans="1:25">
      <c r="A1026" s="57">
        <v>5</v>
      </c>
      <c r="B1026">
        <v>1024</v>
      </c>
      <c r="C1026" s="26">
        <v>9.3211572999999994</v>
      </c>
      <c r="D1026" s="26">
        <f t="shared" si="1060"/>
        <v>2.3302893249999999</v>
      </c>
      <c r="E1026" s="26">
        <f t="shared" si="1056"/>
        <v>2.4822290981637005</v>
      </c>
      <c r="F1026" s="26"/>
      <c r="G1026" s="57">
        <v>5</v>
      </c>
      <c r="H1026" s="1">
        <v>1024</v>
      </c>
      <c r="I1026" s="26">
        <v>8.110926000000001</v>
      </c>
      <c r="J1026" s="26">
        <v>9.2289599999999989</v>
      </c>
      <c r="K1026" s="26">
        <f t="shared" si="1027"/>
        <v>2.0277315000000002</v>
      </c>
      <c r="L1026" s="26">
        <f t="shared" si="1028"/>
        <v>2.3072399999999997</v>
      </c>
      <c r="M1026" s="26">
        <f t="shared" ref="M1026:N1026" si="1095">AVERAGE(K999:K1026)</f>
        <v>2.353915932882042</v>
      </c>
      <c r="N1026" s="26">
        <f t="shared" si="1095"/>
        <v>2.3898410152577205</v>
      </c>
      <c r="O1026" s="26"/>
      <c r="Q1026">
        <v>1024</v>
      </c>
      <c r="R1026" s="26">
        <f t="shared" si="1058"/>
        <v>2.4822290981637005</v>
      </c>
      <c r="S1026" s="26">
        <f t="shared" si="1059"/>
        <v>2.3718784740698813</v>
      </c>
      <c r="U1026" s="26"/>
      <c r="V1026" s="26"/>
      <c r="W1026" s="26"/>
      <c r="X1026" s="26"/>
      <c r="Y1026" s="26"/>
    </row>
    <row r="1027" spans="1:25">
      <c r="A1027" s="57">
        <v>5</v>
      </c>
      <c r="B1027">
        <v>1025</v>
      </c>
      <c r="C1027" s="26">
        <v>9.4545548999999998</v>
      </c>
      <c r="D1027" s="26">
        <f t="shared" si="1060"/>
        <v>2.3636387249999999</v>
      </c>
      <c r="E1027" s="26">
        <f t="shared" si="1056"/>
        <v>2.4761347248611463</v>
      </c>
      <c r="F1027" s="26"/>
      <c r="G1027" s="57">
        <v>5</v>
      </c>
      <c r="H1027" s="1">
        <v>1025</v>
      </c>
      <c r="I1027" s="26">
        <v>9.7721999999999998</v>
      </c>
      <c r="J1027" s="26">
        <v>9.2289599999999989</v>
      </c>
      <c r="K1027" s="26">
        <f t="shared" si="1027"/>
        <v>2.4430499999999999</v>
      </c>
      <c r="L1027" s="26">
        <f t="shared" si="1028"/>
        <v>2.3072399999999997</v>
      </c>
      <c r="M1027" s="26">
        <f t="shared" ref="M1027:N1027" si="1096">AVERAGE(K1000:K1027)</f>
        <v>2.3621152346012506</v>
      </c>
      <c r="N1027" s="26">
        <f t="shared" si="1096"/>
        <v>2.3947271528721124</v>
      </c>
      <c r="O1027" s="26"/>
      <c r="Q1027">
        <v>1025</v>
      </c>
      <c r="R1027" s="26">
        <f t="shared" si="1058"/>
        <v>2.4761347248611463</v>
      </c>
      <c r="S1027" s="26">
        <f t="shared" si="1059"/>
        <v>2.3784211937366813</v>
      </c>
      <c r="U1027" s="26"/>
      <c r="V1027" s="26"/>
      <c r="W1027" s="26"/>
      <c r="X1027" s="26"/>
      <c r="Y1027" s="26"/>
    </row>
    <row r="1028" spans="1:25">
      <c r="A1028" s="57">
        <v>5</v>
      </c>
      <c r="B1028">
        <v>1026</v>
      </c>
      <c r="C1028" s="26">
        <v>9.5546031000000013</v>
      </c>
      <c r="D1028" s="26">
        <f t="shared" si="1060"/>
        <v>2.3886507750000003</v>
      </c>
      <c r="E1028" s="26">
        <f t="shared" si="1056"/>
        <v>2.4762669864239073</v>
      </c>
      <c r="F1028" s="26"/>
      <c r="G1028" s="57">
        <v>5</v>
      </c>
      <c r="H1028" s="1">
        <v>1026</v>
      </c>
      <c r="I1028" s="26">
        <v>9.7721999999999998</v>
      </c>
      <c r="J1028" s="26">
        <v>9.2289599999999989</v>
      </c>
      <c r="K1028" s="26">
        <f t="shared" ref="K1028:K1067" si="1097">I1028/4</f>
        <v>2.4430499999999999</v>
      </c>
      <c r="L1028" s="26">
        <f t="shared" ref="L1028:L1071" si="1098">J1028/4</f>
        <v>2.3072399999999997</v>
      </c>
      <c r="M1028" s="26">
        <f t="shared" ref="M1028:N1028" si="1099">AVERAGE(K1001:K1028)</f>
        <v>2.3703145363204583</v>
      </c>
      <c r="N1028" s="26">
        <f t="shared" si="1099"/>
        <v>2.3925207134163444</v>
      </c>
      <c r="O1028" s="26"/>
      <c r="Q1028">
        <v>1026</v>
      </c>
      <c r="R1028" s="26">
        <f t="shared" si="1058"/>
        <v>2.4762669864239073</v>
      </c>
      <c r="S1028" s="26">
        <f t="shared" si="1059"/>
        <v>2.3814176248684014</v>
      </c>
      <c r="U1028" s="26"/>
      <c r="V1028" s="26"/>
      <c r="W1028" s="26"/>
      <c r="X1028" s="26"/>
      <c r="Y1028" s="26"/>
    </row>
    <row r="1029" spans="1:25">
      <c r="A1029" s="57">
        <v>5</v>
      </c>
      <c r="B1029">
        <v>1027</v>
      </c>
      <c r="C1029" s="26">
        <v>9.3711814000000011</v>
      </c>
      <c r="D1029" s="26">
        <f t="shared" si="1060"/>
        <v>2.3427953500000003</v>
      </c>
      <c r="E1029" s="26">
        <f t="shared" si="1056"/>
        <v>2.4700556595025658</v>
      </c>
      <c r="F1029" s="26"/>
      <c r="G1029" s="57">
        <v>5</v>
      </c>
      <c r="H1029" s="1">
        <v>1027</v>
      </c>
      <c r="I1029" s="26">
        <v>9.7721999999999998</v>
      </c>
      <c r="J1029" s="26">
        <v>9.1366703999999999</v>
      </c>
      <c r="K1029" s="26">
        <f t="shared" si="1097"/>
        <v>2.4430499999999999</v>
      </c>
      <c r="L1029" s="26">
        <f t="shared" si="1098"/>
        <v>2.2841676</v>
      </c>
      <c r="M1029" s="26">
        <f t="shared" ref="M1029:N1029" si="1100">AVERAGE(K1002:K1029)</f>
        <v>2.3785138380396664</v>
      </c>
      <c r="N1029" s="26">
        <f t="shared" si="1100"/>
        <v>2.3918404782311731</v>
      </c>
      <c r="O1029" s="26"/>
      <c r="Q1029">
        <v>1027</v>
      </c>
      <c r="R1029" s="26">
        <f t="shared" si="1058"/>
        <v>2.4700556595025658</v>
      </c>
      <c r="S1029" s="26">
        <f t="shared" si="1059"/>
        <v>2.38517715813542</v>
      </c>
      <c r="U1029" s="26"/>
      <c r="V1029" s="26"/>
      <c r="W1029" s="26"/>
      <c r="X1029" s="26"/>
      <c r="Y1029" s="26"/>
    </row>
    <row r="1030" spans="1:25">
      <c r="A1030" s="57">
        <v>5</v>
      </c>
      <c r="B1030">
        <v>1028</v>
      </c>
      <c r="C1030" s="26">
        <v>8.9876633000000012</v>
      </c>
      <c r="D1030" s="26">
        <f t="shared" si="1060"/>
        <v>2.2469158250000003</v>
      </c>
      <c r="E1030" s="26">
        <f t="shared" si="1056"/>
        <v>2.4734397059289059</v>
      </c>
      <c r="F1030" s="26"/>
      <c r="G1030" s="57">
        <v>5</v>
      </c>
      <c r="H1030" s="1">
        <v>1028</v>
      </c>
      <c r="I1030" s="26">
        <v>9.7721999999999998</v>
      </c>
      <c r="J1030" s="26">
        <v>8.3522087999999997</v>
      </c>
      <c r="K1030" s="26">
        <f t="shared" si="1097"/>
        <v>2.4430499999999999</v>
      </c>
      <c r="L1030" s="26">
        <f t="shared" si="1098"/>
        <v>2.0880521999999999</v>
      </c>
      <c r="M1030" s="26">
        <f t="shared" ref="M1030:N1030" si="1101">AVERAGE(K1003:K1030)</f>
        <v>2.3835028866017138</v>
      </c>
      <c r="N1030" s="26">
        <f t="shared" si="1101"/>
        <v>2.3876814494518968</v>
      </c>
      <c r="O1030" s="26"/>
      <c r="Q1030">
        <v>1028</v>
      </c>
      <c r="R1030" s="26">
        <f t="shared" si="1058"/>
        <v>2.4734397059289059</v>
      </c>
      <c r="S1030" s="26">
        <f t="shared" si="1059"/>
        <v>2.3855921680268053</v>
      </c>
      <c r="U1030" s="26"/>
      <c r="V1030" s="26"/>
      <c r="W1030" s="26"/>
      <c r="X1030" s="26"/>
      <c r="Y1030" s="26"/>
    </row>
    <row r="1031" spans="1:25">
      <c r="A1031" s="57">
        <v>5</v>
      </c>
      <c r="B1031">
        <v>1029</v>
      </c>
      <c r="C1031" s="26">
        <v>9.0543620999999987</v>
      </c>
      <c r="D1031" s="26">
        <f t="shared" si="1060"/>
        <v>2.2635905249999997</v>
      </c>
      <c r="E1031" s="26">
        <f t="shared" si="1056"/>
        <v>2.457654519472019</v>
      </c>
      <c r="F1031" s="26"/>
      <c r="G1031" s="57">
        <v>5</v>
      </c>
      <c r="H1031" s="1">
        <v>1029</v>
      </c>
      <c r="I1031" s="26">
        <v>9.185868000000001</v>
      </c>
      <c r="J1031" s="26">
        <v>9.2289599999999989</v>
      </c>
      <c r="K1031" s="26">
        <f t="shared" si="1097"/>
        <v>2.2964670000000003</v>
      </c>
      <c r="L1031" s="26">
        <f t="shared" si="1098"/>
        <v>2.3072399999999997</v>
      </c>
      <c r="M1031" s="26">
        <f t="shared" ref="M1031:N1031" si="1102">AVERAGE(K1004:K1031)</f>
        <v>2.3864670811780648</v>
      </c>
      <c r="N1031" s="26">
        <f t="shared" si="1102"/>
        <v>2.3925256656650613</v>
      </c>
      <c r="O1031" s="26"/>
      <c r="Q1031">
        <v>1029</v>
      </c>
      <c r="R1031" s="26">
        <f t="shared" si="1058"/>
        <v>2.457654519472019</v>
      </c>
      <c r="S1031" s="26">
        <f t="shared" si="1059"/>
        <v>2.3894963734215633</v>
      </c>
      <c r="U1031" s="26"/>
      <c r="V1031" s="26"/>
      <c r="W1031" s="26"/>
      <c r="X1031" s="26"/>
      <c r="Y1031" s="26"/>
    </row>
    <row r="1032" spans="1:25">
      <c r="A1032" s="57">
        <v>5</v>
      </c>
      <c r="B1032">
        <v>1030</v>
      </c>
      <c r="C1032" s="26">
        <v>9.6713260000000005</v>
      </c>
      <c r="D1032" s="26">
        <f t="shared" si="1060"/>
        <v>2.4178315000000001</v>
      </c>
      <c r="E1032" s="26">
        <f t="shared" si="1056"/>
        <v>2.4511426550524145</v>
      </c>
      <c r="F1032" s="26"/>
      <c r="G1032" s="57">
        <v>5</v>
      </c>
      <c r="H1032" s="1">
        <v>1030</v>
      </c>
      <c r="I1032" s="26">
        <v>8.7949800000000007</v>
      </c>
      <c r="J1032" s="26">
        <v>9.2289599999999989</v>
      </c>
      <c r="K1032" s="26">
        <f t="shared" si="1097"/>
        <v>2.1987450000000002</v>
      </c>
      <c r="L1032" s="26">
        <f t="shared" si="1098"/>
        <v>2.3072399999999997</v>
      </c>
      <c r="M1032" s="26">
        <f t="shared" ref="M1032:N1032" si="1103">AVERAGE(K1005:K1032)</f>
        <v>2.389552739127649</v>
      </c>
      <c r="N1032" s="26">
        <f t="shared" si="1103"/>
        <v>2.3914943354874483</v>
      </c>
      <c r="O1032" s="26"/>
      <c r="Q1032">
        <v>1030</v>
      </c>
      <c r="R1032" s="26">
        <f t="shared" si="1058"/>
        <v>2.4511426550524145</v>
      </c>
      <c r="S1032" s="26">
        <f t="shared" si="1059"/>
        <v>2.3905235373075486</v>
      </c>
      <c r="U1032" s="26"/>
      <c r="V1032" s="26"/>
      <c r="W1032" s="26"/>
      <c r="X1032" s="26"/>
      <c r="Y1032" s="26"/>
    </row>
    <row r="1033" spans="1:25">
      <c r="A1033" s="57">
        <v>5</v>
      </c>
      <c r="B1033">
        <v>1031</v>
      </c>
      <c r="C1033" s="26">
        <v>9.1544103000000003</v>
      </c>
      <c r="D1033" s="26">
        <f t="shared" si="1060"/>
        <v>2.2886025750000001</v>
      </c>
      <c r="E1033" s="26">
        <f t="shared" si="1056"/>
        <v>2.4483292192463879</v>
      </c>
      <c r="F1033" s="26"/>
      <c r="G1033" s="57">
        <v>5</v>
      </c>
      <c r="H1033" s="1">
        <v>1031</v>
      </c>
      <c r="I1033" s="26">
        <v>8.8438410000000012</v>
      </c>
      <c r="J1033" s="26">
        <v>9.2289599999999989</v>
      </c>
      <c r="K1033" s="26">
        <f t="shared" si="1097"/>
        <v>2.2109602500000003</v>
      </c>
      <c r="L1033" s="26">
        <f t="shared" si="1098"/>
        <v>2.3072399999999997</v>
      </c>
      <c r="M1033" s="26">
        <f t="shared" ref="M1033:N1033" si="1104">AVERAGE(K1006:K1033)</f>
        <v>2.3898644028486449</v>
      </c>
      <c r="N1033" s="26">
        <f t="shared" si="1104"/>
        <v>2.3912464114952727</v>
      </c>
      <c r="O1033" s="26"/>
      <c r="Q1033">
        <v>1031</v>
      </c>
      <c r="R1033" s="26">
        <f t="shared" si="1058"/>
        <v>2.4483292192463879</v>
      </c>
      <c r="S1033" s="26">
        <f t="shared" si="1059"/>
        <v>2.3905554071719588</v>
      </c>
      <c r="U1033" s="26"/>
      <c r="V1033" s="26"/>
      <c r="W1033" s="26"/>
      <c r="X1033" s="26"/>
      <c r="Y1033" s="26"/>
    </row>
    <row r="1034" spans="1:25">
      <c r="A1034" s="57">
        <v>5</v>
      </c>
      <c r="B1034">
        <v>1032</v>
      </c>
      <c r="C1034" s="26">
        <v>9.1210608999999998</v>
      </c>
      <c r="D1034" s="26">
        <f t="shared" si="1060"/>
        <v>2.280265225</v>
      </c>
      <c r="E1034" s="26">
        <f t="shared" si="1056"/>
        <v>2.443806252520131</v>
      </c>
      <c r="F1034" s="26"/>
      <c r="G1034" s="57">
        <v>5</v>
      </c>
      <c r="H1034" s="1">
        <v>1032</v>
      </c>
      <c r="I1034" s="26">
        <v>8.9904240000000009</v>
      </c>
      <c r="J1034" s="26">
        <v>9.2289599999999989</v>
      </c>
      <c r="K1034" s="26">
        <f t="shared" si="1097"/>
        <v>2.2476060000000002</v>
      </c>
      <c r="L1034" s="26">
        <f t="shared" si="1098"/>
        <v>2.3072399999999997</v>
      </c>
      <c r="M1034" s="26">
        <f t="shared" ref="M1034:N1034" si="1105">AVERAGE(K1007:K1034)</f>
        <v>2.3918861250000001</v>
      </c>
      <c r="N1034" s="26">
        <f t="shared" si="1105"/>
        <v>2.3855146442050379</v>
      </c>
      <c r="O1034" s="26"/>
      <c r="Q1034">
        <v>1032</v>
      </c>
      <c r="R1034" s="26">
        <f t="shared" si="1058"/>
        <v>2.443806252520131</v>
      </c>
      <c r="S1034" s="26">
        <f t="shared" si="1059"/>
        <v>2.3887003846025188</v>
      </c>
      <c r="U1034" s="26"/>
      <c r="V1034" s="26"/>
      <c r="W1034" s="26"/>
      <c r="X1034" s="26"/>
      <c r="Y1034" s="26"/>
    </row>
    <row r="1035" spans="1:25">
      <c r="A1035" s="57">
        <v>5</v>
      </c>
      <c r="B1035">
        <v>1033</v>
      </c>
      <c r="C1035" s="26">
        <v>9.9214465000000001</v>
      </c>
      <c r="D1035" s="26">
        <f t="shared" si="1060"/>
        <v>2.480361625</v>
      </c>
      <c r="E1035" s="26">
        <f t="shared" si="1056"/>
        <v>2.4415668279019695</v>
      </c>
      <c r="F1035" s="26"/>
      <c r="G1035" s="57">
        <v>5</v>
      </c>
      <c r="H1035" s="1">
        <v>1033</v>
      </c>
      <c r="I1035" s="26">
        <v>9.185868000000001</v>
      </c>
      <c r="J1035" s="26">
        <v>9.4596839999999993</v>
      </c>
      <c r="K1035" s="26">
        <f t="shared" si="1097"/>
        <v>2.2964670000000003</v>
      </c>
      <c r="L1035" s="26">
        <f t="shared" si="1098"/>
        <v>2.3649209999999998</v>
      </c>
      <c r="M1035" s="26">
        <f t="shared" ref="M1035:N1035" si="1106">AVERAGE(K1008:K1035)</f>
        <v>2.3845662723214294</v>
      </c>
      <c r="N1035" s="26">
        <f t="shared" si="1106"/>
        <v>2.3873267559271478</v>
      </c>
      <c r="O1035" s="26"/>
      <c r="Q1035">
        <v>1033</v>
      </c>
      <c r="R1035" s="26">
        <f t="shared" si="1058"/>
        <v>2.4415668279019695</v>
      </c>
      <c r="S1035" s="26">
        <f t="shared" si="1059"/>
        <v>2.3859465141242886</v>
      </c>
      <c r="U1035" s="26"/>
      <c r="V1035" s="26"/>
      <c r="W1035" s="26"/>
      <c r="X1035" s="26"/>
      <c r="Y1035" s="26"/>
    </row>
    <row r="1036" spans="1:25">
      <c r="A1036" s="57">
        <v>5</v>
      </c>
      <c r="B1036">
        <v>1034</v>
      </c>
      <c r="C1036" s="26">
        <v>9.7880489000000015</v>
      </c>
      <c r="D1036" s="26">
        <f t="shared" si="1060"/>
        <v>2.4470122250000004</v>
      </c>
      <c r="E1036" s="26">
        <f t="shared" si="1056"/>
        <v>2.4351559532855438</v>
      </c>
      <c r="F1036" s="26"/>
      <c r="G1036" s="57">
        <v>5</v>
      </c>
      <c r="H1036" s="1">
        <v>1034</v>
      </c>
      <c r="I1036" s="26">
        <v>8.5995360000000005</v>
      </c>
      <c r="J1036" s="26">
        <v>8.9982360000000003</v>
      </c>
      <c r="K1036" s="26">
        <f t="shared" si="1097"/>
        <v>2.1498840000000001</v>
      </c>
      <c r="L1036" s="26">
        <f t="shared" si="1098"/>
        <v>2.2495590000000001</v>
      </c>
      <c r="M1036" s="26">
        <f t="shared" ref="M1036:N1036" si="1107">AVERAGE(K1009:K1036)</f>
        <v>2.3724268312500003</v>
      </c>
      <c r="N1036" s="26">
        <f t="shared" si="1107"/>
        <v>2.3936362642604938</v>
      </c>
      <c r="O1036" s="26"/>
      <c r="Q1036">
        <v>1034</v>
      </c>
      <c r="R1036" s="26">
        <f t="shared" si="1058"/>
        <v>2.4351559532855438</v>
      </c>
      <c r="S1036" s="26">
        <f t="shared" si="1059"/>
        <v>2.3830315477552473</v>
      </c>
      <c r="U1036" s="26"/>
      <c r="V1036" s="26"/>
      <c r="W1036" s="26"/>
      <c r="X1036" s="26"/>
      <c r="Y1036" s="26"/>
    </row>
    <row r="1037" spans="1:25">
      <c r="A1037" s="57">
        <v>5</v>
      </c>
      <c r="B1037">
        <v>1035</v>
      </c>
      <c r="C1037" s="26">
        <v>10.2934559</v>
      </c>
      <c r="D1037" s="26">
        <f t="shared" si="1060"/>
        <v>2.5733639749999999</v>
      </c>
      <c r="E1037" s="26">
        <f t="shared" si="1056"/>
        <v>2.4431400201107323</v>
      </c>
      <c r="F1037" s="26"/>
      <c r="G1037" s="57">
        <v>5</v>
      </c>
      <c r="H1037" s="1">
        <v>1035</v>
      </c>
      <c r="I1037" s="26">
        <v>8.648397000000001</v>
      </c>
      <c r="J1037" s="26">
        <v>9.1828151999999985</v>
      </c>
      <c r="K1037" s="26">
        <f t="shared" si="1097"/>
        <v>2.1620992500000003</v>
      </c>
      <c r="L1037" s="26">
        <f t="shared" si="1098"/>
        <v>2.2957037999999996</v>
      </c>
      <c r="M1037" s="26">
        <f t="shared" ref="M1037:N1037" si="1108">AVERAGE(K1010:K1037)</f>
        <v>2.3661253928571431</v>
      </c>
      <c r="N1037" s="26">
        <f t="shared" si="1108"/>
        <v>2.4000269887943939</v>
      </c>
      <c r="O1037" s="26"/>
      <c r="Q1037">
        <v>1035</v>
      </c>
      <c r="R1037" s="26">
        <f t="shared" si="1058"/>
        <v>2.4431400201107323</v>
      </c>
      <c r="S1037" s="26">
        <f t="shared" si="1059"/>
        <v>2.3830761908257685</v>
      </c>
      <c r="U1037" s="26"/>
      <c r="V1037" s="26"/>
      <c r="W1037" s="26"/>
      <c r="X1037" s="26"/>
      <c r="Y1037" s="26"/>
    </row>
    <row r="1038" spans="1:25">
      <c r="A1038" s="57">
        <v>5</v>
      </c>
      <c r="B1038">
        <v>1036</v>
      </c>
      <c r="C1038" s="26">
        <v>10.643718800000002</v>
      </c>
      <c r="D1038" s="26">
        <f t="shared" si="1060"/>
        <v>2.6609297000000005</v>
      </c>
      <c r="E1038" s="26">
        <f t="shared" si="1056"/>
        <v>2.4478200447874094</v>
      </c>
      <c r="F1038" s="26"/>
      <c r="G1038" s="57">
        <v>5</v>
      </c>
      <c r="H1038" s="1">
        <v>1036</v>
      </c>
      <c r="I1038" s="26">
        <v>8.4970703999999984</v>
      </c>
      <c r="J1038" s="26">
        <v>9.3212495999999998</v>
      </c>
      <c r="K1038" s="26">
        <f t="shared" si="1097"/>
        <v>2.1242675999999996</v>
      </c>
      <c r="L1038" s="26">
        <f t="shared" si="1098"/>
        <v>2.3303124</v>
      </c>
      <c r="M1038" s="26">
        <f t="shared" ref="M1038:N1038" si="1109">AVERAGE(K1011:K1038)</f>
        <v>2.3622124928571426</v>
      </c>
      <c r="N1038" s="26">
        <f t="shared" si="1109"/>
        <v>2.4068703285714288</v>
      </c>
      <c r="O1038" s="26"/>
      <c r="Q1038">
        <v>1036</v>
      </c>
      <c r="R1038" s="26">
        <f t="shared" si="1058"/>
        <v>2.4478200447874094</v>
      </c>
      <c r="S1038" s="26">
        <f t="shared" si="1059"/>
        <v>2.3845414107142857</v>
      </c>
      <c r="U1038" s="26"/>
      <c r="V1038" s="26"/>
      <c r="W1038" s="26"/>
      <c r="X1038" s="26"/>
      <c r="Y1038" s="26"/>
    </row>
    <row r="1039" spans="1:25">
      <c r="A1039" s="57">
        <v>5</v>
      </c>
      <c r="B1039">
        <v>1037</v>
      </c>
      <c r="C1039" s="26">
        <v>9.2167218000000002</v>
      </c>
      <c r="D1039" s="26">
        <f t="shared" si="1060"/>
        <v>2.30418045</v>
      </c>
      <c r="E1039" s="26">
        <f t="shared" si="1056"/>
        <v>2.4366217616651622</v>
      </c>
      <c r="F1039" s="26"/>
      <c r="G1039" s="57">
        <v>5</v>
      </c>
      <c r="H1039" s="1">
        <v>1037</v>
      </c>
      <c r="I1039" s="26">
        <v>8.4503831999999992</v>
      </c>
      <c r="J1039" s="26">
        <v>8.8598015999999991</v>
      </c>
      <c r="K1039" s="26">
        <f t="shared" si="1097"/>
        <v>2.1125957999999998</v>
      </c>
      <c r="L1039" s="26">
        <f t="shared" si="1098"/>
        <v>2.2149503999999998</v>
      </c>
      <c r="M1039" s="26">
        <f t="shared" ref="M1039:N1039" si="1110">AVERAGE(K1012:K1039)</f>
        <v>2.3479102928571427</v>
      </c>
      <c r="N1039" s="26">
        <f t="shared" si="1110"/>
        <v>2.4020837750000004</v>
      </c>
      <c r="O1039" s="26"/>
      <c r="Q1039">
        <v>1037</v>
      </c>
      <c r="R1039" s="26">
        <f t="shared" si="1058"/>
        <v>2.4366217616651622</v>
      </c>
      <c r="S1039" s="26">
        <f t="shared" si="1059"/>
        <v>2.3749970339285715</v>
      </c>
      <c r="U1039" s="26"/>
      <c r="V1039" s="26"/>
      <c r="W1039" s="26"/>
      <c r="X1039" s="26"/>
      <c r="Y1039" s="26"/>
    </row>
    <row r="1040" spans="1:25">
      <c r="A1040" s="57">
        <v>5</v>
      </c>
      <c r="B1040">
        <v>1038</v>
      </c>
      <c r="C1040" s="26">
        <v>9.6364268000000006</v>
      </c>
      <c r="D1040" s="26">
        <f t="shared" si="1060"/>
        <v>2.4091067000000002</v>
      </c>
      <c r="E1040" s="26">
        <f t="shared" si="1056"/>
        <v>2.4147394340964312</v>
      </c>
      <c r="F1040" s="26"/>
      <c r="G1040" s="57">
        <v>5</v>
      </c>
      <c r="H1040" s="1">
        <v>1038</v>
      </c>
      <c r="I1040" s="26">
        <v>8.8705679999999987</v>
      </c>
      <c r="J1040" s="26">
        <v>8.767512</v>
      </c>
      <c r="K1040" s="26">
        <f t="shared" si="1097"/>
        <v>2.2176419999999997</v>
      </c>
      <c r="L1040" s="26">
        <f t="shared" si="1098"/>
        <v>2.191878</v>
      </c>
      <c r="M1040" s="26">
        <f t="shared" ref="M1040:N1040" si="1111">AVERAGE(K1013:K1040)</f>
        <v>2.3410994116071429</v>
      </c>
      <c r="N1040" s="26">
        <f t="shared" si="1111"/>
        <v>2.3867466071428569</v>
      </c>
      <c r="O1040" s="26"/>
      <c r="Q1040">
        <v>1038</v>
      </c>
      <c r="R1040" s="26">
        <f t="shared" si="1058"/>
        <v>2.4147394340964312</v>
      </c>
      <c r="S1040" s="26">
        <f t="shared" si="1059"/>
        <v>2.3639230093750001</v>
      </c>
      <c r="U1040" s="26"/>
      <c r="V1040" s="26"/>
      <c r="W1040" s="26"/>
      <c r="X1040" s="26"/>
      <c r="Y1040" s="26"/>
    </row>
    <row r="1041" spans="1:25">
      <c r="A1041" s="57">
        <v>5</v>
      </c>
      <c r="B1041">
        <v>1039</v>
      </c>
      <c r="C1041" s="26">
        <v>9.2335100000000008</v>
      </c>
      <c r="D1041" s="26">
        <f t="shared" si="1060"/>
        <v>2.3083775000000002</v>
      </c>
      <c r="E1041" s="26">
        <f t="shared" si="1056"/>
        <v>2.3989851508829392</v>
      </c>
      <c r="F1041" s="26"/>
      <c r="G1041" s="57">
        <v>5</v>
      </c>
      <c r="H1041" s="1">
        <v>1039</v>
      </c>
      <c r="I1041" s="26">
        <v>9.0573167999999988</v>
      </c>
      <c r="J1041" s="26">
        <v>8.6290775999999987</v>
      </c>
      <c r="K1041" s="26">
        <f t="shared" si="1097"/>
        <v>2.2643291999999997</v>
      </c>
      <c r="L1041" s="26">
        <f t="shared" si="1098"/>
        <v>2.1572693999999997</v>
      </c>
      <c r="M1041" s="26">
        <f t="shared" ref="M1041:N1041" si="1112">AVERAGE(K1014:K1041)</f>
        <v>2.3272300366071428</v>
      </c>
      <c r="N1041" s="26">
        <f t="shared" si="1112"/>
        <v>2.368552317857143</v>
      </c>
      <c r="O1041" s="26"/>
      <c r="Q1041">
        <v>1039</v>
      </c>
      <c r="R1041" s="26">
        <f t="shared" si="1058"/>
        <v>2.3989851508829392</v>
      </c>
      <c r="S1041" s="26">
        <f t="shared" si="1059"/>
        <v>2.3478911772321429</v>
      </c>
      <c r="U1041" s="26"/>
      <c r="V1041" s="26"/>
      <c r="W1041" s="26"/>
      <c r="X1041" s="26"/>
      <c r="Y1041" s="26"/>
    </row>
    <row r="1042" spans="1:25">
      <c r="A1042" s="57">
        <v>5</v>
      </c>
      <c r="B1042">
        <v>1040</v>
      </c>
      <c r="C1042" s="26">
        <v>9.5189094000000019</v>
      </c>
      <c r="D1042" s="26">
        <f t="shared" si="1060"/>
        <v>2.3797273500000005</v>
      </c>
      <c r="E1042" s="26">
        <f t="shared" si="1056"/>
        <v>2.3862496660714285</v>
      </c>
      <c r="F1042" s="26"/>
      <c r="G1042" s="57">
        <v>5</v>
      </c>
      <c r="H1042" s="1">
        <v>1040</v>
      </c>
      <c r="I1042" s="26">
        <v>9.6642504000000002</v>
      </c>
      <c r="J1042" s="26">
        <v>8.2650000000000006</v>
      </c>
      <c r="K1042" s="26">
        <f t="shared" si="1097"/>
        <v>2.4160626000000001</v>
      </c>
      <c r="L1042" s="26">
        <f t="shared" si="1098"/>
        <v>2.0662500000000001</v>
      </c>
      <c r="M1042" s="26">
        <f t="shared" ref="M1042:N1042" si="1113">AVERAGE(K1015:K1042)</f>
        <v>2.3187797116071427</v>
      </c>
      <c r="N1042" s="26">
        <f t="shared" si="1113"/>
        <v>2.351160085714286</v>
      </c>
      <c r="O1042" s="26"/>
      <c r="Q1042">
        <v>1040</v>
      </c>
      <c r="R1042" s="26">
        <f t="shared" si="1058"/>
        <v>2.3862496660714285</v>
      </c>
      <c r="S1042" s="26">
        <f t="shared" si="1059"/>
        <v>2.3349698986607144</v>
      </c>
      <c r="U1042" s="26"/>
      <c r="V1042" s="26"/>
      <c r="W1042" s="26"/>
      <c r="X1042" s="26"/>
      <c r="Y1042" s="26"/>
    </row>
    <row r="1043" spans="1:25">
      <c r="A1043" s="57">
        <v>5</v>
      </c>
      <c r="B1043">
        <v>1041</v>
      </c>
      <c r="C1043" s="26">
        <v>9.9386144000000005</v>
      </c>
      <c r="D1043" s="26">
        <f t="shared" si="1060"/>
        <v>2.4846536000000001</v>
      </c>
      <c r="E1043" s="26">
        <f t="shared" si="1056"/>
        <v>2.3862540696428574</v>
      </c>
      <c r="F1043" s="26"/>
      <c r="G1043" s="57">
        <v>5</v>
      </c>
      <c r="H1043" s="1">
        <v>1041</v>
      </c>
      <c r="I1043" s="26">
        <v>9.3374399999999991</v>
      </c>
      <c r="J1043" s="26">
        <v>8.2214999999999989</v>
      </c>
      <c r="K1043" s="26">
        <f t="shared" si="1097"/>
        <v>2.3343599999999998</v>
      </c>
      <c r="L1043" s="26">
        <f t="shared" si="1098"/>
        <v>2.0553749999999997</v>
      </c>
      <c r="M1043" s="26">
        <f t="shared" ref="M1043:N1043" si="1114">AVERAGE(K1016:K1043)</f>
        <v>2.3140597366071427</v>
      </c>
      <c r="N1043" s="26">
        <f t="shared" si="1114"/>
        <v>2.3317583607142853</v>
      </c>
      <c r="O1043" s="26"/>
      <c r="Q1043">
        <v>1041</v>
      </c>
      <c r="R1043" s="26">
        <f t="shared" si="1058"/>
        <v>2.3862540696428574</v>
      </c>
      <c r="S1043" s="26">
        <f t="shared" si="1059"/>
        <v>2.3229090486607138</v>
      </c>
      <c r="U1043" s="26"/>
      <c r="V1043" s="26"/>
      <c r="W1043" s="26"/>
      <c r="X1043" s="26"/>
      <c r="Y1043" s="26"/>
    </row>
    <row r="1044" spans="1:25">
      <c r="A1044" s="57">
        <v>5</v>
      </c>
      <c r="B1044">
        <v>1042</v>
      </c>
      <c r="C1044" s="26">
        <v>9.9889790000000005</v>
      </c>
      <c r="D1044" s="26">
        <f t="shared" si="1060"/>
        <v>2.4972447500000001</v>
      </c>
      <c r="E1044" s="26">
        <f t="shared" si="1056"/>
        <v>2.3898346633928571</v>
      </c>
      <c r="F1044" s="26"/>
      <c r="G1044" s="57">
        <v>5</v>
      </c>
      <c r="H1044" s="1">
        <v>1042</v>
      </c>
      <c r="I1044" s="26">
        <v>9.4308143999999974</v>
      </c>
      <c r="J1044" s="26">
        <v>8.6564999999999994</v>
      </c>
      <c r="K1044" s="26">
        <f t="shared" si="1097"/>
        <v>2.3577035999999993</v>
      </c>
      <c r="L1044" s="26">
        <f t="shared" si="1098"/>
        <v>2.1641249999999999</v>
      </c>
      <c r="M1044" s="26">
        <f t="shared" ref="M1044:N1044" si="1115">AVERAGE(K1017:K1044)</f>
        <v>2.3110044991071428</v>
      </c>
      <c r="N1044" s="26">
        <f t="shared" si="1115"/>
        <v>2.3194827642857136</v>
      </c>
      <c r="O1044" s="26"/>
      <c r="Q1044">
        <v>1042</v>
      </c>
      <c r="R1044" s="26">
        <f t="shared" si="1058"/>
        <v>2.3898346633928571</v>
      </c>
      <c r="S1044" s="26">
        <f t="shared" si="1059"/>
        <v>2.3152436316964282</v>
      </c>
      <c r="U1044" s="26"/>
      <c r="V1044" s="26"/>
      <c r="W1044" s="26"/>
      <c r="X1044" s="26"/>
      <c r="Y1044" s="26"/>
    </row>
    <row r="1045" spans="1:25">
      <c r="A1045" s="57">
        <v>5</v>
      </c>
      <c r="B1045">
        <v>1043</v>
      </c>
      <c r="C1045" s="26">
        <v>10.207225600000001</v>
      </c>
      <c r="D1045" s="26">
        <f t="shared" si="1060"/>
        <v>2.5518064000000003</v>
      </c>
      <c r="E1045" s="26">
        <f t="shared" si="1056"/>
        <v>2.3952150062500004</v>
      </c>
      <c r="F1045" s="26"/>
      <c r="G1045" s="57">
        <v>5</v>
      </c>
      <c r="H1045" s="1">
        <v>1043</v>
      </c>
      <c r="I1045" s="26">
        <v>9.3841272</v>
      </c>
      <c r="J1045" s="26">
        <v>8.6999999999999993</v>
      </c>
      <c r="K1045" s="26">
        <f t="shared" si="1097"/>
        <v>2.3460318</v>
      </c>
      <c r="L1045" s="26">
        <f t="shared" si="1098"/>
        <v>2.1749999999999998</v>
      </c>
      <c r="M1045" s="26">
        <f t="shared" ref="M1045:N1045" si="1116">AVERAGE(K1018:K1045)</f>
        <v>2.3116875991071426</v>
      </c>
      <c r="N1045" s="26">
        <f t="shared" si="1116"/>
        <v>2.2994900607142852</v>
      </c>
      <c r="O1045" s="26"/>
      <c r="Q1045">
        <v>1043</v>
      </c>
      <c r="R1045" s="26">
        <f t="shared" si="1058"/>
        <v>2.3952150062500004</v>
      </c>
      <c r="S1045" s="26">
        <f t="shared" si="1059"/>
        <v>2.3055888299107137</v>
      </c>
      <c r="U1045" s="26"/>
      <c r="V1045" s="26"/>
      <c r="W1045" s="26"/>
      <c r="X1045" s="26"/>
      <c r="Y1045" s="26"/>
    </row>
    <row r="1046" spans="1:25">
      <c r="A1046" s="57">
        <v>5</v>
      </c>
      <c r="B1046">
        <v>1044</v>
      </c>
      <c r="C1046" s="26">
        <v>10.039343600000002</v>
      </c>
      <c r="D1046" s="26">
        <f t="shared" si="1060"/>
        <v>2.5098359000000006</v>
      </c>
      <c r="E1046" s="26">
        <f t="shared" si="1056"/>
        <v>2.3986497589285709</v>
      </c>
      <c r="F1046" s="26"/>
      <c r="G1046" s="57">
        <v>5</v>
      </c>
      <c r="H1046" s="1">
        <v>1044</v>
      </c>
      <c r="I1046" s="26">
        <v>10.131122400000001</v>
      </c>
      <c r="J1046" s="26">
        <v>9.0914999999999999</v>
      </c>
      <c r="K1046" s="26">
        <f t="shared" si="1097"/>
        <v>2.5327806000000002</v>
      </c>
      <c r="L1046" s="26">
        <f t="shared" si="1098"/>
        <v>2.272875</v>
      </c>
      <c r="M1046" s="26">
        <f t="shared" ref="M1046:N1046" si="1117">AVERAGE(K1019:K1046)</f>
        <v>2.3215334116071427</v>
      </c>
      <c r="N1046" s="26">
        <f t="shared" si="1117"/>
        <v>2.2854245428571422</v>
      </c>
      <c r="O1046" s="26"/>
      <c r="Q1046">
        <v>1044</v>
      </c>
      <c r="R1046" s="26">
        <f t="shared" si="1058"/>
        <v>2.3986497589285709</v>
      </c>
      <c r="S1046" s="26">
        <f t="shared" si="1059"/>
        <v>2.3034789772321425</v>
      </c>
      <c r="U1046" s="26"/>
      <c r="V1046" s="26"/>
      <c r="W1046" s="26"/>
      <c r="X1046" s="26"/>
      <c r="Y1046" s="26"/>
    </row>
    <row r="1047" spans="1:25">
      <c r="A1047" s="57">
        <v>5</v>
      </c>
      <c r="B1047">
        <v>1045</v>
      </c>
      <c r="C1047" s="26">
        <v>9.4853329999999989</v>
      </c>
      <c r="D1047" s="26">
        <f t="shared" si="1060"/>
        <v>2.3713332499999997</v>
      </c>
      <c r="E1047" s="26">
        <f t="shared" si="1056"/>
        <v>2.3989245633928573</v>
      </c>
      <c r="F1047" s="26"/>
      <c r="G1047" s="57">
        <v>5</v>
      </c>
      <c r="H1047" s="1">
        <v>1045</v>
      </c>
      <c r="I1047" s="26">
        <v>10.0844352</v>
      </c>
      <c r="J1047" s="26">
        <v>8.8304999999999989</v>
      </c>
      <c r="K1047" s="26">
        <f t="shared" si="1097"/>
        <v>2.5211087999999999</v>
      </c>
      <c r="L1047" s="26">
        <f t="shared" si="1098"/>
        <v>2.2076249999999997</v>
      </c>
      <c r="M1047" s="26">
        <f t="shared" ref="M1047:N1047" si="1118">AVERAGE(K1020:K1047)</f>
        <v>2.3313778928571423</v>
      </c>
      <c r="N1047" s="26">
        <f t="shared" si="1118"/>
        <v>2.2751077928571424</v>
      </c>
      <c r="O1047" s="26"/>
      <c r="Q1047">
        <v>1045</v>
      </c>
      <c r="R1047" s="26">
        <f t="shared" si="1058"/>
        <v>2.3989245633928573</v>
      </c>
      <c r="S1047" s="26">
        <f t="shared" si="1059"/>
        <v>2.3032428428571423</v>
      </c>
      <c r="U1047" s="26"/>
      <c r="V1047" s="26"/>
      <c r="W1047" s="26"/>
      <c r="X1047" s="26"/>
      <c r="Y1047" s="26"/>
    </row>
    <row r="1048" spans="1:25">
      <c r="A1048" s="57">
        <v>5</v>
      </c>
      <c r="B1048">
        <v>1046</v>
      </c>
      <c r="C1048" s="26">
        <v>9.8882498000000005</v>
      </c>
      <c r="D1048" s="26">
        <f t="shared" si="1060"/>
        <v>2.4720624500000001</v>
      </c>
      <c r="E1048" s="26">
        <f t="shared" si="1056"/>
        <v>2.3987770455357138</v>
      </c>
      <c r="F1048" s="26"/>
      <c r="G1048" s="57">
        <v>5</v>
      </c>
      <c r="H1048" s="1">
        <v>1046</v>
      </c>
      <c r="I1048" s="26">
        <v>9.0573167999999988</v>
      </c>
      <c r="J1048" s="26">
        <v>8.8304999999999989</v>
      </c>
      <c r="K1048" s="26">
        <f t="shared" si="1097"/>
        <v>2.2643291999999997</v>
      </c>
      <c r="L1048" s="26">
        <f t="shared" si="1098"/>
        <v>2.2076249999999997</v>
      </c>
      <c r="M1048" s="26">
        <f t="shared" ref="M1048:N1048" si="1119">AVERAGE(K1021:K1048)</f>
        <v>2.3166774803571424</v>
      </c>
      <c r="N1048" s="26">
        <f t="shared" si="1119"/>
        <v>2.2688437928571425</v>
      </c>
      <c r="O1048" s="26"/>
      <c r="Q1048">
        <v>1046</v>
      </c>
      <c r="R1048" s="26">
        <f t="shared" si="1058"/>
        <v>2.3987770455357138</v>
      </c>
      <c r="S1048" s="26">
        <f t="shared" si="1059"/>
        <v>2.2927606366071425</v>
      </c>
      <c r="U1048" s="26"/>
      <c r="V1048" s="26"/>
      <c r="W1048" s="26"/>
      <c r="X1048" s="26"/>
      <c r="Y1048" s="26"/>
    </row>
    <row r="1049" spans="1:25">
      <c r="A1049" s="57">
        <v>5</v>
      </c>
      <c r="B1049">
        <v>1047</v>
      </c>
      <c r="C1049" s="26">
        <v>9.8043088000000012</v>
      </c>
      <c r="D1049" s="26">
        <f t="shared" si="1060"/>
        <v>2.4510772000000003</v>
      </c>
      <c r="E1049" s="26">
        <f t="shared" si="1056"/>
        <v>2.3996666294642854</v>
      </c>
      <c r="F1049" s="26"/>
      <c r="G1049" s="57">
        <v>5</v>
      </c>
      <c r="H1049" s="1">
        <v>1047</v>
      </c>
      <c r="I1049" s="26">
        <v>9.1973783999999998</v>
      </c>
      <c r="J1049" s="26">
        <v>8.786999999999999</v>
      </c>
      <c r="K1049" s="26">
        <f t="shared" si="1097"/>
        <v>2.2993446</v>
      </c>
      <c r="L1049" s="26">
        <f t="shared" si="1098"/>
        <v>2.1967499999999998</v>
      </c>
      <c r="M1049" s="26">
        <f t="shared" ref="M1049:N1049" si="1120">AVERAGE(K1022:K1049)</f>
        <v>2.315693180357143</v>
      </c>
      <c r="N1049" s="26">
        <f t="shared" si="1120"/>
        <v>2.2597597499999993</v>
      </c>
      <c r="O1049" s="26"/>
      <c r="Q1049">
        <v>1047</v>
      </c>
      <c r="R1049" s="26">
        <f t="shared" si="1058"/>
        <v>2.3996666294642854</v>
      </c>
      <c r="S1049" s="26">
        <f t="shared" si="1059"/>
        <v>2.2877264651785714</v>
      </c>
      <c r="U1049" s="26"/>
      <c r="V1049" s="26"/>
      <c r="W1049" s="26"/>
      <c r="X1049" s="26"/>
      <c r="Y1049" s="26"/>
    </row>
    <row r="1050" spans="1:25">
      <c r="A1050" s="57">
        <v>5</v>
      </c>
      <c r="B1050">
        <v>1048</v>
      </c>
      <c r="C1050" s="26">
        <v>9.3006627999999996</v>
      </c>
      <c r="D1050" s="26">
        <f t="shared" si="1060"/>
        <v>2.3251656999999999</v>
      </c>
      <c r="E1050" s="26">
        <f t="shared" si="1056"/>
        <v>2.4030567928571429</v>
      </c>
      <c r="F1050" s="26"/>
      <c r="G1050" s="57">
        <v>5</v>
      </c>
      <c r="H1050" s="1">
        <v>1048</v>
      </c>
      <c r="I1050" s="26">
        <v>10.271183999999998</v>
      </c>
      <c r="J1050" s="26">
        <v>9.3524999999999991</v>
      </c>
      <c r="K1050" s="26">
        <f t="shared" si="1097"/>
        <v>2.5677959999999995</v>
      </c>
      <c r="L1050" s="26">
        <f t="shared" si="1098"/>
        <v>2.3381249999999998</v>
      </c>
      <c r="M1050" s="26">
        <f t="shared" ref="M1050:N1050" si="1121">AVERAGE(K1023:K1050)</f>
        <v>2.3201483946428567</v>
      </c>
      <c r="N1050" s="26">
        <f t="shared" si="1121"/>
        <v>2.265046139285714</v>
      </c>
      <c r="O1050" s="26"/>
      <c r="Q1050">
        <v>1048</v>
      </c>
      <c r="R1050" s="26">
        <f t="shared" si="1058"/>
        <v>2.4030567928571429</v>
      </c>
      <c r="S1050" s="26">
        <f t="shared" si="1059"/>
        <v>2.2925972669642851</v>
      </c>
      <c r="U1050" s="26"/>
      <c r="V1050" s="26"/>
      <c r="W1050" s="26"/>
      <c r="X1050" s="26"/>
      <c r="Y1050" s="26"/>
    </row>
    <row r="1051" spans="1:25">
      <c r="A1051" s="57">
        <v>5</v>
      </c>
      <c r="B1051">
        <v>1049</v>
      </c>
      <c r="C1051" s="26">
        <v>9.6700032000000018</v>
      </c>
      <c r="D1051" s="26">
        <f t="shared" si="1060"/>
        <v>2.4175008000000004</v>
      </c>
      <c r="E1051" s="26">
        <f t="shared" si="1056"/>
        <v>2.4045337946428567</v>
      </c>
      <c r="F1051" s="26"/>
      <c r="G1051" s="57">
        <v>5</v>
      </c>
      <c r="H1051" s="1">
        <v>1049</v>
      </c>
      <c r="I1051" s="26">
        <v>8.4970703999999984</v>
      </c>
      <c r="J1051" s="26">
        <v>9.4394999999999989</v>
      </c>
      <c r="K1051" s="26">
        <f t="shared" si="1097"/>
        <v>2.1242675999999996</v>
      </c>
      <c r="L1051" s="26">
        <f t="shared" si="1098"/>
        <v>2.3598749999999997</v>
      </c>
      <c r="M1051" s="26">
        <f t="shared" ref="M1051:N1051" si="1122">AVERAGE(K1024:K1051)</f>
        <v>2.3087633089285711</v>
      </c>
      <c r="N1051" s="26">
        <f t="shared" si="1122"/>
        <v>2.266651289285714</v>
      </c>
      <c r="O1051" s="26"/>
      <c r="Q1051">
        <v>1049</v>
      </c>
      <c r="R1051" s="26">
        <f t="shared" si="1058"/>
        <v>2.4045337946428567</v>
      </c>
      <c r="S1051" s="26">
        <f t="shared" si="1059"/>
        <v>2.2877072991071428</v>
      </c>
      <c r="U1051" s="26"/>
      <c r="V1051" s="26"/>
      <c r="W1051" s="26"/>
      <c r="X1051" s="26"/>
      <c r="Y1051" s="26"/>
    </row>
    <row r="1052" spans="1:25">
      <c r="A1052" s="57">
        <v>5</v>
      </c>
      <c r="B1052">
        <v>1050</v>
      </c>
      <c r="C1052" s="26">
        <v>8.7970167999999997</v>
      </c>
      <c r="D1052" s="26">
        <f t="shared" si="1060"/>
        <v>2.1992541999999999</v>
      </c>
      <c r="E1052" s="26">
        <f t="shared" si="1056"/>
        <v>2.3997050875000001</v>
      </c>
      <c r="F1052" s="26"/>
      <c r="G1052" s="57">
        <v>5</v>
      </c>
      <c r="H1052" s="1">
        <v>1050</v>
      </c>
      <c r="I1052" s="26">
        <v>9.1040039999999998</v>
      </c>
      <c r="J1052" s="26">
        <v>8.6129999999999995</v>
      </c>
      <c r="K1052" s="26">
        <f t="shared" si="1097"/>
        <v>2.2760009999999999</v>
      </c>
      <c r="L1052" s="26">
        <f t="shared" si="1098"/>
        <v>2.1532499999999999</v>
      </c>
      <c r="M1052" s="26">
        <f t="shared" ref="M1052:N1052" si="1123">AVERAGE(K1025:K1052)</f>
        <v>2.302797273214285</v>
      </c>
      <c r="N1052" s="26">
        <f t="shared" si="1123"/>
        <v>2.2426396</v>
      </c>
      <c r="O1052" s="26"/>
      <c r="Q1052">
        <v>1050</v>
      </c>
      <c r="R1052" s="26">
        <f t="shared" si="1058"/>
        <v>2.3997050875000001</v>
      </c>
      <c r="S1052" s="26">
        <f t="shared" si="1059"/>
        <v>2.2727184366071427</v>
      </c>
      <c r="U1052" s="26"/>
      <c r="V1052" s="26"/>
      <c r="W1052" s="26"/>
      <c r="X1052" s="26"/>
      <c r="Y1052" s="26"/>
    </row>
    <row r="1053" spans="1:25">
      <c r="A1053" s="57">
        <v>5</v>
      </c>
      <c r="B1053">
        <v>1051</v>
      </c>
      <c r="C1053" s="26">
        <v>9.6532149999999994</v>
      </c>
      <c r="D1053" s="26">
        <f t="shared" si="1060"/>
        <v>2.4133037499999999</v>
      </c>
      <c r="E1053" s="26">
        <f t="shared" si="1056"/>
        <v>2.3992456196428575</v>
      </c>
      <c r="F1053" s="26"/>
      <c r="G1053" s="57">
        <v>5</v>
      </c>
      <c r="H1053" s="1">
        <v>1051</v>
      </c>
      <c r="I1053" s="26">
        <v>9.1945199999999989</v>
      </c>
      <c r="J1053" s="26">
        <v>8.6564999999999994</v>
      </c>
      <c r="K1053" s="26">
        <f t="shared" si="1097"/>
        <v>2.2986299999999997</v>
      </c>
      <c r="L1053" s="26">
        <f t="shared" si="1098"/>
        <v>2.1641249999999999</v>
      </c>
      <c r="M1053" s="26">
        <f t="shared" ref="M1053:N1053" si="1124">AVERAGE(K1026:K1053)</f>
        <v>2.3006932285714283</v>
      </c>
      <c r="N1053" s="26">
        <f t="shared" si="1124"/>
        <v>2.2388747785714282</v>
      </c>
      <c r="O1053" s="26"/>
      <c r="Q1053">
        <v>1051</v>
      </c>
      <c r="R1053" s="26">
        <f t="shared" si="1058"/>
        <v>2.3992456196428575</v>
      </c>
      <c r="S1053" s="26">
        <f t="shared" si="1059"/>
        <v>2.2697840035714281</v>
      </c>
      <c r="U1053" s="26"/>
      <c r="V1053" s="26"/>
      <c r="W1053" s="26"/>
      <c r="X1053" s="26"/>
      <c r="Y1053" s="26"/>
    </row>
    <row r="1054" spans="1:25">
      <c r="A1054" s="57">
        <v>5</v>
      </c>
      <c r="B1054">
        <v>1052</v>
      </c>
      <c r="C1054" s="26">
        <v>10.257590199999999</v>
      </c>
      <c r="D1054" s="26">
        <f t="shared" si="1060"/>
        <v>2.5643975499999998</v>
      </c>
      <c r="E1054" s="26">
        <f t="shared" si="1056"/>
        <v>2.4076066276785713</v>
      </c>
      <c r="F1054" s="26"/>
      <c r="G1054" s="57">
        <v>5</v>
      </c>
      <c r="H1054" s="1">
        <v>1052</v>
      </c>
      <c r="I1054" s="26">
        <v>9.1945199999999989</v>
      </c>
      <c r="J1054" s="26">
        <v>9.395999999999999</v>
      </c>
      <c r="K1054" s="26">
        <f t="shared" si="1097"/>
        <v>2.2986299999999997</v>
      </c>
      <c r="L1054" s="26">
        <f t="shared" si="1098"/>
        <v>2.3489999999999998</v>
      </c>
      <c r="M1054" s="26">
        <f t="shared" ref="M1054:N1054" si="1125">AVERAGE(K1027:K1054)</f>
        <v>2.3103681749999998</v>
      </c>
      <c r="N1054" s="26">
        <f t="shared" si="1125"/>
        <v>2.2403662071428569</v>
      </c>
      <c r="O1054" s="26"/>
      <c r="Q1054">
        <v>1052</v>
      </c>
      <c r="R1054" s="26">
        <f t="shared" si="1058"/>
        <v>2.4076066276785713</v>
      </c>
      <c r="S1054" s="26">
        <f t="shared" si="1059"/>
        <v>2.2753671910714282</v>
      </c>
      <c r="U1054" s="26"/>
      <c r="V1054" s="26"/>
      <c r="W1054" s="26"/>
      <c r="X1054" s="26"/>
      <c r="Y1054" s="26"/>
    </row>
    <row r="1055" spans="1:25">
      <c r="A1055" s="57">
        <v>5</v>
      </c>
      <c r="B1055" s="73">
        <v>1053</v>
      </c>
      <c r="C1055" s="74">
        <v>10.643718800000002</v>
      </c>
      <c r="D1055" s="74">
        <f t="shared" si="1060"/>
        <v>2.6609297000000005</v>
      </c>
      <c r="E1055" s="26">
        <f>AVERAGE(D1028:D1055)</f>
        <v>2.4182241625000001</v>
      </c>
      <c r="F1055" s="56"/>
      <c r="G1055" s="75">
        <v>5</v>
      </c>
      <c r="H1055" s="76">
        <v>1053</v>
      </c>
      <c r="I1055" s="74">
        <v>9.1945199999999989</v>
      </c>
      <c r="J1055" s="26">
        <v>7.83</v>
      </c>
      <c r="K1055" s="26">
        <f t="shared" si="1097"/>
        <v>2.2986299999999997</v>
      </c>
      <c r="L1055" s="26">
        <f t="shared" si="1098"/>
        <v>1.9575</v>
      </c>
      <c r="M1055" s="26">
        <f t="shared" ref="M1055:N1055" si="1126">AVERAGE(K1028:K1055)</f>
        <v>2.3052103178571426</v>
      </c>
      <c r="N1055" s="26">
        <f t="shared" si="1126"/>
        <v>2.2278754928571423</v>
      </c>
      <c r="O1055" s="26"/>
      <c r="Q1055">
        <v>1053</v>
      </c>
      <c r="R1055" s="26">
        <f t="shared" ref="R1055:R1067" si="1127">E1055</f>
        <v>2.4182241625000001</v>
      </c>
      <c r="S1055" s="26">
        <f t="shared" ref="S1055:S1067" si="1128">AVERAGE(M1055:N1055)</f>
        <v>2.2665429053571424</v>
      </c>
      <c r="U1055" s="26"/>
      <c r="V1055" s="26"/>
      <c r="W1055" s="26"/>
      <c r="X1055" s="26"/>
      <c r="Y1055" s="26"/>
    </row>
    <row r="1056" spans="1:25">
      <c r="A1056" s="57">
        <v>5</v>
      </c>
      <c r="B1056" s="73">
        <v>1054</v>
      </c>
      <c r="C1056" s="74">
        <v>10.1904374</v>
      </c>
      <c r="D1056" s="74">
        <f t="shared" ref="D1056:D1067" si="1129">C1056/4</f>
        <v>2.5476093500000001</v>
      </c>
      <c r="E1056" s="26">
        <f>AVERAGE(D1029:D1056)</f>
        <v>2.4239012544642859</v>
      </c>
      <c r="F1056" s="56"/>
      <c r="G1056" s="75">
        <v>5</v>
      </c>
      <c r="H1056" s="76">
        <v>1054</v>
      </c>
      <c r="I1056" s="74">
        <v>8.6428487999999994</v>
      </c>
      <c r="J1056" s="26">
        <v>8.599499999999999</v>
      </c>
      <c r="K1056" s="26">
        <f t="shared" si="1097"/>
        <v>2.1607121999999999</v>
      </c>
      <c r="L1056" s="26">
        <f t="shared" si="1098"/>
        <v>2.1498749999999998</v>
      </c>
      <c r="M1056" s="26">
        <f t="shared" ref="M1056:N1056" si="1130">AVERAGE(K1029:K1056)</f>
        <v>2.2951268250000005</v>
      </c>
      <c r="N1056" s="26">
        <f t="shared" si="1130"/>
        <v>2.222255314285714</v>
      </c>
      <c r="O1056" s="26"/>
      <c r="Q1056">
        <v>1054</v>
      </c>
      <c r="R1056" s="26">
        <f>E1056</f>
        <v>2.4239012544642859</v>
      </c>
      <c r="S1056" s="26">
        <f t="shared" si="1128"/>
        <v>2.2586910696428575</v>
      </c>
      <c r="U1056" s="26"/>
      <c r="V1056" s="26"/>
      <c r="W1056" s="26"/>
      <c r="X1056" s="26"/>
      <c r="Y1056" s="26"/>
    </row>
    <row r="1057" spans="1:25">
      <c r="A1057" s="57">
        <v>5</v>
      </c>
      <c r="B1057">
        <v>1055</v>
      </c>
      <c r="C1057" s="26">
        <v>10.358319400000001</v>
      </c>
      <c r="D1057" s="26">
        <f t="shared" si="1129"/>
        <v>2.5895798500000002</v>
      </c>
      <c r="E1057" s="26">
        <f t="shared" ref="E1055:E1067" si="1131">AVERAGE(D1030:D1057)</f>
        <v>2.4327149866071429</v>
      </c>
      <c r="F1057" s="26"/>
      <c r="G1057" s="57">
        <v>5</v>
      </c>
      <c r="H1057" s="1">
        <v>1055</v>
      </c>
      <c r="I1057" s="26">
        <v>8.964656999999999</v>
      </c>
      <c r="J1057" s="26">
        <v>8.7750000000000004</v>
      </c>
      <c r="K1057" s="26">
        <f t="shared" si="1097"/>
        <v>2.2411642499999997</v>
      </c>
      <c r="L1057" s="26">
        <f t="shared" si="1098"/>
        <v>2.1937500000000001</v>
      </c>
      <c r="M1057" s="26">
        <f t="shared" ref="M1057:N1057" si="1132">AVERAGE(K1030:K1057)</f>
        <v>2.2879166196428575</v>
      </c>
      <c r="N1057" s="26">
        <f t="shared" si="1132"/>
        <v>2.2190261142857142</v>
      </c>
      <c r="O1057" s="26"/>
      <c r="Q1057">
        <v>1055</v>
      </c>
      <c r="R1057" s="26">
        <f t="shared" si="1127"/>
        <v>2.4327149866071429</v>
      </c>
      <c r="S1057" s="26">
        <f t="shared" si="1128"/>
        <v>2.2534713669642858</v>
      </c>
      <c r="U1057" s="26"/>
      <c r="V1057" s="26"/>
      <c r="W1057" s="26"/>
      <c r="X1057" s="26"/>
      <c r="Y1057" s="26"/>
    </row>
    <row r="1058" spans="1:25">
      <c r="A1058" s="57">
        <v>5</v>
      </c>
      <c r="B1058">
        <v>1056</v>
      </c>
      <c r="C1058" s="26">
        <v>10.1904374</v>
      </c>
      <c r="D1058" s="26">
        <f t="shared" si="1129"/>
        <v>2.5476093500000001</v>
      </c>
      <c r="E1058" s="26">
        <f t="shared" si="1131"/>
        <v>2.4434540410714294</v>
      </c>
      <c r="F1058" s="26"/>
      <c r="G1058" s="57">
        <v>5</v>
      </c>
      <c r="H1058" s="1">
        <v>1056</v>
      </c>
      <c r="I1058" s="26">
        <v>9.0106295999999997</v>
      </c>
      <c r="J1058" s="26">
        <v>8.7750000000000004</v>
      </c>
      <c r="K1058" s="26">
        <f t="shared" si="1097"/>
        <v>2.2526573999999999</v>
      </c>
      <c r="L1058" s="26">
        <f t="shared" si="1098"/>
        <v>2.1937500000000001</v>
      </c>
      <c r="M1058" s="26">
        <f t="shared" ref="M1058:N1058" si="1133">AVERAGE(K1031:K1058)</f>
        <v>2.2811168839285711</v>
      </c>
      <c r="N1058" s="26">
        <f t="shared" si="1133"/>
        <v>2.2228010357142858</v>
      </c>
      <c r="O1058" s="26"/>
      <c r="Q1058">
        <v>1056</v>
      </c>
      <c r="R1058" s="26">
        <f t="shared" si="1127"/>
        <v>2.4434540410714294</v>
      </c>
      <c r="S1058" s="26">
        <f t="shared" si="1128"/>
        <v>2.2519589598214287</v>
      </c>
      <c r="U1058" s="26"/>
      <c r="V1058" s="26"/>
      <c r="W1058" s="26"/>
      <c r="X1058" s="26"/>
      <c r="Y1058" s="26"/>
    </row>
    <row r="1059" spans="1:25">
      <c r="A1059" s="57">
        <v>5</v>
      </c>
      <c r="B1059">
        <v>1057</v>
      </c>
      <c r="C1059" s="26">
        <v>9.8546734000000011</v>
      </c>
      <c r="D1059" s="26">
        <f t="shared" si="1129"/>
        <v>2.4636683500000003</v>
      </c>
      <c r="E1059" s="26">
        <f t="shared" si="1131"/>
        <v>2.4505996776785715</v>
      </c>
      <c r="F1059" s="26"/>
      <c r="G1059" s="57">
        <v>5</v>
      </c>
      <c r="H1059" s="1">
        <v>1057</v>
      </c>
      <c r="I1059" s="26">
        <v>8.8727117999999994</v>
      </c>
      <c r="J1059" s="26">
        <v>8.7750000000000004</v>
      </c>
      <c r="K1059" s="26">
        <f t="shared" si="1097"/>
        <v>2.2181779499999998</v>
      </c>
      <c r="L1059" s="26">
        <f t="shared" si="1098"/>
        <v>2.1937500000000001</v>
      </c>
      <c r="M1059" s="26">
        <f t="shared" ref="M1059:N1059" si="1134">AVERAGE(K1032:K1059)</f>
        <v>2.2783208464285716</v>
      </c>
      <c r="N1059" s="26">
        <f t="shared" si="1134"/>
        <v>2.2187478214285714</v>
      </c>
      <c r="O1059" s="26"/>
      <c r="Q1059">
        <v>1057</v>
      </c>
      <c r="R1059" s="26">
        <f t="shared" si="1127"/>
        <v>2.4505996776785715</v>
      </c>
      <c r="S1059" s="26">
        <f t="shared" si="1128"/>
        <v>2.2485343339285713</v>
      </c>
      <c r="U1059" s="26"/>
      <c r="V1059" s="26"/>
      <c r="W1059" s="26"/>
      <c r="X1059" s="26"/>
      <c r="Y1059" s="26"/>
    </row>
    <row r="1060" spans="1:25">
      <c r="A1060" s="57">
        <v>5</v>
      </c>
      <c r="B1060">
        <v>1058</v>
      </c>
      <c r="C1060" s="26">
        <v>8.9648988000000003</v>
      </c>
      <c r="D1060" s="26">
        <f t="shared" si="1129"/>
        <v>2.2412247000000001</v>
      </c>
      <c r="E1060" s="26">
        <f t="shared" si="1131"/>
        <v>2.4442922919642855</v>
      </c>
      <c r="F1060" s="26"/>
      <c r="G1060" s="57">
        <v>5</v>
      </c>
      <c r="H1060" s="1">
        <v>1058</v>
      </c>
      <c r="I1060" s="26">
        <v>8.7807665999999998</v>
      </c>
      <c r="J1060" s="26">
        <v>8.4678749999999994</v>
      </c>
      <c r="K1060" s="26">
        <f t="shared" si="1097"/>
        <v>2.1951916499999999</v>
      </c>
      <c r="L1060" s="26">
        <f t="shared" si="1098"/>
        <v>2.1169687499999998</v>
      </c>
      <c r="M1060" s="26">
        <f t="shared" ref="M1060:N1060" si="1135">AVERAGE(K1033:K1060)</f>
        <v>2.2781939410714283</v>
      </c>
      <c r="N1060" s="26">
        <f t="shared" si="1135"/>
        <v>2.211952419642857</v>
      </c>
      <c r="O1060" s="26"/>
      <c r="Q1060">
        <v>1058</v>
      </c>
      <c r="R1060" s="26">
        <f t="shared" si="1127"/>
        <v>2.4442922919642855</v>
      </c>
      <c r="S1060" s="26">
        <f t="shared" si="1128"/>
        <v>2.2450731803571427</v>
      </c>
      <c r="U1060" s="26"/>
      <c r="V1060" s="26"/>
      <c r="W1060" s="26"/>
      <c r="X1060" s="26"/>
      <c r="Y1060" s="26"/>
    </row>
    <row r="1061" spans="1:25">
      <c r="A1061" s="57">
        <v>5</v>
      </c>
      <c r="B1061">
        <v>1059</v>
      </c>
      <c r="C1061" s="26">
        <v>9.8378851999999988</v>
      </c>
      <c r="D1061" s="26">
        <f t="shared" si="1129"/>
        <v>2.4594712999999997</v>
      </c>
      <c r="E1061" s="26">
        <f t="shared" si="1131"/>
        <v>2.4503947464285716</v>
      </c>
      <c r="F1061" s="26"/>
      <c r="G1061" s="57">
        <v>5</v>
      </c>
      <c r="H1061" s="1">
        <v>1059</v>
      </c>
      <c r="I1061" s="26">
        <v>10.205917199999998</v>
      </c>
      <c r="J1061" s="26">
        <v>8.9943749999999998</v>
      </c>
      <c r="K1061" s="26">
        <f t="shared" si="1097"/>
        <v>2.5514792999999996</v>
      </c>
      <c r="L1061" s="26">
        <f t="shared" si="1098"/>
        <v>2.2485937499999999</v>
      </c>
      <c r="M1061" s="26">
        <f t="shared" ref="M1061:N1061" si="1136">AVERAGE(K1034:K1061)</f>
        <v>2.2903553357142856</v>
      </c>
      <c r="N1061" s="26">
        <f t="shared" si="1136"/>
        <v>2.2098579107142853</v>
      </c>
      <c r="O1061" s="26"/>
      <c r="Q1061">
        <v>1059</v>
      </c>
      <c r="R1061" s="26">
        <f t="shared" si="1127"/>
        <v>2.4503947464285716</v>
      </c>
      <c r="S1061" s="26">
        <f t="shared" si="1128"/>
        <v>2.2501066232142852</v>
      </c>
      <c r="U1061" s="26"/>
      <c r="V1061" s="26"/>
      <c r="W1061" s="26"/>
      <c r="X1061" s="26"/>
      <c r="Y1061" s="26"/>
    </row>
    <row r="1062" spans="1:25">
      <c r="A1062" s="57">
        <v>5</v>
      </c>
      <c r="B1062">
        <v>1060</v>
      </c>
      <c r="C1062" s="26">
        <v>9.9218261999999999</v>
      </c>
      <c r="D1062" s="26">
        <f t="shared" si="1129"/>
        <v>2.48045655</v>
      </c>
      <c r="E1062" s="26">
        <f t="shared" si="1131"/>
        <v>2.4575444366071433</v>
      </c>
      <c r="F1062" s="26"/>
      <c r="G1062" s="57">
        <v>5</v>
      </c>
      <c r="H1062" s="1">
        <v>1060</v>
      </c>
      <c r="I1062" s="26">
        <v>8.6428487999999994</v>
      </c>
      <c r="J1062" s="26">
        <v>8.9943749999999998</v>
      </c>
      <c r="K1062" s="26">
        <f t="shared" si="1097"/>
        <v>2.1607121999999999</v>
      </c>
      <c r="L1062" s="26">
        <f t="shared" si="1098"/>
        <v>2.2485937499999999</v>
      </c>
      <c r="M1062" s="26">
        <f t="shared" ref="M1062:N1062" si="1137">AVERAGE(K1035:K1062)</f>
        <v>2.2872519857142852</v>
      </c>
      <c r="N1062" s="26">
        <f t="shared" si="1137"/>
        <v>2.2077634017857144</v>
      </c>
      <c r="O1062" s="26"/>
      <c r="Q1062">
        <v>1060</v>
      </c>
      <c r="R1062" s="26">
        <f t="shared" si="1127"/>
        <v>2.4575444366071433</v>
      </c>
      <c r="S1062" s="26">
        <f t="shared" si="1128"/>
        <v>2.2475076937499998</v>
      </c>
      <c r="U1062" s="26"/>
      <c r="V1062" s="26"/>
      <c r="W1062" s="26"/>
      <c r="X1062" s="26"/>
      <c r="Y1062" s="26"/>
    </row>
    <row r="1063" spans="1:25">
      <c r="A1063" s="57">
        <v>5</v>
      </c>
      <c r="B1063">
        <v>1061</v>
      </c>
      <c r="C1063" s="26">
        <v>9.6532149999999994</v>
      </c>
      <c r="D1063" s="26">
        <f t="shared" si="1129"/>
        <v>2.4133037499999999</v>
      </c>
      <c r="E1063" s="26">
        <f t="shared" si="1131"/>
        <v>2.4551495125000002</v>
      </c>
      <c r="F1063" s="26"/>
      <c r="G1063" s="57">
        <v>5</v>
      </c>
      <c r="H1063" s="1">
        <v>1061</v>
      </c>
      <c r="I1063" s="26">
        <v>8.8267391999999987</v>
      </c>
      <c r="J1063" s="26">
        <v>8.7750000000000004</v>
      </c>
      <c r="K1063" s="26">
        <f t="shared" si="1097"/>
        <v>2.2066847999999997</v>
      </c>
      <c r="L1063" s="26">
        <f t="shared" si="1098"/>
        <v>2.1937500000000001</v>
      </c>
      <c r="M1063" s="26">
        <f t="shared" ref="M1063:N1063" si="1138">AVERAGE(K1036:K1063)</f>
        <v>2.2840454785714281</v>
      </c>
      <c r="N1063" s="26">
        <f t="shared" si="1138"/>
        <v>2.2016501517857141</v>
      </c>
      <c r="O1063" s="26"/>
      <c r="Q1063">
        <v>1061</v>
      </c>
      <c r="R1063" s="26">
        <f t="shared" si="1127"/>
        <v>2.4551495125000002</v>
      </c>
      <c r="S1063" s="26">
        <f t="shared" si="1128"/>
        <v>2.2428478151785711</v>
      </c>
      <c r="U1063" s="26"/>
      <c r="V1063" s="26"/>
      <c r="W1063" s="26"/>
      <c r="X1063" s="26"/>
      <c r="Y1063" s="26"/>
    </row>
    <row r="1064" spans="1:25">
      <c r="A1064" s="57">
        <v>5</v>
      </c>
      <c r="B1064">
        <v>1062</v>
      </c>
      <c r="C1064" s="26">
        <v>10.0897082</v>
      </c>
      <c r="D1064" s="26">
        <f t="shared" si="1129"/>
        <v>2.5224270500000001</v>
      </c>
      <c r="E1064" s="26">
        <f t="shared" si="1131"/>
        <v>2.4578428991071433</v>
      </c>
      <c r="F1064" s="26"/>
      <c r="G1064" s="57">
        <v>5</v>
      </c>
      <c r="H1064" s="1">
        <v>1062</v>
      </c>
      <c r="I1064" s="26">
        <v>9.7002185999999995</v>
      </c>
      <c r="J1064" s="26">
        <v>8.3362499999999997</v>
      </c>
      <c r="K1064" s="26">
        <f t="shared" si="1097"/>
        <v>2.4250546499999999</v>
      </c>
      <c r="L1064" s="26">
        <f t="shared" si="1098"/>
        <v>2.0840624999999999</v>
      </c>
      <c r="M1064" s="26">
        <f t="shared" ref="M1064:N1064" si="1139">AVERAGE(K1037:K1064)</f>
        <v>2.2938730017857138</v>
      </c>
      <c r="N1064" s="26">
        <f t="shared" si="1139"/>
        <v>2.1957395625</v>
      </c>
      <c r="O1064" s="26"/>
      <c r="Q1064">
        <v>1062</v>
      </c>
      <c r="R1064" s="26">
        <f t="shared" si="1127"/>
        <v>2.4578428991071433</v>
      </c>
      <c r="S1064" s="26">
        <f t="shared" si="1128"/>
        <v>2.2448062821428572</v>
      </c>
      <c r="U1064" s="26"/>
      <c r="V1064" s="26"/>
      <c r="W1064" s="26"/>
      <c r="X1064" s="26"/>
      <c r="Y1064" s="26"/>
    </row>
    <row r="1065" spans="1:25">
      <c r="A1065" s="57">
        <v>5</v>
      </c>
      <c r="B1065">
        <v>1063</v>
      </c>
      <c r="C1065" s="26">
        <v>9.6700032000000018</v>
      </c>
      <c r="D1065" s="26">
        <f t="shared" si="1129"/>
        <v>2.4175008000000004</v>
      </c>
      <c r="E1065" s="26">
        <f t="shared" si="1131"/>
        <v>2.452276357142857</v>
      </c>
      <c r="F1065" s="26"/>
      <c r="G1065" s="57">
        <v>5</v>
      </c>
      <c r="H1065" s="1">
        <v>1063</v>
      </c>
      <c r="I1065" s="26">
        <v>10.389807599999999</v>
      </c>
      <c r="J1065" s="26">
        <v>9.7402499999999979</v>
      </c>
      <c r="K1065" s="26">
        <f t="shared" si="1097"/>
        <v>2.5974518999999998</v>
      </c>
      <c r="L1065" s="26">
        <f t="shared" si="1098"/>
        <v>2.4350624999999995</v>
      </c>
      <c r="M1065" s="26">
        <f t="shared" ref="M1065:N1065" si="1140">AVERAGE(K1038:K1065)</f>
        <v>2.3094213107142849</v>
      </c>
      <c r="N1065" s="26">
        <f t="shared" si="1140"/>
        <v>2.2007166589285716</v>
      </c>
      <c r="O1065" s="26"/>
      <c r="Q1065">
        <v>1063</v>
      </c>
      <c r="R1065" s="26">
        <f t="shared" si="1127"/>
        <v>2.452276357142857</v>
      </c>
      <c r="S1065" s="26">
        <f t="shared" si="1128"/>
        <v>2.2550689848214285</v>
      </c>
      <c r="U1065" s="26"/>
      <c r="V1065" s="26"/>
      <c r="W1065" s="26"/>
      <c r="X1065" s="26"/>
      <c r="Y1065" s="26"/>
    </row>
    <row r="1066" spans="1:25">
      <c r="A1066" s="57">
        <v>5</v>
      </c>
      <c r="B1066">
        <v>1064</v>
      </c>
      <c r="C1066" s="26">
        <v>9.9554026000000011</v>
      </c>
      <c r="D1066" s="26">
        <f t="shared" si="1129"/>
        <v>2.4888506500000003</v>
      </c>
      <c r="E1066" s="26">
        <f t="shared" si="1131"/>
        <v>2.4461306767857143</v>
      </c>
      <c r="F1066" s="26"/>
      <c r="G1066" s="57">
        <v>5</v>
      </c>
      <c r="H1066" s="1">
        <v>1064</v>
      </c>
      <c r="I1066" s="26">
        <v>9.5163282000000002</v>
      </c>
      <c r="J1066" s="26">
        <v>8.6872500000000006</v>
      </c>
      <c r="K1066" s="26">
        <f t="shared" si="1097"/>
        <v>2.3790820500000001</v>
      </c>
      <c r="L1066" s="26">
        <f t="shared" si="1098"/>
        <v>2.1718125000000001</v>
      </c>
      <c r="M1066" s="26">
        <f t="shared" ref="M1066:N1066" si="1141">AVERAGE(K1039:K1066)</f>
        <v>2.3185218267857137</v>
      </c>
      <c r="N1066" s="26">
        <f t="shared" si="1141"/>
        <v>2.1950559482142857</v>
      </c>
      <c r="O1066" s="26"/>
      <c r="Q1066">
        <v>1064</v>
      </c>
      <c r="R1066" s="26">
        <f t="shared" si="1127"/>
        <v>2.4461306767857143</v>
      </c>
      <c r="S1066" s="26">
        <f t="shared" si="1128"/>
        <v>2.2567888875</v>
      </c>
      <c r="U1066" s="26"/>
      <c r="V1066" s="26"/>
      <c r="W1066" s="26"/>
      <c r="X1066" s="26"/>
      <c r="Y1066" s="26"/>
    </row>
    <row r="1067" spans="1:25">
      <c r="A1067" s="57">
        <v>5</v>
      </c>
      <c r="B1067">
        <v>1065</v>
      </c>
      <c r="C1067" s="26">
        <v>8.7970167999999997</v>
      </c>
      <c r="D1067" s="26">
        <f t="shared" si="1129"/>
        <v>2.1992541999999999</v>
      </c>
      <c r="E1067" s="26">
        <f t="shared" si="1131"/>
        <v>2.4423833107142854</v>
      </c>
      <c r="F1067" s="26"/>
      <c r="G1067" s="57">
        <v>5</v>
      </c>
      <c r="H1067" s="1">
        <v>1065</v>
      </c>
      <c r="I1067" s="26">
        <v>8.8267391999999987</v>
      </c>
      <c r="J1067" s="26">
        <v>9.2576249999999991</v>
      </c>
      <c r="K1067" s="26">
        <f t="shared" si="1097"/>
        <v>2.2066847999999997</v>
      </c>
      <c r="L1067" s="26">
        <f t="shared" si="1098"/>
        <v>2.3144062499999998</v>
      </c>
      <c r="M1067" s="26">
        <f t="shared" ref="M1067:N1067" si="1142">AVERAGE(K1040:K1067)</f>
        <v>2.3218821482142853</v>
      </c>
      <c r="N1067" s="26">
        <f t="shared" si="1142"/>
        <v>2.198607942857143</v>
      </c>
      <c r="O1067" s="26"/>
      <c r="Q1067">
        <v>1065</v>
      </c>
      <c r="R1067" s="26">
        <f t="shared" si="1127"/>
        <v>2.4423833107142854</v>
      </c>
      <c r="S1067" s="26">
        <f t="shared" si="1128"/>
        <v>2.2602450455357141</v>
      </c>
      <c r="U1067" s="26"/>
      <c r="V1067" s="26"/>
      <c r="W1067" s="26"/>
      <c r="X1067" s="26"/>
      <c r="Y1067" s="26"/>
    </row>
    <row r="1068" spans="1:25">
      <c r="H1068" s="1"/>
      <c r="J1068" s="26"/>
      <c r="K1068" s="26"/>
      <c r="L1068" s="26"/>
      <c r="M1068" s="26"/>
      <c r="N1068" s="26"/>
      <c r="O1068" s="26"/>
      <c r="U1068" s="26"/>
    </row>
    <row r="1069" spans="1:25">
      <c r="H1069" s="1"/>
      <c r="J1069" s="26"/>
      <c r="K1069" s="26"/>
      <c r="L1069" s="26"/>
      <c r="M1069" s="26"/>
      <c r="N1069" s="26"/>
      <c r="O1069" s="26"/>
      <c r="U1069" s="26"/>
    </row>
    <row r="1070" spans="1:25">
      <c r="H1070" s="1"/>
      <c r="J1070" s="26"/>
      <c r="K1070" s="26"/>
      <c r="L1070" s="26"/>
      <c r="M1070" s="26"/>
      <c r="N1070" s="26"/>
      <c r="O1070" s="26"/>
    </row>
    <row r="1071" spans="1:25">
      <c r="H1071" s="1"/>
      <c r="J1071" s="26"/>
      <c r="K1071" s="26"/>
      <c r="L1071" s="26"/>
      <c r="M1071" s="26"/>
      <c r="N1071" s="26"/>
      <c r="O1071" s="26"/>
    </row>
  </sheetData>
  <phoneticPr fontId="15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0EA9B-8058-4648-93F0-1F9809169C21}">
  <dimension ref="A1:K11"/>
  <sheetViews>
    <sheetView zoomScale="75" zoomScaleNormal="75" workbookViewId="0"/>
  </sheetViews>
  <sheetFormatPr defaultColWidth="8.85546875" defaultRowHeight="15"/>
  <sheetData>
    <row r="1" spans="1:11">
      <c r="B1" s="63" t="s">
        <v>88</v>
      </c>
      <c r="C1" s="63"/>
      <c r="D1" t="s">
        <v>97</v>
      </c>
      <c r="E1" t="s">
        <v>98</v>
      </c>
      <c r="F1" t="s">
        <v>99</v>
      </c>
      <c r="G1" t="s">
        <v>100</v>
      </c>
    </row>
    <row r="2" spans="1:11">
      <c r="B2" s="12" t="s">
        <v>89</v>
      </c>
      <c r="C2" s="12" t="s">
        <v>90</v>
      </c>
      <c r="D2" t="s">
        <v>101</v>
      </c>
      <c r="E2" t="s">
        <v>101</v>
      </c>
      <c r="F2" t="s">
        <v>101</v>
      </c>
      <c r="G2" t="s">
        <v>57</v>
      </c>
      <c r="H2" t="s">
        <v>59</v>
      </c>
      <c r="I2" t="s">
        <v>65</v>
      </c>
      <c r="J2" t="s">
        <v>61</v>
      </c>
      <c r="K2" t="s">
        <v>67</v>
      </c>
    </row>
    <row r="3" spans="1:11">
      <c r="A3" t="s">
        <v>45</v>
      </c>
      <c r="B3">
        <v>0</v>
      </c>
      <c r="C3">
        <v>159</v>
      </c>
      <c r="D3">
        <v>211.8</v>
      </c>
      <c r="E3">
        <v>187.9</v>
      </c>
      <c r="F3" s="26">
        <v>6.3</v>
      </c>
      <c r="G3" s="27">
        <v>1.2999999999999999E-2</v>
      </c>
      <c r="H3" s="27">
        <v>0.05</v>
      </c>
      <c r="I3" s="27">
        <v>0.125</v>
      </c>
      <c r="J3" s="27">
        <v>0.129</v>
      </c>
      <c r="K3" s="57">
        <v>36.299999999999997</v>
      </c>
    </row>
    <row r="4" spans="1:11">
      <c r="A4" t="s">
        <v>46</v>
      </c>
      <c r="B4">
        <v>160</v>
      </c>
      <c r="C4">
        <v>292</v>
      </c>
      <c r="D4">
        <v>238.2</v>
      </c>
      <c r="E4">
        <v>224.8</v>
      </c>
      <c r="F4" s="26">
        <v>7.57</v>
      </c>
      <c r="G4" s="27">
        <v>5.1999999999999998E-2</v>
      </c>
      <c r="H4" s="27">
        <v>5.8999999999999997E-2</v>
      </c>
      <c r="I4" s="27">
        <v>0.33</v>
      </c>
      <c r="J4" s="27">
        <v>0.19700000000000001</v>
      </c>
      <c r="K4" s="57"/>
    </row>
    <row r="5" spans="1:11">
      <c r="A5" t="s">
        <v>47</v>
      </c>
      <c r="B5">
        <v>293</v>
      </c>
      <c r="C5">
        <v>348</v>
      </c>
      <c r="D5">
        <v>233.3</v>
      </c>
      <c r="E5">
        <v>218.7</v>
      </c>
      <c r="F5" s="26">
        <v>7.82</v>
      </c>
      <c r="G5" s="27">
        <v>7.0000000000000001E-3</v>
      </c>
      <c r="H5" s="27">
        <v>6.3E-2</v>
      </c>
      <c r="I5" s="80">
        <v>0.105</v>
      </c>
      <c r="J5" s="80">
        <v>7.8E-2</v>
      </c>
      <c r="K5" s="57">
        <v>16.600000000000001</v>
      </c>
    </row>
    <row r="6" spans="1:11">
      <c r="A6" t="s">
        <v>48</v>
      </c>
      <c r="B6">
        <v>349</v>
      </c>
      <c r="C6">
        <v>496</v>
      </c>
      <c r="D6">
        <v>241.7</v>
      </c>
      <c r="E6">
        <v>226.7</v>
      </c>
      <c r="F6" s="26">
        <v>6.35</v>
      </c>
      <c r="G6" s="27">
        <v>1.7999999999999999E-2</v>
      </c>
      <c r="H6" s="27">
        <v>1.9E-2</v>
      </c>
      <c r="I6" s="80">
        <v>0.16800000000000001</v>
      </c>
      <c r="J6" s="80">
        <v>0.12</v>
      </c>
    </row>
    <row r="7" spans="1:11">
      <c r="A7" t="s">
        <v>49</v>
      </c>
      <c r="B7">
        <v>497</v>
      </c>
      <c r="C7">
        <v>579</v>
      </c>
      <c r="D7">
        <v>230.4</v>
      </c>
      <c r="E7" s="57">
        <v>208</v>
      </c>
      <c r="F7" s="26">
        <v>6.18</v>
      </c>
      <c r="G7" s="27"/>
      <c r="H7" s="27"/>
      <c r="I7" s="27"/>
      <c r="J7" s="27"/>
    </row>
    <row r="8" spans="1:11">
      <c r="A8" t="s">
        <v>50</v>
      </c>
      <c r="B8">
        <v>580</v>
      </c>
      <c r="C8">
        <v>699</v>
      </c>
      <c r="D8">
        <v>241.6</v>
      </c>
      <c r="E8">
        <v>230.8</v>
      </c>
      <c r="F8" s="26">
        <v>7.2</v>
      </c>
      <c r="G8" s="27">
        <v>1.2999999999999999E-2</v>
      </c>
      <c r="H8" s="27">
        <v>1.7999999999999999E-2</v>
      </c>
      <c r="I8" s="80">
        <v>0.55000000000000004</v>
      </c>
      <c r="J8" s="27">
        <v>0.106</v>
      </c>
    </row>
    <row r="9" spans="1:11">
      <c r="A9" t="s">
        <v>51</v>
      </c>
      <c r="B9">
        <v>700</v>
      </c>
      <c r="C9">
        <v>775</v>
      </c>
      <c r="D9">
        <v>239.1</v>
      </c>
      <c r="E9">
        <v>222.2</v>
      </c>
      <c r="F9" s="26">
        <v>7.58</v>
      </c>
      <c r="G9" s="27">
        <v>2.1999999999999999E-2</v>
      </c>
      <c r="H9" s="27">
        <v>3.5999999999999997E-2</v>
      </c>
      <c r="I9" s="27">
        <v>0.1</v>
      </c>
      <c r="J9" s="27">
        <v>0.19</v>
      </c>
    </row>
    <row r="10" spans="1:11">
      <c r="A10" t="s">
        <v>52</v>
      </c>
      <c r="B10">
        <v>776</v>
      </c>
      <c r="C10">
        <v>877</v>
      </c>
      <c r="D10">
        <v>237.2</v>
      </c>
      <c r="E10">
        <v>211.9</v>
      </c>
      <c r="G10" s="27">
        <v>2.4E-2</v>
      </c>
      <c r="H10" s="27">
        <v>4.2000000000000003E-2</v>
      </c>
      <c r="I10" s="27">
        <v>0.16700000000000001</v>
      </c>
      <c r="J10" s="27">
        <v>0.221</v>
      </c>
    </row>
    <row r="11" spans="1:11">
      <c r="A11" t="s">
        <v>53</v>
      </c>
      <c r="B11">
        <v>878</v>
      </c>
      <c r="C11">
        <v>1068</v>
      </c>
      <c r="D11">
        <v>249.7</v>
      </c>
      <c r="E11">
        <v>232.2</v>
      </c>
    </row>
  </sheetData>
  <mergeCells count="1">
    <mergeCell ref="B1:C1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3"/>
  <sheetViews>
    <sheetView zoomScale="75" zoomScaleNormal="75" workbookViewId="0"/>
  </sheetViews>
  <sheetFormatPr defaultColWidth="8.85546875" defaultRowHeight="15"/>
  <cols>
    <col min="2" max="2" width="20.85546875" customWidth="1"/>
    <col min="3" max="3" width="33.28515625" customWidth="1"/>
  </cols>
  <sheetData>
    <row r="1" spans="1:3" ht="29.25" thickBot="1">
      <c r="A1" s="28" t="s">
        <v>54</v>
      </c>
      <c r="B1" s="28" t="s">
        <v>55</v>
      </c>
      <c r="C1" s="28" t="s">
        <v>56</v>
      </c>
    </row>
    <row r="2" spans="1:3" ht="15.75">
      <c r="A2" s="64" t="s">
        <v>57</v>
      </c>
      <c r="B2" s="64" t="s">
        <v>58</v>
      </c>
      <c r="C2" s="81" t="s">
        <v>102</v>
      </c>
    </row>
    <row r="3" spans="1:3" ht="15.75">
      <c r="A3" s="65"/>
      <c r="B3" s="65"/>
      <c r="C3" s="81" t="s">
        <v>103</v>
      </c>
    </row>
    <row r="4" spans="1:3">
      <c r="A4" s="29" t="s">
        <v>59</v>
      </c>
      <c r="B4" s="29" t="s">
        <v>60</v>
      </c>
      <c r="C4" s="30">
        <v>0.2</v>
      </c>
    </row>
    <row r="5" spans="1:3">
      <c r="A5" s="29" t="s">
        <v>61</v>
      </c>
      <c r="B5" s="29" t="s">
        <v>62</v>
      </c>
      <c r="C5" s="30">
        <v>0.2</v>
      </c>
    </row>
    <row r="6" spans="1:3">
      <c r="A6" s="29" t="s">
        <v>63</v>
      </c>
      <c r="B6" s="29" t="s">
        <v>64</v>
      </c>
      <c r="C6" s="30">
        <v>0.2</v>
      </c>
    </row>
    <row r="7" spans="1:3">
      <c r="A7" s="29" t="s">
        <v>65</v>
      </c>
      <c r="B7" s="29" t="s">
        <v>66</v>
      </c>
      <c r="C7" s="30">
        <v>1</v>
      </c>
    </row>
    <row r="8" spans="1:3">
      <c r="A8" s="29" t="s">
        <v>67</v>
      </c>
      <c r="B8" s="29" t="s">
        <v>68</v>
      </c>
      <c r="C8" s="30">
        <v>5</v>
      </c>
    </row>
    <row r="9" spans="1:3">
      <c r="A9" s="29" t="s">
        <v>69</v>
      </c>
      <c r="B9" s="29" t="s">
        <v>70</v>
      </c>
      <c r="C9" s="30">
        <v>0.1</v>
      </c>
    </row>
    <row r="10" spans="1:3">
      <c r="A10" s="29" t="s">
        <v>71</v>
      </c>
      <c r="B10" s="29" t="s">
        <v>72</v>
      </c>
      <c r="C10" s="30">
        <v>0.1</v>
      </c>
    </row>
    <row r="11" spans="1:3">
      <c r="A11" s="29" t="s">
        <v>73</v>
      </c>
      <c r="B11" s="29" t="s">
        <v>74</v>
      </c>
      <c r="C11" s="30">
        <v>0.1</v>
      </c>
    </row>
    <row r="12" spans="1:3">
      <c r="A12" s="29" t="s">
        <v>75</v>
      </c>
      <c r="B12" s="29" t="s">
        <v>76</v>
      </c>
      <c r="C12" s="30">
        <v>1</v>
      </c>
    </row>
    <row r="13" spans="1:3" ht="15.75" thickBot="1">
      <c r="A13" s="31" t="s">
        <v>77</v>
      </c>
      <c r="B13" s="31" t="s">
        <v>78</v>
      </c>
      <c r="C13" s="32">
        <v>0.2</v>
      </c>
    </row>
  </sheetData>
  <mergeCells count="2">
    <mergeCell ref="A2:A3"/>
    <mergeCell ref="B2:B3"/>
  </mergeCells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70"/>
  <sheetViews>
    <sheetView zoomScale="75" zoomScaleNormal="75" workbookViewId="0"/>
  </sheetViews>
  <sheetFormatPr defaultColWidth="8.85546875" defaultRowHeight="15"/>
  <sheetData>
    <row r="1" spans="1:5">
      <c r="A1" t="s">
        <v>0</v>
      </c>
      <c r="B1" t="s">
        <v>81</v>
      </c>
      <c r="C1" t="s">
        <v>1</v>
      </c>
      <c r="D1" t="s">
        <v>82</v>
      </c>
      <c r="E1" t="s">
        <v>1</v>
      </c>
    </row>
    <row r="2" spans="1:5">
      <c r="A2">
        <v>0</v>
      </c>
    </row>
    <row r="3" spans="1:5">
      <c r="A3">
        <v>1</v>
      </c>
      <c r="B3" s="57">
        <v>5.5</v>
      </c>
      <c r="C3" t="s">
        <v>2</v>
      </c>
      <c r="D3" s="57">
        <v>5.5</v>
      </c>
      <c r="E3" t="s">
        <v>3</v>
      </c>
    </row>
    <row r="4" spans="1:5">
      <c r="A4">
        <v>2</v>
      </c>
      <c r="B4" s="57">
        <v>5.5</v>
      </c>
      <c r="D4" s="57">
        <v>5.5</v>
      </c>
    </row>
    <row r="5" spans="1:5">
      <c r="A5">
        <v>3</v>
      </c>
      <c r="B5" s="57">
        <v>5.5</v>
      </c>
      <c r="D5" s="57">
        <v>5.5</v>
      </c>
    </row>
    <row r="6" spans="1:5">
      <c r="A6">
        <v>4</v>
      </c>
      <c r="B6" s="57">
        <v>5.5</v>
      </c>
      <c r="D6" s="57">
        <v>5.5</v>
      </c>
    </row>
    <row r="7" spans="1:5">
      <c r="A7">
        <v>5</v>
      </c>
      <c r="B7" s="57">
        <v>5.5</v>
      </c>
      <c r="D7" s="57">
        <v>5.5</v>
      </c>
    </row>
    <row r="8" spans="1:5">
      <c r="A8">
        <v>6</v>
      </c>
      <c r="B8" s="57">
        <v>5.5</v>
      </c>
      <c r="D8" s="57">
        <v>5.5</v>
      </c>
    </row>
    <row r="9" spans="1:5">
      <c r="A9">
        <v>7</v>
      </c>
      <c r="B9" s="57">
        <v>5.5</v>
      </c>
      <c r="D9" s="57">
        <v>5.5</v>
      </c>
    </row>
    <row r="10" spans="1:5">
      <c r="A10">
        <v>8</v>
      </c>
      <c r="B10" s="57">
        <v>5.5</v>
      </c>
      <c r="D10" s="57">
        <v>5.5</v>
      </c>
    </row>
    <row r="11" spans="1:5">
      <c r="A11">
        <v>9</v>
      </c>
      <c r="B11" s="57">
        <v>5.5</v>
      </c>
      <c r="D11" s="57">
        <v>5.5</v>
      </c>
    </row>
    <row r="12" spans="1:5">
      <c r="A12">
        <v>10</v>
      </c>
      <c r="B12" s="57">
        <v>5.5</v>
      </c>
      <c r="D12" s="57">
        <v>5.5</v>
      </c>
    </row>
    <row r="13" spans="1:5">
      <c r="A13">
        <v>11</v>
      </c>
      <c r="B13" s="57">
        <v>5.5</v>
      </c>
      <c r="D13" s="57">
        <v>5.5</v>
      </c>
    </row>
    <row r="14" spans="1:5">
      <c r="A14">
        <v>12</v>
      </c>
      <c r="B14" s="57">
        <v>5.5</v>
      </c>
      <c r="D14" s="57">
        <v>5.5</v>
      </c>
    </row>
    <row r="15" spans="1:5">
      <c r="A15">
        <v>13</v>
      </c>
      <c r="B15" s="57">
        <v>5.5</v>
      </c>
      <c r="D15" s="57">
        <v>5.5</v>
      </c>
    </row>
    <row r="16" spans="1:5">
      <c r="A16">
        <v>14</v>
      </c>
      <c r="B16" s="57">
        <v>5.5</v>
      </c>
      <c r="D16" s="57">
        <v>5.5</v>
      </c>
    </row>
    <row r="17" spans="1:4">
      <c r="A17">
        <v>15</v>
      </c>
      <c r="B17" s="57">
        <v>5.5</v>
      </c>
      <c r="D17" s="57">
        <v>5.5</v>
      </c>
    </row>
    <row r="18" spans="1:4">
      <c r="A18">
        <v>16</v>
      </c>
      <c r="B18" s="57">
        <v>5.5</v>
      </c>
      <c r="D18" s="57">
        <v>5.5</v>
      </c>
    </row>
    <row r="19" spans="1:4">
      <c r="A19">
        <v>17</v>
      </c>
      <c r="B19" s="57">
        <v>5.5</v>
      </c>
      <c r="D19" s="57">
        <v>5.5</v>
      </c>
    </row>
    <row r="20" spans="1:4">
      <c r="A20">
        <v>18</v>
      </c>
      <c r="B20" s="57">
        <v>5.5</v>
      </c>
      <c r="D20" s="57">
        <v>5.5</v>
      </c>
    </row>
    <row r="21" spans="1:4">
      <c r="A21">
        <v>19</v>
      </c>
      <c r="B21" s="57">
        <v>5.5</v>
      </c>
      <c r="D21" s="57">
        <v>5.5</v>
      </c>
    </row>
    <row r="22" spans="1:4">
      <c r="A22">
        <v>20</v>
      </c>
      <c r="B22" s="57">
        <v>5.5</v>
      </c>
      <c r="D22" s="57">
        <v>5.5</v>
      </c>
    </row>
    <row r="23" spans="1:4">
      <c r="A23">
        <v>21</v>
      </c>
      <c r="B23" s="57">
        <v>5.5</v>
      </c>
      <c r="D23" s="57">
        <v>5.5</v>
      </c>
    </row>
    <row r="24" spans="1:4">
      <c r="A24">
        <v>22</v>
      </c>
      <c r="B24" s="57">
        <v>5.5</v>
      </c>
      <c r="D24" s="57">
        <v>5.5</v>
      </c>
    </row>
    <row r="25" spans="1:4">
      <c r="A25">
        <v>23</v>
      </c>
      <c r="B25" s="57">
        <v>5.5</v>
      </c>
      <c r="D25" s="57">
        <v>5.5</v>
      </c>
    </row>
    <row r="26" spans="1:4">
      <c r="A26">
        <v>24</v>
      </c>
      <c r="B26" s="57">
        <v>5.5</v>
      </c>
      <c r="D26" s="57">
        <v>5.5</v>
      </c>
    </row>
    <row r="27" spans="1:4">
      <c r="A27">
        <v>25</v>
      </c>
      <c r="B27" s="57">
        <v>5.5</v>
      </c>
      <c r="D27" s="57">
        <v>5.5</v>
      </c>
    </row>
    <row r="28" spans="1:4">
      <c r="A28">
        <v>26</v>
      </c>
      <c r="B28" s="57">
        <v>5.5</v>
      </c>
      <c r="D28" s="57">
        <v>5.5</v>
      </c>
    </row>
    <row r="29" spans="1:4">
      <c r="A29">
        <v>27</v>
      </c>
      <c r="B29" s="57">
        <v>5.5</v>
      </c>
      <c r="D29" s="57">
        <v>5.5</v>
      </c>
    </row>
    <row r="30" spans="1:4">
      <c r="A30">
        <v>28</v>
      </c>
      <c r="B30" s="57">
        <v>5.5</v>
      </c>
      <c r="D30" s="57">
        <v>5.5</v>
      </c>
    </row>
    <row r="31" spans="1:4">
      <c r="A31">
        <v>29</v>
      </c>
      <c r="B31" s="57">
        <v>5.5</v>
      </c>
      <c r="D31" s="57">
        <v>5.5</v>
      </c>
    </row>
    <row r="32" spans="1:4">
      <c r="A32">
        <v>30</v>
      </c>
      <c r="B32" s="57">
        <v>5.5</v>
      </c>
      <c r="D32" s="57">
        <v>5.5</v>
      </c>
    </row>
    <row r="33" spans="1:4">
      <c r="A33">
        <v>31</v>
      </c>
      <c r="B33" s="57">
        <v>5.5</v>
      </c>
      <c r="D33" s="57">
        <v>5.5</v>
      </c>
    </row>
    <row r="34" spans="1:4">
      <c r="A34">
        <v>32</v>
      </c>
      <c r="B34" s="57">
        <v>5.5</v>
      </c>
      <c r="D34" s="57">
        <v>5.5</v>
      </c>
    </row>
    <row r="35" spans="1:4">
      <c r="A35">
        <v>33</v>
      </c>
      <c r="B35" s="57">
        <v>5.5</v>
      </c>
      <c r="D35" s="57">
        <v>5.5</v>
      </c>
    </row>
    <row r="36" spans="1:4">
      <c r="A36">
        <v>34</v>
      </c>
      <c r="B36" s="57">
        <v>5.5</v>
      </c>
      <c r="D36" s="57">
        <v>5.5</v>
      </c>
    </row>
    <row r="37" spans="1:4">
      <c r="A37">
        <v>35</v>
      </c>
      <c r="B37" s="57">
        <v>5.5</v>
      </c>
      <c r="D37" s="57">
        <v>5.5</v>
      </c>
    </row>
    <row r="38" spans="1:4">
      <c r="A38">
        <v>36</v>
      </c>
      <c r="B38" s="57">
        <v>5.5</v>
      </c>
      <c r="D38" s="57">
        <v>5.5</v>
      </c>
    </row>
    <row r="39" spans="1:4">
      <c r="A39">
        <v>37</v>
      </c>
      <c r="B39" s="57">
        <v>5.5</v>
      </c>
      <c r="D39" s="57">
        <v>5.5</v>
      </c>
    </row>
    <row r="40" spans="1:4">
      <c r="A40">
        <v>38</v>
      </c>
      <c r="B40" s="57">
        <v>5.5</v>
      </c>
      <c r="D40" s="57">
        <v>5.5</v>
      </c>
    </row>
    <row r="41" spans="1:4">
      <c r="A41">
        <v>39</v>
      </c>
      <c r="B41" s="57">
        <v>5.5</v>
      </c>
      <c r="D41" s="57">
        <v>5.5</v>
      </c>
    </row>
    <row r="42" spans="1:4">
      <c r="A42">
        <v>40</v>
      </c>
      <c r="B42" s="57">
        <v>5.5</v>
      </c>
      <c r="D42" s="57">
        <v>5.5</v>
      </c>
    </row>
    <row r="43" spans="1:4">
      <c r="A43">
        <v>41</v>
      </c>
      <c r="B43" s="57">
        <v>5.5</v>
      </c>
      <c r="D43" s="57">
        <v>5.5</v>
      </c>
    </row>
    <row r="44" spans="1:4">
      <c r="A44">
        <v>42</v>
      </c>
      <c r="B44" s="57">
        <v>5.5</v>
      </c>
      <c r="D44" s="57">
        <v>5.5</v>
      </c>
    </row>
    <row r="45" spans="1:4">
      <c r="A45">
        <v>43</v>
      </c>
      <c r="B45" s="57">
        <v>5.5</v>
      </c>
      <c r="D45" s="57">
        <v>5.5</v>
      </c>
    </row>
    <row r="46" spans="1:4">
      <c r="A46">
        <v>44</v>
      </c>
      <c r="B46" s="57">
        <v>5.5</v>
      </c>
      <c r="D46" s="57">
        <v>5.5</v>
      </c>
    </row>
    <row r="47" spans="1:4">
      <c r="A47">
        <v>45</v>
      </c>
      <c r="B47" s="57">
        <v>5.5</v>
      </c>
      <c r="D47" s="57">
        <v>5.5</v>
      </c>
    </row>
    <row r="48" spans="1:4">
      <c r="A48">
        <v>46</v>
      </c>
      <c r="B48" s="57">
        <v>5.5</v>
      </c>
      <c r="D48" s="57">
        <v>5.5</v>
      </c>
    </row>
    <row r="49" spans="1:4">
      <c r="A49">
        <v>47</v>
      </c>
      <c r="B49" s="57">
        <v>5.5</v>
      </c>
      <c r="D49" s="57">
        <v>5.5</v>
      </c>
    </row>
    <row r="50" spans="1:4">
      <c r="A50">
        <v>48</v>
      </c>
      <c r="B50" s="57">
        <v>5.5</v>
      </c>
      <c r="D50" s="57">
        <v>5.5</v>
      </c>
    </row>
    <row r="51" spans="1:4">
      <c r="A51">
        <v>49</v>
      </c>
      <c r="B51" s="57">
        <v>5.5</v>
      </c>
      <c r="D51" s="57">
        <v>5.5</v>
      </c>
    </row>
    <row r="52" spans="1:4">
      <c r="A52">
        <v>50</v>
      </c>
      <c r="B52" s="57">
        <v>5.5</v>
      </c>
      <c r="D52" s="57">
        <v>5.5</v>
      </c>
    </row>
    <row r="53" spans="1:4">
      <c r="A53">
        <v>51</v>
      </c>
      <c r="B53" s="57">
        <v>5.5</v>
      </c>
      <c r="D53" s="57">
        <v>5.5</v>
      </c>
    </row>
    <row r="54" spans="1:4">
      <c r="A54">
        <v>52</v>
      </c>
      <c r="B54" s="57">
        <v>5.5</v>
      </c>
      <c r="D54" s="57">
        <v>5.5</v>
      </c>
    </row>
    <row r="55" spans="1:4">
      <c r="A55">
        <v>53</v>
      </c>
      <c r="B55" s="57">
        <v>5.5</v>
      </c>
      <c r="D55" s="57">
        <v>5.5</v>
      </c>
    </row>
    <row r="56" spans="1:4">
      <c r="A56">
        <v>54</v>
      </c>
      <c r="B56" s="57">
        <v>5.5</v>
      </c>
      <c r="D56" s="57">
        <v>5.5</v>
      </c>
    </row>
    <row r="57" spans="1:4">
      <c r="A57">
        <v>55</v>
      </c>
      <c r="B57" s="57">
        <v>5.5</v>
      </c>
      <c r="D57" s="57">
        <v>5.5</v>
      </c>
    </row>
    <row r="58" spans="1:4">
      <c r="A58">
        <v>56</v>
      </c>
      <c r="B58" s="57">
        <v>5.5</v>
      </c>
      <c r="D58" s="57">
        <v>5.5</v>
      </c>
    </row>
    <row r="59" spans="1:4">
      <c r="A59">
        <v>57</v>
      </c>
      <c r="B59" s="57">
        <v>5.5</v>
      </c>
      <c r="D59" s="57">
        <v>5.5</v>
      </c>
    </row>
    <row r="60" spans="1:4">
      <c r="A60">
        <v>58</v>
      </c>
      <c r="B60" s="57">
        <v>5.5</v>
      </c>
      <c r="D60" s="57">
        <v>5.5</v>
      </c>
    </row>
    <row r="61" spans="1:4">
      <c r="A61">
        <v>59</v>
      </c>
      <c r="B61" s="57">
        <v>5.5</v>
      </c>
      <c r="D61" s="57">
        <v>5.5</v>
      </c>
    </row>
    <row r="62" spans="1:4">
      <c r="A62">
        <v>60</v>
      </c>
      <c r="B62" s="57">
        <v>5.5</v>
      </c>
      <c r="D62" s="57">
        <v>5.5</v>
      </c>
    </row>
    <row r="63" spans="1:4">
      <c r="A63">
        <v>61</v>
      </c>
      <c r="B63" s="57">
        <v>5.5</v>
      </c>
      <c r="D63" s="57">
        <v>5.5</v>
      </c>
    </row>
    <row r="64" spans="1:4">
      <c r="A64">
        <v>62</v>
      </c>
      <c r="B64" s="57">
        <v>5.5</v>
      </c>
      <c r="D64" s="57">
        <v>5.5</v>
      </c>
    </row>
    <row r="65" spans="1:5">
      <c r="A65">
        <v>63</v>
      </c>
      <c r="B65" s="57">
        <v>5.5</v>
      </c>
      <c r="D65" s="57">
        <v>5.5</v>
      </c>
    </row>
    <row r="66" spans="1:5">
      <c r="A66">
        <v>64</v>
      </c>
      <c r="B66" s="57">
        <v>5.5</v>
      </c>
      <c r="D66" s="57">
        <v>5.5</v>
      </c>
    </row>
    <row r="67" spans="1:5">
      <c r="A67">
        <v>65</v>
      </c>
      <c r="B67" s="57">
        <v>5.5</v>
      </c>
      <c r="D67" s="57">
        <v>5.5</v>
      </c>
    </row>
    <row r="68" spans="1:5">
      <c r="A68">
        <v>66</v>
      </c>
      <c r="B68" s="57">
        <v>5.5</v>
      </c>
      <c r="D68" s="57">
        <v>5.5</v>
      </c>
    </row>
    <row r="69" spans="1:5">
      <c r="A69">
        <v>67</v>
      </c>
      <c r="B69" s="57">
        <v>5.5</v>
      </c>
      <c r="D69" s="57">
        <v>5.5</v>
      </c>
    </row>
    <row r="70" spans="1:5">
      <c r="A70">
        <v>68</v>
      </c>
      <c r="B70" s="57">
        <v>5.5</v>
      </c>
      <c r="D70" s="57">
        <v>5.5</v>
      </c>
    </row>
    <row r="71" spans="1:5">
      <c r="A71">
        <v>69</v>
      </c>
      <c r="B71" s="57">
        <v>5.5</v>
      </c>
      <c r="D71" s="57">
        <v>5.5</v>
      </c>
    </row>
    <row r="72" spans="1:5">
      <c r="A72">
        <v>70</v>
      </c>
      <c r="B72" s="57">
        <v>5.5</v>
      </c>
      <c r="D72" s="57">
        <v>5.5</v>
      </c>
      <c r="E72" t="s">
        <v>4</v>
      </c>
    </row>
    <row r="73" spans="1:5">
      <c r="A73">
        <v>71</v>
      </c>
      <c r="B73" s="57">
        <v>5.5</v>
      </c>
      <c r="D73" s="57">
        <v>5.5</v>
      </c>
    </row>
    <row r="74" spans="1:5">
      <c r="A74">
        <v>72</v>
      </c>
      <c r="B74" s="57">
        <v>5.5</v>
      </c>
      <c r="D74" s="57">
        <v>5.5</v>
      </c>
    </row>
    <row r="75" spans="1:5">
      <c r="A75">
        <v>73</v>
      </c>
      <c r="B75" s="57">
        <v>5.5</v>
      </c>
      <c r="D75" s="57">
        <v>5.5</v>
      </c>
    </row>
    <row r="76" spans="1:5">
      <c r="A76">
        <v>74</v>
      </c>
      <c r="B76" s="57">
        <v>5.5</v>
      </c>
      <c r="D76" s="57">
        <v>5.5</v>
      </c>
    </row>
    <row r="77" spans="1:5">
      <c r="A77">
        <v>75</v>
      </c>
      <c r="B77" s="57">
        <v>5.5</v>
      </c>
      <c r="D77" s="57">
        <v>5.5</v>
      </c>
    </row>
    <row r="78" spans="1:5">
      <c r="A78">
        <v>76</v>
      </c>
      <c r="B78" s="57">
        <v>5.5</v>
      </c>
      <c r="D78" s="57">
        <v>5.5</v>
      </c>
    </row>
    <row r="79" spans="1:5">
      <c r="A79">
        <v>77</v>
      </c>
      <c r="B79" s="57">
        <v>5.5</v>
      </c>
      <c r="D79" s="57">
        <v>5.5</v>
      </c>
    </row>
    <row r="80" spans="1:5">
      <c r="A80">
        <v>78</v>
      </c>
      <c r="B80" s="57">
        <v>5.5</v>
      </c>
      <c r="D80" s="57">
        <v>5.5</v>
      </c>
    </row>
    <row r="81" spans="1:4">
      <c r="A81">
        <v>79</v>
      </c>
      <c r="B81" s="57">
        <v>5.5</v>
      </c>
      <c r="D81" s="57">
        <v>5.5</v>
      </c>
    </row>
    <row r="82" spans="1:4">
      <c r="A82">
        <v>80</v>
      </c>
      <c r="B82" s="57">
        <v>5.5</v>
      </c>
      <c r="D82" s="57">
        <v>5.5</v>
      </c>
    </row>
    <row r="83" spans="1:4">
      <c r="A83">
        <v>81</v>
      </c>
      <c r="B83" s="57">
        <v>5.5</v>
      </c>
      <c r="D83" s="57">
        <v>5.5</v>
      </c>
    </row>
    <row r="84" spans="1:4">
      <c r="A84">
        <v>82</v>
      </c>
      <c r="B84" s="57">
        <v>5.5</v>
      </c>
      <c r="D84" s="57">
        <v>5.5</v>
      </c>
    </row>
    <row r="85" spans="1:4">
      <c r="A85">
        <v>83</v>
      </c>
      <c r="B85" s="57">
        <v>5.5</v>
      </c>
      <c r="D85" s="57">
        <v>5.5</v>
      </c>
    </row>
    <row r="86" spans="1:4">
      <c r="A86">
        <v>84</v>
      </c>
      <c r="B86" s="57">
        <v>5.5</v>
      </c>
      <c r="D86" s="57">
        <v>5.5</v>
      </c>
    </row>
    <row r="87" spans="1:4">
      <c r="A87">
        <v>85</v>
      </c>
      <c r="B87" s="57">
        <v>5.5</v>
      </c>
      <c r="D87" s="57">
        <v>5.5</v>
      </c>
    </row>
    <row r="88" spans="1:4">
      <c r="A88">
        <v>86</v>
      </c>
      <c r="B88" s="57">
        <v>5.5</v>
      </c>
      <c r="D88" s="57">
        <v>5.5</v>
      </c>
    </row>
    <row r="89" spans="1:4">
      <c r="A89">
        <v>87</v>
      </c>
      <c r="B89" s="57">
        <v>5.5</v>
      </c>
      <c r="D89" s="57">
        <v>5.5</v>
      </c>
    </row>
    <row r="90" spans="1:4">
      <c r="A90">
        <v>88</v>
      </c>
      <c r="B90" s="57">
        <v>5.5</v>
      </c>
      <c r="D90" s="57">
        <v>5.5</v>
      </c>
    </row>
    <row r="91" spans="1:4">
      <c r="A91">
        <v>89</v>
      </c>
      <c r="B91" s="57">
        <v>5.5</v>
      </c>
      <c r="D91" s="57">
        <v>5.5</v>
      </c>
    </row>
    <row r="92" spans="1:4">
      <c r="A92">
        <v>90</v>
      </c>
      <c r="B92" s="57">
        <v>5.5</v>
      </c>
      <c r="D92" s="57">
        <v>5.5</v>
      </c>
    </row>
    <row r="93" spans="1:4">
      <c r="A93">
        <v>91</v>
      </c>
      <c r="B93" s="57">
        <v>5.5</v>
      </c>
      <c r="D93" s="57">
        <v>5.5</v>
      </c>
    </row>
    <row r="94" spans="1:4">
      <c r="A94">
        <v>92</v>
      </c>
      <c r="B94" s="57">
        <v>5.5</v>
      </c>
      <c r="D94" s="57">
        <v>5.5</v>
      </c>
    </row>
    <row r="95" spans="1:4">
      <c r="A95">
        <v>93</v>
      </c>
      <c r="B95" s="57">
        <v>5.5</v>
      </c>
      <c r="D95" s="57">
        <v>5.5</v>
      </c>
    </row>
    <row r="96" spans="1:4">
      <c r="A96">
        <v>94</v>
      </c>
      <c r="B96" s="57">
        <v>5.5</v>
      </c>
      <c r="D96" s="57">
        <v>5.5</v>
      </c>
    </row>
    <row r="97" spans="1:5">
      <c r="A97">
        <v>95</v>
      </c>
      <c r="B97" s="57">
        <v>5.5</v>
      </c>
      <c r="D97" s="57">
        <v>5.5</v>
      </c>
    </row>
    <row r="98" spans="1:5">
      <c r="A98">
        <v>96</v>
      </c>
      <c r="B98" s="57">
        <v>5.5</v>
      </c>
      <c r="D98" s="57">
        <v>5.5</v>
      </c>
    </row>
    <row r="99" spans="1:5">
      <c r="A99">
        <v>97</v>
      </c>
      <c r="B99" s="57">
        <v>5.5</v>
      </c>
      <c r="D99" s="57">
        <v>5.5</v>
      </c>
    </row>
    <row r="100" spans="1:5">
      <c r="A100">
        <v>98</v>
      </c>
      <c r="B100" s="57">
        <v>5.5</v>
      </c>
      <c r="D100" s="57">
        <v>5.5</v>
      </c>
    </row>
    <row r="101" spans="1:5">
      <c r="A101">
        <v>99</v>
      </c>
      <c r="B101" s="57">
        <v>5.5</v>
      </c>
      <c r="D101" s="57">
        <v>5.5</v>
      </c>
    </row>
    <row r="102" spans="1:5">
      <c r="A102">
        <v>100</v>
      </c>
      <c r="B102" s="57">
        <v>5.5</v>
      </c>
      <c r="D102" s="57">
        <v>5.5</v>
      </c>
    </row>
    <row r="103" spans="1:5">
      <c r="A103">
        <v>101</v>
      </c>
      <c r="B103" s="57">
        <v>5.5</v>
      </c>
      <c r="D103" s="57">
        <v>5.5</v>
      </c>
    </row>
    <row r="104" spans="1:5">
      <c r="A104">
        <v>102</v>
      </c>
      <c r="B104" s="57">
        <v>5.5</v>
      </c>
      <c r="D104" s="57">
        <v>5.5</v>
      </c>
    </row>
    <row r="105" spans="1:5">
      <c r="A105">
        <v>103</v>
      </c>
      <c r="B105" s="57">
        <v>5.5</v>
      </c>
      <c r="D105" s="57">
        <v>5.5</v>
      </c>
    </row>
    <row r="106" spans="1:5">
      <c r="A106">
        <v>104</v>
      </c>
      <c r="B106" s="57">
        <v>5.5</v>
      </c>
      <c r="D106" s="57">
        <v>5.5</v>
      </c>
    </row>
    <row r="107" spans="1:5">
      <c r="A107">
        <v>105</v>
      </c>
      <c r="B107" s="57">
        <v>5.5</v>
      </c>
      <c r="D107" s="57">
        <v>5.5</v>
      </c>
    </row>
    <row r="108" spans="1:5">
      <c r="A108">
        <v>106</v>
      </c>
      <c r="B108" s="57">
        <v>5.52</v>
      </c>
      <c r="C108" t="s">
        <v>2</v>
      </c>
      <c r="D108" s="57">
        <v>5.5</v>
      </c>
      <c r="E108" t="s">
        <v>5</v>
      </c>
    </row>
    <row r="109" spans="1:5">
      <c r="A109">
        <v>107</v>
      </c>
      <c r="B109" s="57">
        <v>5.54</v>
      </c>
      <c r="D109" s="57">
        <v>5.5</v>
      </c>
    </row>
    <row r="110" spans="1:5">
      <c r="A110">
        <v>108</v>
      </c>
      <c r="B110" s="57">
        <v>5.56</v>
      </c>
      <c r="D110" s="57">
        <v>5.5</v>
      </c>
    </row>
    <row r="111" spans="1:5">
      <c r="A111">
        <v>109</v>
      </c>
      <c r="B111" s="57">
        <v>5.58</v>
      </c>
      <c r="D111" s="57">
        <v>5.5</v>
      </c>
    </row>
    <row r="112" spans="1:5">
      <c r="A112">
        <v>110</v>
      </c>
      <c r="B112" s="57">
        <v>5.6</v>
      </c>
      <c r="D112" s="57">
        <v>5.5</v>
      </c>
    </row>
    <row r="113" spans="1:5">
      <c r="A113">
        <v>111</v>
      </c>
      <c r="B113" s="57">
        <v>5.6</v>
      </c>
      <c r="D113" s="57">
        <v>5.5</v>
      </c>
    </row>
    <row r="114" spans="1:5">
      <c r="A114">
        <v>112</v>
      </c>
      <c r="B114" s="57">
        <v>5.6</v>
      </c>
      <c r="D114" s="57">
        <v>5.5</v>
      </c>
    </row>
    <row r="115" spans="1:5">
      <c r="A115">
        <v>113</v>
      </c>
      <c r="B115" s="57">
        <v>5.64</v>
      </c>
      <c r="C115" t="s">
        <v>6</v>
      </c>
      <c r="D115" s="57">
        <v>5.5</v>
      </c>
      <c r="E115" t="s">
        <v>5</v>
      </c>
    </row>
    <row r="116" spans="1:5">
      <c r="A116">
        <v>114</v>
      </c>
      <c r="B116" s="57">
        <v>5.68</v>
      </c>
      <c r="D116" s="57">
        <v>5.5</v>
      </c>
    </row>
    <row r="117" spans="1:5">
      <c r="A117">
        <v>115</v>
      </c>
      <c r="B117" s="57">
        <v>5.72</v>
      </c>
      <c r="D117" s="57">
        <v>5.5</v>
      </c>
    </row>
    <row r="118" spans="1:5">
      <c r="A118">
        <v>116</v>
      </c>
      <c r="B118" s="57">
        <v>5.76</v>
      </c>
      <c r="D118" s="57">
        <v>5.5</v>
      </c>
    </row>
    <row r="119" spans="1:5">
      <c r="A119">
        <v>117</v>
      </c>
      <c r="B119" s="57">
        <v>5.8</v>
      </c>
      <c r="D119" s="57">
        <v>5.5</v>
      </c>
    </row>
    <row r="120" spans="1:5">
      <c r="A120">
        <v>118</v>
      </c>
      <c r="B120" s="57">
        <v>5.8</v>
      </c>
      <c r="D120" s="57">
        <v>5.5</v>
      </c>
    </row>
    <row r="121" spans="1:5">
      <c r="A121">
        <v>119</v>
      </c>
      <c r="B121" s="57">
        <v>5.8</v>
      </c>
      <c r="D121" s="57">
        <v>5.5</v>
      </c>
    </row>
    <row r="122" spans="1:5">
      <c r="A122">
        <v>120</v>
      </c>
      <c r="B122" s="57">
        <v>5.84</v>
      </c>
      <c r="D122" s="57">
        <v>5</v>
      </c>
      <c r="E122" t="s">
        <v>7</v>
      </c>
    </row>
    <row r="123" spans="1:5">
      <c r="A123">
        <v>121</v>
      </c>
      <c r="B123" s="57">
        <v>5.88</v>
      </c>
      <c r="D123" s="57">
        <v>5</v>
      </c>
    </row>
    <row r="124" spans="1:5">
      <c r="A124">
        <v>122</v>
      </c>
      <c r="B124" s="57">
        <v>5.92</v>
      </c>
      <c r="D124" s="57">
        <v>5</v>
      </c>
    </row>
    <row r="125" spans="1:5">
      <c r="A125">
        <v>123</v>
      </c>
      <c r="B125" s="57">
        <v>5.96</v>
      </c>
      <c r="D125" s="57">
        <v>5</v>
      </c>
    </row>
    <row r="126" spans="1:5">
      <c r="A126">
        <v>124</v>
      </c>
      <c r="B126" s="57">
        <v>6</v>
      </c>
      <c r="D126" s="57">
        <v>5</v>
      </c>
    </row>
    <row r="127" spans="1:5">
      <c r="A127">
        <v>125</v>
      </c>
      <c r="B127" s="57">
        <v>6</v>
      </c>
      <c r="D127" s="57">
        <v>5</v>
      </c>
    </row>
    <row r="128" spans="1:5">
      <c r="A128">
        <v>126</v>
      </c>
      <c r="B128" s="57">
        <v>6</v>
      </c>
      <c r="D128" s="57">
        <v>5</v>
      </c>
    </row>
    <row r="129" spans="1:5">
      <c r="A129">
        <v>127</v>
      </c>
      <c r="B129" s="57">
        <v>6</v>
      </c>
      <c r="C129" t="s">
        <v>6</v>
      </c>
      <c r="D129" s="57">
        <v>5</v>
      </c>
      <c r="E129" t="s">
        <v>7</v>
      </c>
    </row>
    <row r="130" spans="1:5">
      <c r="A130">
        <v>128</v>
      </c>
      <c r="B130" s="57">
        <v>6</v>
      </c>
      <c r="D130" s="57">
        <v>5</v>
      </c>
    </row>
    <row r="131" spans="1:5">
      <c r="A131">
        <v>129</v>
      </c>
      <c r="B131" s="57">
        <v>6</v>
      </c>
      <c r="D131" s="57">
        <v>5</v>
      </c>
    </row>
    <row r="132" spans="1:5">
      <c r="A132">
        <v>130</v>
      </c>
      <c r="B132" s="57">
        <v>6</v>
      </c>
      <c r="D132" s="57">
        <v>5</v>
      </c>
    </row>
    <row r="133" spans="1:5">
      <c r="A133">
        <v>131</v>
      </c>
      <c r="B133" s="57">
        <v>6</v>
      </c>
      <c r="D133" s="57">
        <v>5</v>
      </c>
    </row>
    <row r="134" spans="1:5">
      <c r="A134">
        <v>132</v>
      </c>
      <c r="B134" s="57">
        <v>6</v>
      </c>
      <c r="D134" s="57">
        <v>5</v>
      </c>
    </row>
    <row r="135" spans="1:5">
      <c r="A135">
        <v>133</v>
      </c>
      <c r="B135" s="57">
        <v>6</v>
      </c>
      <c r="D135" s="57">
        <v>5</v>
      </c>
    </row>
    <row r="136" spans="1:5">
      <c r="A136">
        <v>134</v>
      </c>
      <c r="B136" s="57">
        <v>6</v>
      </c>
      <c r="C136" t="s">
        <v>6</v>
      </c>
      <c r="D136" s="57">
        <v>5</v>
      </c>
      <c r="E136" t="s">
        <v>7</v>
      </c>
    </row>
    <row r="137" spans="1:5">
      <c r="A137">
        <v>135</v>
      </c>
      <c r="B137" s="57">
        <v>6</v>
      </c>
      <c r="D137" s="57">
        <v>5</v>
      </c>
    </row>
    <row r="138" spans="1:5">
      <c r="A138">
        <v>136</v>
      </c>
      <c r="B138" s="57">
        <v>6</v>
      </c>
      <c r="D138" s="57">
        <v>5</v>
      </c>
    </row>
    <row r="139" spans="1:5">
      <c r="A139">
        <v>137</v>
      </c>
      <c r="B139" s="57">
        <v>6</v>
      </c>
      <c r="D139" s="57">
        <v>5</v>
      </c>
    </row>
    <row r="140" spans="1:5">
      <c r="A140">
        <v>138</v>
      </c>
      <c r="B140" s="57">
        <v>6</v>
      </c>
      <c r="D140" s="57">
        <v>5</v>
      </c>
    </row>
    <row r="141" spans="1:5">
      <c r="A141">
        <v>139</v>
      </c>
      <c r="B141" s="57">
        <v>6</v>
      </c>
      <c r="D141" s="57">
        <v>5</v>
      </c>
    </row>
    <row r="142" spans="1:5">
      <c r="A142">
        <v>140</v>
      </c>
      <c r="B142" s="57">
        <v>6</v>
      </c>
      <c r="D142" s="57">
        <v>5</v>
      </c>
    </row>
    <row r="143" spans="1:5">
      <c r="A143">
        <v>141</v>
      </c>
      <c r="B143" s="57">
        <v>6</v>
      </c>
      <c r="C143" t="s">
        <v>6</v>
      </c>
      <c r="D143" s="57">
        <v>5</v>
      </c>
      <c r="E143" t="s">
        <v>7</v>
      </c>
    </row>
    <row r="144" spans="1:5">
      <c r="A144">
        <v>142</v>
      </c>
      <c r="B144" s="57">
        <v>6</v>
      </c>
      <c r="D144" s="57">
        <v>5</v>
      </c>
    </row>
    <row r="145" spans="1:5">
      <c r="A145">
        <v>143</v>
      </c>
      <c r="B145" s="57">
        <v>6</v>
      </c>
      <c r="D145" s="57">
        <v>5</v>
      </c>
    </row>
    <row r="146" spans="1:5">
      <c r="A146">
        <v>144</v>
      </c>
      <c r="B146" s="57">
        <v>6</v>
      </c>
      <c r="D146" s="57">
        <v>5</v>
      </c>
    </row>
    <row r="147" spans="1:5">
      <c r="A147">
        <v>145</v>
      </c>
      <c r="B147" s="57">
        <v>6</v>
      </c>
      <c r="D147" s="57">
        <v>5</v>
      </c>
    </row>
    <row r="148" spans="1:5">
      <c r="A148">
        <v>146</v>
      </c>
      <c r="B148" s="57">
        <v>6</v>
      </c>
      <c r="D148" s="57">
        <v>5</v>
      </c>
    </row>
    <row r="149" spans="1:5">
      <c r="A149">
        <v>147</v>
      </c>
      <c r="B149" s="57">
        <v>6</v>
      </c>
      <c r="D149" s="57">
        <v>5</v>
      </c>
    </row>
    <row r="150" spans="1:5">
      <c r="A150">
        <v>148</v>
      </c>
      <c r="B150" s="57">
        <v>6</v>
      </c>
      <c r="C150" t="s">
        <v>6</v>
      </c>
      <c r="D150" s="57">
        <v>5</v>
      </c>
      <c r="E150" t="s">
        <v>7</v>
      </c>
    </row>
    <row r="151" spans="1:5">
      <c r="A151">
        <v>149</v>
      </c>
      <c r="B151" s="57">
        <v>6</v>
      </c>
      <c r="D151" s="57">
        <v>5</v>
      </c>
    </row>
    <row r="152" spans="1:5">
      <c r="A152">
        <v>150</v>
      </c>
      <c r="B152" s="57">
        <v>6</v>
      </c>
      <c r="D152" s="57">
        <v>5</v>
      </c>
    </row>
    <row r="153" spans="1:5">
      <c r="A153">
        <v>151</v>
      </c>
      <c r="B153" s="57">
        <v>6</v>
      </c>
      <c r="D153" s="57">
        <v>5</v>
      </c>
    </row>
    <row r="154" spans="1:5">
      <c r="A154">
        <v>152</v>
      </c>
      <c r="B154" s="57">
        <v>6</v>
      </c>
      <c r="D154" s="57">
        <v>5</v>
      </c>
    </row>
    <row r="155" spans="1:5">
      <c r="A155">
        <v>153</v>
      </c>
      <c r="B155" s="57">
        <v>6</v>
      </c>
      <c r="D155" s="57">
        <v>5</v>
      </c>
    </row>
    <row r="156" spans="1:5">
      <c r="A156">
        <v>154</v>
      </c>
      <c r="B156" s="57">
        <v>6</v>
      </c>
      <c r="D156" s="57">
        <v>5</v>
      </c>
    </row>
    <row r="157" spans="1:5">
      <c r="A157">
        <v>155</v>
      </c>
      <c r="B157" s="57">
        <v>6</v>
      </c>
      <c r="C157" t="s">
        <v>6</v>
      </c>
      <c r="D157" s="57">
        <v>5</v>
      </c>
      <c r="E157" t="s">
        <v>7</v>
      </c>
    </row>
    <row r="158" spans="1:5">
      <c r="A158">
        <v>156</v>
      </c>
      <c r="B158" s="57">
        <v>6</v>
      </c>
      <c r="D158" s="57">
        <v>5</v>
      </c>
    </row>
    <row r="159" spans="1:5">
      <c r="A159">
        <v>157</v>
      </c>
      <c r="B159" s="57">
        <v>6</v>
      </c>
      <c r="D159" s="57">
        <v>5</v>
      </c>
    </row>
    <row r="160" spans="1:5">
      <c r="A160">
        <v>158</v>
      </c>
      <c r="B160" s="57">
        <v>6</v>
      </c>
      <c r="D160" s="57">
        <v>5</v>
      </c>
    </row>
    <row r="161" spans="1:5">
      <c r="A161">
        <v>159</v>
      </c>
      <c r="B161" s="57">
        <v>6</v>
      </c>
      <c r="D161" s="57">
        <v>5</v>
      </c>
    </row>
    <row r="162" spans="1:5">
      <c r="A162">
        <v>160</v>
      </c>
      <c r="B162" s="57">
        <v>6</v>
      </c>
      <c r="D162" s="57">
        <v>5</v>
      </c>
    </row>
    <row r="163" spans="1:5">
      <c r="A163">
        <v>161</v>
      </c>
      <c r="B163" s="57">
        <v>6</v>
      </c>
      <c r="C163" t="s">
        <v>8</v>
      </c>
      <c r="D163" s="57">
        <v>5</v>
      </c>
      <c r="E163" t="s">
        <v>9</v>
      </c>
    </row>
    <row r="164" spans="1:5">
      <c r="A164">
        <v>162</v>
      </c>
      <c r="B164" s="57">
        <v>6</v>
      </c>
      <c r="D164" s="57">
        <v>5</v>
      </c>
    </row>
    <row r="165" spans="1:5">
      <c r="A165">
        <v>163</v>
      </c>
      <c r="B165" s="57">
        <v>6</v>
      </c>
      <c r="D165" s="57">
        <v>5</v>
      </c>
    </row>
    <row r="166" spans="1:5">
      <c r="A166">
        <v>164</v>
      </c>
      <c r="B166" s="57">
        <v>6</v>
      </c>
      <c r="D166" s="57">
        <v>5</v>
      </c>
    </row>
    <row r="167" spans="1:5">
      <c r="A167">
        <v>165</v>
      </c>
      <c r="B167" s="57">
        <v>6</v>
      </c>
      <c r="D167" s="57">
        <v>5</v>
      </c>
    </row>
    <row r="168" spans="1:5">
      <c r="A168">
        <v>166</v>
      </c>
      <c r="B168" s="57">
        <v>6</v>
      </c>
      <c r="D168" s="57">
        <v>5</v>
      </c>
    </row>
    <row r="169" spans="1:5">
      <c r="A169">
        <v>167</v>
      </c>
      <c r="B169" s="57">
        <v>6</v>
      </c>
      <c r="D169" s="57">
        <v>5</v>
      </c>
    </row>
    <row r="170" spans="1:5">
      <c r="A170">
        <v>168</v>
      </c>
      <c r="B170" s="57">
        <v>6</v>
      </c>
      <c r="D170" s="57">
        <v>5</v>
      </c>
    </row>
    <row r="171" spans="1:5">
      <c r="A171">
        <v>169</v>
      </c>
      <c r="B171" s="57">
        <v>6</v>
      </c>
      <c r="C171" t="s">
        <v>10</v>
      </c>
      <c r="D171" s="57">
        <v>5</v>
      </c>
      <c r="E171" t="s">
        <v>11</v>
      </c>
    </row>
    <row r="172" spans="1:5">
      <c r="A172">
        <v>170</v>
      </c>
      <c r="B172" s="57">
        <v>6</v>
      </c>
      <c r="D172" s="57">
        <v>5</v>
      </c>
    </row>
    <row r="173" spans="1:5">
      <c r="A173">
        <v>171</v>
      </c>
      <c r="B173" s="57">
        <v>6</v>
      </c>
      <c r="D173" s="57">
        <v>5</v>
      </c>
    </row>
    <row r="174" spans="1:5">
      <c r="A174">
        <v>172</v>
      </c>
      <c r="B174" s="57">
        <v>6</v>
      </c>
      <c r="D174" s="57">
        <v>5</v>
      </c>
    </row>
    <row r="175" spans="1:5">
      <c r="A175">
        <v>173</v>
      </c>
      <c r="B175" s="57">
        <v>6</v>
      </c>
      <c r="D175" s="57">
        <v>5</v>
      </c>
    </row>
    <row r="176" spans="1:5">
      <c r="A176">
        <v>174</v>
      </c>
      <c r="B176" s="57">
        <v>6</v>
      </c>
      <c r="D176" s="57">
        <v>5</v>
      </c>
    </row>
    <row r="177" spans="1:5">
      <c r="A177">
        <v>175</v>
      </c>
      <c r="B177" s="57">
        <v>6</v>
      </c>
      <c r="D177" s="57">
        <v>5</v>
      </c>
    </row>
    <row r="178" spans="1:5">
      <c r="A178">
        <v>176</v>
      </c>
      <c r="B178" s="57">
        <v>6</v>
      </c>
      <c r="C178" t="s">
        <v>10</v>
      </c>
      <c r="D178" s="57">
        <v>5</v>
      </c>
      <c r="E178" t="s">
        <v>11</v>
      </c>
    </row>
    <row r="179" spans="1:5">
      <c r="A179">
        <v>177</v>
      </c>
      <c r="B179" s="57">
        <v>6</v>
      </c>
      <c r="D179" s="57">
        <v>5</v>
      </c>
    </row>
    <row r="180" spans="1:5">
      <c r="A180">
        <v>178</v>
      </c>
      <c r="B180" s="57">
        <v>6</v>
      </c>
      <c r="D180" s="57">
        <v>5</v>
      </c>
    </row>
    <row r="181" spans="1:5">
      <c r="A181">
        <v>179</v>
      </c>
      <c r="B181" s="57">
        <v>6</v>
      </c>
      <c r="D181" s="57">
        <v>5</v>
      </c>
    </row>
    <row r="182" spans="1:5">
      <c r="A182">
        <v>180</v>
      </c>
      <c r="B182" s="57">
        <v>6</v>
      </c>
      <c r="D182" s="57">
        <v>5</v>
      </c>
    </row>
    <row r="183" spans="1:5">
      <c r="A183">
        <v>181</v>
      </c>
      <c r="B183" s="57">
        <v>6</v>
      </c>
      <c r="D183" s="57">
        <v>5</v>
      </c>
    </row>
    <row r="184" spans="1:5">
      <c r="A184">
        <v>182</v>
      </c>
      <c r="B184" s="57">
        <v>6</v>
      </c>
      <c r="D184" s="57">
        <v>5</v>
      </c>
    </row>
    <row r="185" spans="1:5">
      <c r="A185">
        <v>183</v>
      </c>
      <c r="B185" s="57">
        <v>6.5</v>
      </c>
      <c r="C185" t="s">
        <v>12</v>
      </c>
      <c r="D185" s="57">
        <v>5</v>
      </c>
      <c r="E185" t="s">
        <v>13</v>
      </c>
    </row>
    <row r="186" spans="1:5">
      <c r="A186">
        <v>184</v>
      </c>
      <c r="B186" s="57">
        <v>5.5</v>
      </c>
      <c r="D186" s="57">
        <v>5</v>
      </c>
    </row>
    <row r="187" spans="1:5">
      <c r="A187">
        <v>185</v>
      </c>
      <c r="B187" s="57">
        <v>4.5</v>
      </c>
      <c r="D187" s="57">
        <v>5</v>
      </c>
    </row>
    <row r="188" spans="1:5">
      <c r="A188">
        <v>186</v>
      </c>
      <c r="B188" s="57">
        <v>3.5</v>
      </c>
      <c r="D188" s="57">
        <v>5</v>
      </c>
    </row>
    <row r="189" spans="1:5">
      <c r="A189">
        <v>187</v>
      </c>
      <c r="B189" s="57">
        <v>5.5</v>
      </c>
      <c r="D189" s="57">
        <v>5</v>
      </c>
    </row>
    <row r="190" spans="1:5">
      <c r="A190">
        <v>188</v>
      </c>
      <c r="B190" s="57">
        <v>4.5</v>
      </c>
      <c r="D190" s="57">
        <v>5</v>
      </c>
    </row>
    <row r="191" spans="1:5">
      <c r="A191">
        <v>189</v>
      </c>
      <c r="B191" s="57">
        <v>5</v>
      </c>
      <c r="D191" s="57">
        <v>5</v>
      </c>
    </row>
    <row r="192" spans="1:5">
      <c r="A192">
        <v>190</v>
      </c>
      <c r="B192" s="57">
        <v>4</v>
      </c>
      <c r="C192" t="s">
        <v>14</v>
      </c>
      <c r="D192" s="57">
        <v>5</v>
      </c>
      <c r="E192" t="s">
        <v>13</v>
      </c>
    </row>
    <row r="193" spans="1:5">
      <c r="A193">
        <v>191</v>
      </c>
      <c r="B193" s="57">
        <v>5</v>
      </c>
      <c r="D193" s="57">
        <v>5</v>
      </c>
    </row>
    <row r="194" spans="1:5">
      <c r="A194">
        <v>192</v>
      </c>
      <c r="B194" s="57">
        <v>6</v>
      </c>
      <c r="D194" s="57">
        <v>5</v>
      </c>
    </row>
    <row r="195" spans="1:5">
      <c r="A195">
        <v>193</v>
      </c>
      <c r="B195" s="57">
        <v>6.5</v>
      </c>
      <c r="D195" s="57">
        <v>5</v>
      </c>
    </row>
    <row r="196" spans="1:5">
      <c r="A196">
        <v>194</v>
      </c>
      <c r="B196" s="57">
        <v>3.5</v>
      </c>
      <c r="D196" s="57">
        <v>5</v>
      </c>
    </row>
    <row r="197" spans="1:5">
      <c r="A197">
        <v>195</v>
      </c>
      <c r="B197" s="57">
        <v>3</v>
      </c>
      <c r="D197" s="57">
        <v>5</v>
      </c>
    </row>
    <row r="198" spans="1:5">
      <c r="A198">
        <v>196</v>
      </c>
      <c r="B198" s="57">
        <v>7</v>
      </c>
      <c r="D198" s="57">
        <v>5</v>
      </c>
    </row>
    <row r="199" spans="1:5">
      <c r="A199">
        <v>197</v>
      </c>
      <c r="B199" s="57">
        <v>5</v>
      </c>
      <c r="C199" t="s">
        <v>14</v>
      </c>
      <c r="D199" s="57">
        <v>5</v>
      </c>
      <c r="E199" t="s">
        <v>13</v>
      </c>
    </row>
    <row r="200" spans="1:5">
      <c r="A200">
        <v>198</v>
      </c>
      <c r="B200" s="57">
        <v>5.5</v>
      </c>
      <c r="D200" s="57">
        <v>5</v>
      </c>
    </row>
    <row r="201" spans="1:5">
      <c r="A201">
        <v>199</v>
      </c>
      <c r="B201" s="57">
        <v>4.5</v>
      </c>
      <c r="D201" s="57">
        <v>5</v>
      </c>
    </row>
    <row r="202" spans="1:5">
      <c r="A202">
        <v>200</v>
      </c>
      <c r="B202" s="57">
        <v>3.5</v>
      </c>
      <c r="D202" s="57">
        <v>5</v>
      </c>
    </row>
    <row r="203" spans="1:5">
      <c r="A203">
        <v>201</v>
      </c>
      <c r="B203" s="57">
        <v>6.5</v>
      </c>
      <c r="D203" s="57">
        <v>5</v>
      </c>
    </row>
    <row r="204" spans="1:5">
      <c r="A204">
        <v>202</v>
      </c>
      <c r="B204" s="57">
        <v>6</v>
      </c>
      <c r="D204" s="57">
        <v>5</v>
      </c>
    </row>
    <row r="205" spans="1:5">
      <c r="A205">
        <v>203</v>
      </c>
      <c r="B205" s="57">
        <v>4</v>
      </c>
      <c r="D205" s="57">
        <v>5</v>
      </c>
    </row>
    <row r="206" spans="1:5">
      <c r="A206">
        <v>204</v>
      </c>
      <c r="B206" s="57">
        <v>6.5</v>
      </c>
      <c r="C206" t="s">
        <v>14</v>
      </c>
      <c r="D206" s="57">
        <v>5</v>
      </c>
      <c r="E206" t="s">
        <v>13</v>
      </c>
    </row>
    <row r="207" spans="1:5">
      <c r="A207">
        <v>205</v>
      </c>
      <c r="B207" s="57">
        <v>5.5</v>
      </c>
      <c r="D207" s="57">
        <v>5</v>
      </c>
    </row>
    <row r="208" spans="1:5">
      <c r="A208">
        <v>206</v>
      </c>
      <c r="B208" s="57">
        <v>4</v>
      </c>
      <c r="D208" s="57">
        <v>5</v>
      </c>
    </row>
    <row r="209" spans="1:5">
      <c r="A209">
        <v>207</v>
      </c>
      <c r="B209" s="57">
        <v>6</v>
      </c>
      <c r="D209" s="57">
        <v>5</v>
      </c>
    </row>
    <row r="210" spans="1:5">
      <c r="A210">
        <v>208</v>
      </c>
      <c r="B210" s="57">
        <v>4.5</v>
      </c>
      <c r="D210" s="57">
        <v>5</v>
      </c>
    </row>
    <row r="211" spans="1:5">
      <c r="A211">
        <v>209</v>
      </c>
      <c r="B211" s="57">
        <v>5</v>
      </c>
      <c r="D211" s="57">
        <v>5</v>
      </c>
    </row>
    <row r="212" spans="1:5">
      <c r="A212">
        <v>210</v>
      </c>
      <c r="B212" s="57">
        <v>3.5</v>
      </c>
      <c r="D212" s="57">
        <v>5</v>
      </c>
    </row>
    <row r="213" spans="1:5">
      <c r="A213">
        <v>211</v>
      </c>
      <c r="B213" s="57">
        <v>4</v>
      </c>
      <c r="C213" t="s">
        <v>14</v>
      </c>
      <c r="D213" s="57">
        <v>5</v>
      </c>
      <c r="E213" t="s">
        <v>13</v>
      </c>
    </row>
    <row r="214" spans="1:5">
      <c r="A214">
        <v>212</v>
      </c>
      <c r="B214" s="57">
        <v>4.5</v>
      </c>
      <c r="D214" s="57">
        <v>5</v>
      </c>
    </row>
    <row r="215" spans="1:5">
      <c r="A215">
        <v>213</v>
      </c>
      <c r="B215" s="57">
        <v>5</v>
      </c>
      <c r="D215" s="57">
        <v>5</v>
      </c>
    </row>
    <row r="216" spans="1:5">
      <c r="A216">
        <v>214</v>
      </c>
      <c r="B216" s="57">
        <v>6.5</v>
      </c>
      <c r="D216" s="57">
        <v>5</v>
      </c>
    </row>
    <row r="217" spans="1:5">
      <c r="A217">
        <v>215</v>
      </c>
      <c r="B217" s="57">
        <v>5.5</v>
      </c>
      <c r="D217" s="57">
        <v>5</v>
      </c>
    </row>
    <row r="218" spans="1:5">
      <c r="A218">
        <v>216</v>
      </c>
      <c r="B218" s="57">
        <v>3.5</v>
      </c>
      <c r="D218" s="57">
        <v>5</v>
      </c>
    </row>
    <row r="219" spans="1:5">
      <c r="A219">
        <v>217</v>
      </c>
      <c r="B219" s="57">
        <v>6</v>
      </c>
      <c r="D219" s="57">
        <v>5</v>
      </c>
    </row>
    <row r="220" spans="1:5">
      <c r="A220">
        <v>218</v>
      </c>
      <c r="B220" s="57">
        <v>5</v>
      </c>
      <c r="C220" t="s">
        <v>14</v>
      </c>
      <c r="D220" s="57">
        <v>5</v>
      </c>
      <c r="E220" t="s">
        <v>13</v>
      </c>
    </row>
    <row r="221" spans="1:5">
      <c r="A221">
        <v>219</v>
      </c>
      <c r="B221" s="57">
        <v>6.5</v>
      </c>
      <c r="D221" s="57">
        <v>5</v>
      </c>
    </row>
    <row r="222" spans="1:5">
      <c r="A222">
        <v>220</v>
      </c>
      <c r="B222" s="57">
        <v>3</v>
      </c>
      <c r="D222" s="57">
        <v>5</v>
      </c>
    </row>
    <row r="223" spans="1:5">
      <c r="A223">
        <v>221</v>
      </c>
      <c r="B223" s="57">
        <v>7</v>
      </c>
      <c r="D223" s="57">
        <v>5</v>
      </c>
    </row>
    <row r="224" spans="1:5">
      <c r="A224">
        <v>222</v>
      </c>
      <c r="B224" s="57">
        <v>3.5</v>
      </c>
      <c r="D224" s="57">
        <v>5</v>
      </c>
    </row>
    <row r="225" spans="1:5">
      <c r="A225">
        <v>223</v>
      </c>
      <c r="B225" s="57">
        <v>5.5</v>
      </c>
      <c r="D225" s="57">
        <v>5</v>
      </c>
    </row>
    <row r="226" spans="1:5">
      <c r="A226">
        <v>224</v>
      </c>
      <c r="B226" s="57">
        <v>4.5</v>
      </c>
      <c r="D226" s="57">
        <v>5</v>
      </c>
    </row>
    <row r="227" spans="1:5">
      <c r="A227">
        <v>225</v>
      </c>
      <c r="B227" s="57">
        <v>6.5</v>
      </c>
      <c r="C227" t="s">
        <v>14</v>
      </c>
      <c r="D227" s="57">
        <v>5</v>
      </c>
      <c r="E227" t="s">
        <v>13</v>
      </c>
    </row>
    <row r="228" spans="1:5">
      <c r="A228">
        <v>226</v>
      </c>
      <c r="B228" s="57">
        <v>7</v>
      </c>
      <c r="D228" s="57">
        <v>5</v>
      </c>
    </row>
    <row r="229" spans="1:5">
      <c r="A229">
        <v>227</v>
      </c>
      <c r="B229" s="57">
        <v>3.9</v>
      </c>
      <c r="D229" s="57">
        <v>5</v>
      </c>
    </row>
    <row r="230" spans="1:5">
      <c r="A230">
        <v>228</v>
      </c>
      <c r="B230" s="57">
        <v>3.5</v>
      </c>
      <c r="D230" s="57">
        <v>5</v>
      </c>
    </row>
    <row r="231" spans="1:5">
      <c r="A231">
        <v>229</v>
      </c>
      <c r="B231" s="57">
        <v>3.1</v>
      </c>
      <c r="D231" s="57">
        <v>5</v>
      </c>
    </row>
    <row r="232" spans="1:5">
      <c r="A232">
        <v>230</v>
      </c>
      <c r="B232" s="57">
        <v>6.4</v>
      </c>
      <c r="D232" s="57">
        <v>5</v>
      </c>
    </row>
    <row r="233" spans="1:5">
      <c r="A233">
        <v>231</v>
      </c>
      <c r="B233" s="57">
        <v>4.6000000000000014</v>
      </c>
      <c r="D233" s="57">
        <v>5</v>
      </c>
    </row>
    <row r="234" spans="1:5">
      <c r="A234">
        <v>232</v>
      </c>
      <c r="B234" s="57">
        <v>5.3</v>
      </c>
      <c r="C234" t="s">
        <v>14</v>
      </c>
      <c r="D234" s="57">
        <v>5</v>
      </c>
      <c r="E234" t="s">
        <v>13</v>
      </c>
    </row>
    <row r="235" spans="1:5">
      <c r="A235">
        <v>233</v>
      </c>
      <c r="B235" s="57">
        <v>6.8</v>
      </c>
      <c r="D235" s="57">
        <v>5</v>
      </c>
    </row>
    <row r="236" spans="1:5">
      <c r="A236">
        <v>234</v>
      </c>
      <c r="B236" s="57">
        <v>4.3</v>
      </c>
      <c r="D236" s="57">
        <v>5</v>
      </c>
    </row>
    <row r="237" spans="1:5">
      <c r="A237">
        <v>235</v>
      </c>
      <c r="B237" s="57">
        <v>4.3</v>
      </c>
      <c r="D237" s="57">
        <v>5</v>
      </c>
    </row>
    <row r="238" spans="1:5">
      <c r="A238">
        <v>236</v>
      </c>
      <c r="B238" s="57">
        <v>4.4000000000000004</v>
      </c>
      <c r="D238" s="57">
        <v>5</v>
      </c>
    </row>
    <row r="239" spans="1:5">
      <c r="A239">
        <v>237</v>
      </c>
      <c r="B239" s="57">
        <v>4</v>
      </c>
      <c r="D239" s="57">
        <v>5</v>
      </c>
    </row>
    <row r="240" spans="1:5">
      <c r="A240">
        <v>238</v>
      </c>
      <c r="B240" s="57">
        <v>5.8999999999999986</v>
      </c>
      <c r="D240" s="57">
        <v>5</v>
      </c>
    </row>
    <row r="241" spans="1:5">
      <c r="A241">
        <v>239</v>
      </c>
      <c r="B241" s="57">
        <v>5</v>
      </c>
      <c r="D241" s="57">
        <v>5</v>
      </c>
      <c r="E241" t="s">
        <v>13</v>
      </c>
    </row>
    <row r="242" spans="1:5">
      <c r="A242">
        <v>240</v>
      </c>
      <c r="B242" s="57">
        <v>4.4000000000000004</v>
      </c>
      <c r="D242" s="57">
        <v>5</v>
      </c>
    </row>
    <row r="243" spans="1:5">
      <c r="A243">
        <v>241</v>
      </c>
      <c r="B243" s="57">
        <v>6.1</v>
      </c>
      <c r="D243" s="57">
        <v>5</v>
      </c>
    </row>
    <row r="244" spans="1:5">
      <c r="A244">
        <v>242</v>
      </c>
      <c r="B244" s="57">
        <v>4.3</v>
      </c>
      <c r="D244" s="57">
        <v>5</v>
      </c>
    </row>
    <row r="245" spans="1:5">
      <c r="A245">
        <v>243</v>
      </c>
      <c r="B245" s="57">
        <v>4.5</v>
      </c>
      <c r="D245" s="57">
        <v>5</v>
      </c>
    </row>
    <row r="246" spans="1:5">
      <c r="A246">
        <v>244</v>
      </c>
      <c r="B246" s="57">
        <v>5.9</v>
      </c>
      <c r="D246" s="57">
        <v>5</v>
      </c>
    </row>
    <row r="247" spans="1:5">
      <c r="A247">
        <v>245</v>
      </c>
      <c r="B247" s="57">
        <v>4.7999999999999972</v>
      </c>
      <c r="D247" s="57">
        <v>5</v>
      </c>
    </row>
    <row r="248" spans="1:5">
      <c r="A248">
        <v>246</v>
      </c>
      <c r="B248" s="57">
        <v>5</v>
      </c>
      <c r="C248" t="s">
        <v>14</v>
      </c>
      <c r="D248" s="57">
        <v>5</v>
      </c>
      <c r="E248" t="s">
        <v>13</v>
      </c>
    </row>
    <row r="249" spans="1:5">
      <c r="A249">
        <v>247</v>
      </c>
      <c r="B249" s="57">
        <v>3</v>
      </c>
      <c r="D249" s="57">
        <v>5</v>
      </c>
    </row>
    <row r="250" spans="1:5">
      <c r="A250">
        <v>248</v>
      </c>
      <c r="B250" s="57">
        <v>6.9</v>
      </c>
      <c r="D250" s="57">
        <v>5</v>
      </c>
    </row>
    <row r="251" spans="1:5">
      <c r="A251">
        <v>249</v>
      </c>
      <c r="B251" s="57">
        <v>2.7</v>
      </c>
      <c r="D251" s="57">
        <v>5</v>
      </c>
    </row>
    <row r="252" spans="1:5">
      <c r="A252">
        <v>250</v>
      </c>
      <c r="B252" s="57">
        <v>4.5</v>
      </c>
      <c r="D252" s="57">
        <v>5</v>
      </c>
    </row>
    <row r="253" spans="1:5">
      <c r="A253">
        <v>251</v>
      </c>
      <c r="B253" s="57">
        <v>6.5</v>
      </c>
      <c r="D253" s="57">
        <v>5</v>
      </c>
    </row>
    <row r="254" spans="1:5">
      <c r="A254">
        <v>252</v>
      </c>
      <c r="B254" s="57">
        <v>6.3999999999999986</v>
      </c>
      <c r="D254" s="57">
        <v>5</v>
      </c>
    </row>
    <row r="255" spans="1:5">
      <c r="A255">
        <v>253</v>
      </c>
      <c r="B255" s="57">
        <v>5</v>
      </c>
      <c r="C255" t="s">
        <v>14</v>
      </c>
      <c r="D255" s="57">
        <v>5</v>
      </c>
      <c r="E255" t="s">
        <v>13</v>
      </c>
    </row>
    <row r="256" spans="1:5">
      <c r="A256">
        <v>254</v>
      </c>
      <c r="B256" s="57">
        <v>6.5</v>
      </c>
      <c r="D256" s="57">
        <v>5</v>
      </c>
    </row>
    <row r="257" spans="1:5">
      <c r="A257">
        <v>255</v>
      </c>
      <c r="B257" s="57">
        <v>5</v>
      </c>
      <c r="D257" s="57">
        <v>5</v>
      </c>
    </row>
    <row r="258" spans="1:5">
      <c r="A258">
        <v>256</v>
      </c>
      <c r="B258" s="57">
        <v>5</v>
      </c>
      <c r="D258" s="57">
        <v>5</v>
      </c>
    </row>
    <row r="259" spans="1:5">
      <c r="A259">
        <v>257</v>
      </c>
      <c r="B259" s="57">
        <v>5</v>
      </c>
      <c r="D259" s="57">
        <v>5</v>
      </c>
    </row>
    <row r="260" spans="1:5">
      <c r="A260">
        <v>258</v>
      </c>
      <c r="B260" s="57">
        <v>5</v>
      </c>
      <c r="D260" s="57">
        <v>5</v>
      </c>
    </row>
    <row r="261" spans="1:5">
      <c r="A261">
        <v>259</v>
      </c>
      <c r="B261" s="57">
        <v>3.5</v>
      </c>
      <c r="D261" s="57">
        <v>5</v>
      </c>
    </row>
    <row r="262" spans="1:5">
      <c r="A262">
        <v>260</v>
      </c>
      <c r="B262" s="57">
        <v>5</v>
      </c>
      <c r="C262" t="s">
        <v>14</v>
      </c>
      <c r="D262" s="57">
        <v>5</v>
      </c>
      <c r="E262" t="s">
        <v>13</v>
      </c>
    </row>
    <row r="263" spans="1:5">
      <c r="A263">
        <v>261</v>
      </c>
      <c r="B263" s="57">
        <v>6</v>
      </c>
      <c r="D263" s="57">
        <v>5</v>
      </c>
    </row>
    <row r="264" spans="1:5">
      <c r="A264">
        <v>262</v>
      </c>
      <c r="B264" s="57">
        <v>4</v>
      </c>
      <c r="D264" s="57">
        <v>5</v>
      </c>
    </row>
    <row r="265" spans="1:5">
      <c r="A265">
        <v>263</v>
      </c>
      <c r="B265" s="57">
        <v>5.7</v>
      </c>
      <c r="D265" s="57">
        <v>5</v>
      </c>
    </row>
    <row r="266" spans="1:5">
      <c r="A266">
        <v>264</v>
      </c>
      <c r="B266" s="57">
        <v>3.9</v>
      </c>
      <c r="D266" s="57">
        <v>5</v>
      </c>
    </row>
    <row r="267" spans="1:5">
      <c r="A267">
        <v>265</v>
      </c>
      <c r="B267" s="57">
        <v>7.1</v>
      </c>
      <c r="D267" s="57">
        <v>5</v>
      </c>
    </row>
    <row r="268" spans="1:5">
      <c r="A268">
        <v>266</v>
      </c>
      <c r="B268" s="57">
        <v>3.3000000000000007</v>
      </c>
      <c r="D268" s="57">
        <v>5</v>
      </c>
    </row>
    <row r="269" spans="1:5">
      <c r="A269">
        <v>267</v>
      </c>
      <c r="B269" s="57">
        <v>5</v>
      </c>
      <c r="C269" t="s">
        <v>14</v>
      </c>
      <c r="D269" s="57">
        <v>5</v>
      </c>
      <c r="E269" t="s">
        <v>13</v>
      </c>
    </row>
    <row r="270" spans="1:5">
      <c r="A270">
        <v>268</v>
      </c>
      <c r="B270" s="57">
        <v>5</v>
      </c>
      <c r="D270" s="57">
        <v>5</v>
      </c>
    </row>
    <row r="271" spans="1:5">
      <c r="A271">
        <v>269</v>
      </c>
      <c r="B271" s="57">
        <v>4</v>
      </c>
      <c r="D271" s="57">
        <v>5</v>
      </c>
    </row>
    <row r="272" spans="1:5">
      <c r="A272">
        <v>270</v>
      </c>
      <c r="B272" s="57">
        <v>6</v>
      </c>
      <c r="D272" s="57">
        <v>5</v>
      </c>
    </row>
    <row r="273" spans="1:5">
      <c r="A273">
        <v>271</v>
      </c>
      <c r="B273" s="57">
        <v>3.5</v>
      </c>
      <c r="D273" s="57">
        <v>5</v>
      </c>
    </row>
    <row r="274" spans="1:5">
      <c r="A274">
        <v>272</v>
      </c>
      <c r="B274" s="57">
        <v>7</v>
      </c>
      <c r="D274" s="57">
        <v>5</v>
      </c>
    </row>
    <row r="275" spans="1:5">
      <c r="A275">
        <v>273</v>
      </c>
      <c r="B275" s="57">
        <v>4.5</v>
      </c>
      <c r="D275" s="57">
        <v>5</v>
      </c>
    </row>
    <row r="276" spans="1:5">
      <c r="A276">
        <v>274</v>
      </c>
      <c r="B276" s="57">
        <v>4.5999999999999996</v>
      </c>
      <c r="C276" t="s">
        <v>14</v>
      </c>
      <c r="D276" s="57">
        <v>5</v>
      </c>
      <c r="E276" t="s">
        <v>13</v>
      </c>
    </row>
    <row r="277" spans="1:5">
      <c r="A277">
        <v>275</v>
      </c>
      <c r="B277" s="57">
        <v>4</v>
      </c>
      <c r="D277" s="57">
        <v>5</v>
      </c>
    </row>
    <row r="278" spans="1:5">
      <c r="A278">
        <v>276</v>
      </c>
      <c r="B278" s="57">
        <v>5.3</v>
      </c>
      <c r="D278" s="57">
        <v>5</v>
      </c>
    </row>
    <row r="279" spans="1:5">
      <c r="A279">
        <v>277</v>
      </c>
      <c r="B279" s="57">
        <v>3.9</v>
      </c>
      <c r="D279" s="57">
        <v>5</v>
      </c>
    </row>
    <row r="280" spans="1:5">
      <c r="A280">
        <v>278</v>
      </c>
      <c r="B280" s="57">
        <v>4.5999999999999996</v>
      </c>
      <c r="D280" s="57">
        <v>5</v>
      </c>
    </row>
    <row r="281" spans="1:5">
      <c r="A281">
        <v>279</v>
      </c>
      <c r="B281" s="57">
        <v>6</v>
      </c>
      <c r="D281" s="57">
        <v>5</v>
      </c>
    </row>
    <row r="282" spans="1:5">
      <c r="A282">
        <v>280</v>
      </c>
      <c r="B282" s="57">
        <v>6.6000000000000014</v>
      </c>
      <c r="D282" s="57">
        <v>5</v>
      </c>
    </row>
    <row r="283" spans="1:5">
      <c r="A283">
        <v>281</v>
      </c>
      <c r="B283" s="57">
        <v>4.9000000000000004</v>
      </c>
      <c r="C283" t="s">
        <v>14</v>
      </c>
      <c r="D283" s="57">
        <v>5</v>
      </c>
      <c r="E283" t="s">
        <v>13</v>
      </c>
    </row>
    <row r="284" spans="1:5">
      <c r="A284">
        <v>282</v>
      </c>
      <c r="B284" s="57">
        <v>5.4</v>
      </c>
      <c r="D284" s="57">
        <v>5</v>
      </c>
    </row>
    <row r="285" spans="1:5">
      <c r="A285">
        <v>283</v>
      </c>
      <c r="B285" s="57">
        <v>5.9</v>
      </c>
      <c r="D285" s="57">
        <v>5</v>
      </c>
    </row>
    <row r="286" spans="1:5">
      <c r="A286">
        <v>284</v>
      </c>
      <c r="B286" s="57">
        <v>6.6</v>
      </c>
      <c r="D286" s="57">
        <v>5</v>
      </c>
    </row>
    <row r="287" spans="1:5">
      <c r="A287">
        <v>285</v>
      </c>
      <c r="B287" s="57">
        <v>4.7</v>
      </c>
      <c r="D287" s="57">
        <v>5</v>
      </c>
    </row>
    <row r="288" spans="1:5">
      <c r="A288">
        <v>286</v>
      </c>
      <c r="B288" s="57">
        <v>4</v>
      </c>
      <c r="D288" s="57">
        <v>5</v>
      </c>
    </row>
    <row r="289" spans="1:5">
      <c r="A289">
        <v>287</v>
      </c>
      <c r="B289" s="57">
        <v>3.5</v>
      </c>
      <c r="D289" s="57">
        <v>5</v>
      </c>
    </row>
    <row r="290" spans="1:5">
      <c r="A290">
        <v>288</v>
      </c>
      <c r="B290" s="57">
        <v>3.9</v>
      </c>
      <c r="C290" t="s">
        <v>14</v>
      </c>
      <c r="D290" s="57">
        <v>5</v>
      </c>
      <c r="E290" t="s">
        <v>13</v>
      </c>
    </row>
    <row r="291" spans="1:5">
      <c r="A291">
        <v>289</v>
      </c>
      <c r="B291" s="57">
        <v>5.0999999999999996</v>
      </c>
      <c r="D291" s="57">
        <v>5</v>
      </c>
    </row>
    <row r="292" spans="1:5">
      <c r="A292">
        <v>290</v>
      </c>
      <c r="B292" s="57">
        <v>5.2</v>
      </c>
      <c r="D292" s="57">
        <v>5</v>
      </c>
    </row>
    <row r="293" spans="1:5">
      <c r="A293">
        <v>291</v>
      </c>
      <c r="B293" s="57">
        <v>5</v>
      </c>
      <c r="D293" s="57">
        <v>5</v>
      </c>
    </row>
    <row r="294" spans="1:5">
      <c r="A294">
        <v>292</v>
      </c>
      <c r="B294" s="57">
        <v>5.6</v>
      </c>
      <c r="D294" s="57">
        <v>5</v>
      </c>
    </row>
    <row r="295" spans="1:5">
      <c r="A295">
        <v>293</v>
      </c>
      <c r="B295" s="57">
        <v>3.6</v>
      </c>
      <c r="D295" s="57">
        <v>5</v>
      </c>
    </row>
    <row r="296" spans="1:5">
      <c r="A296">
        <v>294</v>
      </c>
      <c r="B296" s="57">
        <v>6.6</v>
      </c>
      <c r="D296" s="57">
        <v>5</v>
      </c>
    </row>
    <row r="297" spans="1:5">
      <c r="A297">
        <v>295</v>
      </c>
      <c r="B297" s="57">
        <v>6.8</v>
      </c>
      <c r="C297" t="s">
        <v>15</v>
      </c>
      <c r="D297" s="57">
        <v>5</v>
      </c>
      <c r="E297" t="s">
        <v>16</v>
      </c>
    </row>
    <row r="298" spans="1:5">
      <c r="A298">
        <v>296</v>
      </c>
      <c r="B298" s="57">
        <v>4.3</v>
      </c>
      <c r="D298" s="57">
        <v>5</v>
      </c>
    </row>
    <row r="299" spans="1:5">
      <c r="A299">
        <v>297</v>
      </c>
      <c r="B299" s="57">
        <v>4</v>
      </c>
      <c r="D299" s="57">
        <v>5</v>
      </c>
    </row>
    <row r="300" spans="1:5">
      <c r="A300">
        <v>298</v>
      </c>
      <c r="B300" s="57">
        <v>3.6</v>
      </c>
      <c r="D300" s="57">
        <v>5</v>
      </c>
    </row>
    <row r="301" spans="1:5">
      <c r="A301">
        <v>299</v>
      </c>
      <c r="B301" s="57">
        <v>6.7</v>
      </c>
      <c r="D301" s="57">
        <v>5</v>
      </c>
    </row>
    <row r="302" spans="1:5">
      <c r="A302">
        <v>300</v>
      </c>
      <c r="B302" s="57">
        <v>5.9</v>
      </c>
      <c r="D302" s="57">
        <v>5</v>
      </c>
    </row>
    <row r="303" spans="1:5">
      <c r="A303">
        <v>301</v>
      </c>
      <c r="B303" s="57">
        <v>3.7000000000000028</v>
      </c>
      <c r="D303" s="57">
        <v>5</v>
      </c>
    </row>
    <row r="304" spans="1:5">
      <c r="A304">
        <v>302</v>
      </c>
      <c r="B304" s="57">
        <v>4</v>
      </c>
      <c r="C304" t="s">
        <v>15</v>
      </c>
      <c r="D304" s="57">
        <v>5</v>
      </c>
      <c r="E304" t="s">
        <v>16</v>
      </c>
    </row>
    <row r="305" spans="1:5">
      <c r="A305">
        <v>303</v>
      </c>
      <c r="B305" s="57">
        <v>5</v>
      </c>
      <c r="D305" s="57">
        <v>5</v>
      </c>
    </row>
    <row r="306" spans="1:5">
      <c r="A306">
        <v>304</v>
      </c>
      <c r="B306" s="57">
        <v>6.5</v>
      </c>
      <c r="D306" s="57">
        <v>5</v>
      </c>
    </row>
    <row r="307" spans="1:5">
      <c r="A307">
        <v>305</v>
      </c>
      <c r="B307" s="57">
        <v>6</v>
      </c>
      <c r="D307" s="57">
        <v>5</v>
      </c>
    </row>
    <row r="308" spans="1:5">
      <c r="A308">
        <v>306</v>
      </c>
      <c r="B308" s="57">
        <v>3.5</v>
      </c>
      <c r="D308" s="57">
        <v>5</v>
      </c>
    </row>
    <row r="309" spans="1:5">
      <c r="A309">
        <v>307</v>
      </c>
      <c r="B309" s="57">
        <v>3</v>
      </c>
      <c r="D309" s="57">
        <v>5</v>
      </c>
    </row>
    <row r="310" spans="1:5">
      <c r="A310">
        <v>308</v>
      </c>
      <c r="B310" s="57">
        <v>7</v>
      </c>
      <c r="D310" s="57">
        <v>5</v>
      </c>
    </row>
    <row r="311" spans="1:5">
      <c r="A311">
        <v>309</v>
      </c>
      <c r="B311" s="57">
        <v>5</v>
      </c>
      <c r="C311" t="s">
        <v>15</v>
      </c>
      <c r="D311" s="57">
        <v>5</v>
      </c>
      <c r="E311" t="s">
        <v>16</v>
      </c>
    </row>
    <row r="312" spans="1:5">
      <c r="A312">
        <v>310</v>
      </c>
      <c r="B312" s="57">
        <v>4.5999999999999996</v>
      </c>
      <c r="D312" s="57">
        <v>5</v>
      </c>
    </row>
    <row r="313" spans="1:5">
      <c r="A313">
        <v>311</v>
      </c>
      <c r="B313" s="57">
        <v>3.6</v>
      </c>
      <c r="D313" s="57">
        <v>5</v>
      </c>
    </row>
    <row r="314" spans="1:5">
      <c r="A314">
        <v>312</v>
      </c>
      <c r="B314" s="57">
        <v>5.9</v>
      </c>
      <c r="D314" s="57">
        <v>5</v>
      </c>
    </row>
    <row r="315" spans="1:5">
      <c r="A315">
        <v>313</v>
      </c>
      <c r="B315" s="57">
        <v>5.4</v>
      </c>
      <c r="D315" s="57">
        <v>5</v>
      </c>
    </row>
    <row r="316" spans="1:5">
      <c r="A316">
        <v>314</v>
      </c>
      <c r="B316" s="57">
        <v>6.9</v>
      </c>
      <c r="D316" s="57">
        <v>5</v>
      </c>
    </row>
    <row r="317" spans="1:5">
      <c r="A317">
        <v>315</v>
      </c>
      <c r="B317" s="57">
        <v>3.6000000000000014</v>
      </c>
      <c r="D317" s="57">
        <v>5</v>
      </c>
    </row>
    <row r="318" spans="1:5">
      <c r="A318">
        <v>316</v>
      </c>
      <c r="B318" s="57">
        <v>5.7</v>
      </c>
      <c r="C318" t="s">
        <v>15</v>
      </c>
      <c r="D318" s="57">
        <v>5</v>
      </c>
      <c r="E318" t="s">
        <v>16</v>
      </c>
    </row>
    <row r="319" spans="1:5">
      <c r="A319">
        <v>317</v>
      </c>
      <c r="B319" s="57">
        <v>4.0999999999999996</v>
      </c>
      <c r="D319" s="57">
        <v>5</v>
      </c>
    </row>
    <row r="320" spans="1:5">
      <c r="A320">
        <v>318</v>
      </c>
      <c r="B320" s="57">
        <v>3.1</v>
      </c>
      <c r="D320" s="57">
        <v>5</v>
      </c>
    </row>
    <row r="321" spans="1:5">
      <c r="A321">
        <v>319</v>
      </c>
      <c r="B321" s="57">
        <v>5.6</v>
      </c>
      <c r="D321" s="57">
        <v>5</v>
      </c>
    </row>
    <row r="322" spans="1:5">
      <c r="A322">
        <v>320</v>
      </c>
      <c r="B322" s="57">
        <v>5.9</v>
      </c>
      <c r="D322" s="57">
        <v>5</v>
      </c>
    </row>
    <row r="323" spans="1:5">
      <c r="A323">
        <v>321</v>
      </c>
      <c r="B323" s="57">
        <v>5.5</v>
      </c>
      <c r="D323" s="57">
        <v>5</v>
      </c>
    </row>
    <row r="324" spans="1:5">
      <c r="A324">
        <v>322</v>
      </c>
      <c r="B324" s="57">
        <v>5.1000000000000014</v>
      </c>
      <c r="D324" s="57">
        <v>5</v>
      </c>
    </row>
    <row r="325" spans="1:5">
      <c r="A325">
        <v>323</v>
      </c>
      <c r="B325" s="57">
        <v>6</v>
      </c>
      <c r="C325" t="s">
        <v>15</v>
      </c>
      <c r="D325" s="57">
        <v>5</v>
      </c>
      <c r="E325" t="s">
        <v>16</v>
      </c>
    </row>
    <row r="326" spans="1:5">
      <c r="A326">
        <v>324</v>
      </c>
      <c r="B326" s="57">
        <v>5.0999999999999996</v>
      </c>
      <c r="D326" s="57">
        <v>5</v>
      </c>
    </row>
    <row r="327" spans="1:5">
      <c r="A327">
        <v>325</v>
      </c>
      <c r="B327" s="57">
        <v>3.3</v>
      </c>
      <c r="D327" s="57">
        <v>5</v>
      </c>
    </row>
    <row r="328" spans="1:5">
      <c r="A328">
        <v>326</v>
      </c>
      <c r="B328" s="57">
        <v>3.3</v>
      </c>
      <c r="D328" s="57">
        <v>5</v>
      </c>
    </row>
    <row r="329" spans="1:5">
      <c r="A329">
        <v>327</v>
      </c>
      <c r="B329" s="57">
        <v>6.7</v>
      </c>
      <c r="D329" s="57">
        <v>5</v>
      </c>
    </row>
    <row r="330" spans="1:5">
      <c r="A330">
        <v>328</v>
      </c>
      <c r="B330" s="57">
        <v>6.5</v>
      </c>
      <c r="D330" s="57">
        <v>5</v>
      </c>
    </row>
    <row r="331" spans="1:5">
      <c r="A331">
        <v>329</v>
      </c>
      <c r="B331" s="57">
        <v>4.1000000000000014</v>
      </c>
      <c r="D331" s="57">
        <v>5</v>
      </c>
    </row>
    <row r="332" spans="1:5">
      <c r="A332">
        <v>330</v>
      </c>
      <c r="B332" s="57">
        <v>6</v>
      </c>
      <c r="C332" t="s">
        <v>15</v>
      </c>
      <c r="D332" s="57">
        <v>5</v>
      </c>
      <c r="E332" t="s">
        <v>16</v>
      </c>
    </row>
    <row r="333" spans="1:5">
      <c r="A333">
        <v>331</v>
      </c>
      <c r="B333" s="57">
        <v>4</v>
      </c>
      <c r="D333" s="57">
        <v>5</v>
      </c>
    </row>
    <row r="334" spans="1:5">
      <c r="A334">
        <v>332</v>
      </c>
      <c r="B334" s="57">
        <v>4.0999999999999996</v>
      </c>
      <c r="D334" s="57">
        <v>5</v>
      </c>
    </row>
    <row r="335" spans="1:5">
      <c r="A335">
        <v>333</v>
      </c>
      <c r="B335" s="57">
        <v>5.8</v>
      </c>
      <c r="D335" s="57">
        <v>5</v>
      </c>
    </row>
    <row r="336" spans="1:5">
      <c r="A336">
        <v>334</v>
      </c>
      <c r="B336" s="57">
        <v>5.7</v>
      </c>
      <c r="D336" s="57">
        <v>5</v>
      </c>
    </row>
    <row r="337" spans="1:5">
      <c r="A337">
        <v>335</v>
      </c>
      <c r="B337" s="57">
        <v>4.4000000000000004</v>
      </c>
      <c r="D337" s="57">
        <v>5</v>
      </c>
    </row>
    <row r="338" spans="1:5">
      <c r="A338">
        <v>336</v>
      </c>
      <c r="B338" s="57">
        <v>5</v>
      </c>
      <c r="D338" s="57">
        <v>5</v>
      </c>
    </row>
    <row r="339" spans="1:5">
      <c r="A339">
        <v>337</v>
      </c>
      <c r="B339" s="57">
        <v>6</v>
      </c>
      <c r="C339" t="s">
        <v>15</v>
      </c>
      <c r="D339" s="57">
        <v>5</v>
      </c>
      <c r="E339" t="s">
        <v>16</v>
      </c>
    </row>
    <row r="340" spans="1:5">
      <c r="A340">
        <v>338</v>
      </c>
      <c r="B340" s="57">
        <v>4.3</v>
      </c>
      <c r="D340" s="57">
        <v>5</v>
      </c>
    </row>
    <row r="341" spans="1:5">
      <c r="A341">
        <v>339</v>
      </c>
      <c r="B341" s="57">
        <v>6.1</v>
      </c>
      <c r="D341" s="57">
        <v>5</v>
      </c>
    </row>
    <row r="342" spans="1:5">
      <c r="A342">
        <v>340</v>
      </c>
      <c r="B342" s="57">
        <v>5.8</v>
      </c>
      <c r="D342" s="57">
        <v>5</v>
      </c>
    </row>
    <row r="343" spans="1:5">
      <c r="A343">
        <v>341</v>
      </c>
      <c r="B343" s="57">
        <v>3.2</v>
      </c>
      <c r="D343" s="57">
        <v>5</v>
      </c>
    </row>
    <row r="344" spans="1:5">
      <c r="A344">
        <v>342</v>
      </c>
      <c r="B344" s="57">
        <v>5.6</v>
      </c>
      <c r="D344" s="57">
        <v>5</v>
      </c>
    </row>
    <row r="345" spans="1:5">
      <c r="A345">
        <v>343</v>
      </c>
      <c r="B345" s="57">
        <v>4</v>
      </c>
      <c r="D345" s="57">
        <v>5</v>
      </c>
    </row>
    <row r="346" spans="1:5">
      <c r="A346">
        <v>344</v>
      </c>
      <c r="B346" s="57">
        <v>4.7</v>
      </c>
      <c r="C346" t="s">
        <v>15</v>
      </c>
      <c r="D346" s="57">
        <v>5</v>
      </c>
      <c r="E346" t="s">
        <v>16</v>
      </c>
    </row>
    <row r="347" spans="1:5">
      <c r="A347">
        <v>345</v>
      </c>
      <c r="B347" s="57">
        <v>5.9</v>
      </c>
      <c r="D347" s="57">
        <v>5</v>
      </c>
    </row>
    <row r="348" spans="1:5">
      <c r="A348">
        <v>346</v>
      </c>
      <c r="B348" s="57">
        <v>6.1</v>
      </c>
      <c r="D348" s="57">
        <v>5</v>
      </c>
    </row>
    <row r="349" spans="1:5">
      <c r="A349">
        <v>347</v>
      </c>
      <c r="B349" s="57">
        <v>5.3</v>
      </c>
      <c r="D349" s="57">
        <v>5</v>
      </c>
    </row>
    <row r="350" spans="1:5">
      <c r="A350">
        <v>348</v>
      </c>
      <c r="B350" s="57">
        <v>6.5</v>
      </c>
      <c r="D350" s="57">
        <v>5</v>
      </c>
    </row>
    <row r="351" spans="1:5">
      <c r="A351">
        <v>349</v>
      </c>
      <c r="B351" s="57">
        <v>3.1</v>
      </c>
      <c r="D351" s="57">
        <v>5</v>
      </c>
    </row>
    <row r="352" spans="1:5">
      <c r="A352">
        <v>350</v>
      </c>
      <c r="B352" s="57">
        <v>3.4</v>
      </c>
      <c r="D352" s="57">
        <v>5</v>
      </c>
    </row>
    <row r="353" spans="1:5">
      <c r="A353">
        <v>351</v>
      </c>
      <c r="B353" s="57">
        <v>4.5</v>
      </c>
      <c r="C353" t="s">
        <v>15</v>
      </c>
      <c r="D353" s="57">
        <v>5</v>
      </c>
      <c r="E353" t="s">
        <v>16</v>
      </c>
    </row>
    <row r="354" spans="1:5">
      <c r="A354">
        <v>352</v>
      </c>
      <c r="B354" s="57">
        <v>6.4</v>
      </c>
      <c r="D354" s="57">
        <v>5</v>
      </c>
    </row>
    <row r="355" spans="1:5">
      <c r="A355">
        <v>353</v>
      </c>
      <c r="B355" s="57">
        <v>4.0999999999999996</v>
      </c>
      <c r="D355" s="57">
        <v>5</v>
      </c>
    </row>
    <row r="356" spans="1:5">
      <c r="A356">
        <v>354</v>
      </c>
      <c r="B356" s="57">
        <v>3.5</v>
      </c>
      <c r="D356" s="57">
        <v>5</v>
      </c>
    </row>
    <row r="357" spans="1:5">
      <c r="A357">
        <v>355</v>
      </c>
      <c r="B357" s="57">
        <v>4.5999999999999996</v>
      </c>
      <c r="D357" s="57">
        <v>5</v>
      </c>
    </row>
    <row r="358" spans="1:5">
      <c r="A358">
        <v>356</v>
      </c>
      <c r="B358" s="57">
        <v>6</v>
      </c>
      <c r="D358" s="57">
        <v>5</v>
      </c>
    </row>
    <row r="359" spans="1:5">
      <c r="A359">
        <v>357</v>
      </c>
      <c r="B359" s="57">
        <v>5.9</v>
      </c>
      <c r="D359" s="57">
        <v>5</v>
      </c>
    </row>
    <row r="360" spans="1:5">
      <c r="A360">
        <v>358</v>
      </c>
      <c r="B360" s="57">
        <v>5.8</v>
      </c>
      <c r="C360" t="s">
        <v>15</v>
      </c>
      <c r="D360" s="57">
        <v>5</v>
      </c>
      <c r="E360" t="s">
        <v>16</v>
      </c>
    </row>
    <row r="361" spans="1:5">
      <c r="A361">
        <v>359</v>
      </c>
      <c r="B361" s="57">
        <v>6.2</v>
      </c>
      <c r="D361" s="57">
        <v>5</v>
      </c>
    </row>
    <row r="362" spans="1:5">
      <c r="A362">
        <v>360</v>
      </c>
      <c r="B362" s="57">
        <v>3.4</v>
      </c>
      <c r="D362" s="57">
        <v>5</v>
      </c>
    </row>
    <row r="363" spans="1:5">
      <c r="A363">
        <v>361</v>
      </c>
      <c r="B363" s="57">
        <v>4.7</v>
      </c>
      <c r="D363" s="57">
        <v>5</v>
      </c>
    </row>
    <row r="364" spans="1:5">
      <c r="A364">
        <v>362</v>
      </c>
      <c r="B364" s="57">
        <v>4.7</v>
      </c>
      <c r="D364" s="57">
        <v>5</v>
      </c>
    </row>
    <row r="365" spans="1:5">
      <c r="A365">
        <v>363</v>
      </c>
      <c r="B365" s="57">
        <v>4.5</v>
      </c>
      <c r="D365" s="57">
        <v>5</v>
      </c>
    </row>
    <row r="366" spans="1:5">
      <c r="A366">
        <v>364</v>
      </c>
      <c r="B366" s="57">
        <v>5.6999999999999993</v>
      </c>
      <c r="D366" s="57">
        <v>5</v>
      </c>
    </row>
    <row r="367" spans="1:5">
      <c r="A367">
        <v>365</v>
      </c>
      <c r="B367" s="57">
        <v>5.8</v>
      </c>
      <c r="C367" t="s">
        <v>15</v>
      </c>
      <c r="D367" s="57">
        <v>5</v>
      </c>
      <c r="E367" t="s">
        <v>16</v>
      </c>
    </row>
    <row r="368" spans="1:5">
      <c r="A368">
        <v>366</v>
      </c>
      <c r="B368" s="57">
        <v>4.2</v>
      </c>
      <c r="D368" s="57">
        <v>5</v>
      </c>
    </row>
    <row r="369" spans="1:5">
      <c r="A369">
        <v>367</v>
      </c>
      <c r="B369" s="57">
        <v>3.9</v>
      </c>
      <c r="D369" s="57">
        <v>5</v>
      </c>
    </row>
    <row r="370" spans="1:5">
      <c r="A370">
        <v>368</v>
      </c>
      <c r="B370" s="57">
        <v>5.5</v>
      </c>
      <c r="D370" s="57">
        <v>5</v>
      </c>
    </row>
    <row r="371" spans="1:5">
      <c r="A371">
        <v>369</v>
      </c>
      <c r="B371" s="57">
        <v>4.7</v>
      </c>
      <c r="D371" s="57">
        <v>5</v>
      </c>
    </row>
    <row r="372" spans="1:5">
      <c r="A372">
        <v>370</v>
      </c>
      <c r="B372" s="57">
        <v>4.7</v>
      </c>
      <c r="D372" s="57">
        <v>5</v>
      </c>
    </row>
    <row r="373" spans="1:5">
      <c r="A373">
        <v>371</v>
      </c>
      <c r="B373" s="57">
        <v>6.2</v>
      </c>
      <c r="D373" s="57">
        <v>5</v>
      </c>
    </row>
    <row r="374" spans="1:5">
      <c r="A374">
        <v>372</v>
      </c>
      <c r="B374" s="57">
        <v>5</v>
      </c>
      <c r="C374" t="s">
        <v>15</v>
      </c>
      <c r="D374" s="57">
        <v>5</v>
      </c>
      <c r="E374" t="s">
        <v>16</v>
      </c>
    </row>
    <row r="375" spans="1:5">
      <c r="A375">
        <v>373</v>
      </c>
      <c r="B375" s="57">
        <v>6.5</v>
      </c>
      <c r="D375" s="57">
        <v>5</v>
      </c>
    </row>
    <row r="376" spans="1:5">
      <c r="A376">
        <v>374</v>
      </c>
      <c r="B376" s="57">
        <v>4.8</v>
      </c>
      <c r="D376" s="57">
        <v>5</v>
      </c>
    </row>
    <row r="377" spans="1:5">
      <c r="A377">
        <v>375</v>
      </c>
      <c r="B377" s="57">
        <v>5.6</v>
      </c>
      <c r="D377" s="57">
        <v>5</v>
      </c>
    </row>
    <row r="378" spans="1:5">
      <c r="A378">
        <v>376</v>
      </c>
      <c r="B378" s="57">
        <v>3</v>
      </c>
      <c r="D378" s="57">
        <v>5</v>
      </c>
    </row>
    <row r="379" spans="1:5">
      <c r="A379">
        <v>377</v>
      </c>
      <c r="B379" s="57">
        <v>5.7</v>
      </c>
      <c r="D379" s="57">
        <v>5</v>
      </c>
    </row>
    <row r="380" spans="1:5">
      <c r="A380">
        <v>378</v>
      </c>
      <c r="B380" s="57">
        <v>4.3999999999999986</v>
      </c>
      <c r="D380" s="57">
        <v>5</v>
      </c>
    </row>
    <row r="381" spans="1:5">
      <c r="A381">
        <v>379</v>
      </c>
      <c r="B381" s="57">
        <v>5</v>
      </c>
      <c r="C381" t="s">
        <v>15</v>
      </c>
      <c r="D381" s="57">
        <v>5</v>
      </c>
      <c r="E381" t="s">
        <v>16</v>
      </c>
    </row>
    <row r="382" spans="1:5">
      <c r="A382">
        <v>380</v>
      </c>
      <c r="B382" s="57">
        <v>5.6</v>
      </c>
      <c r="D382" s="57">
        <v>5</v>
      </c>
    </row>
    <row r="383" spans="1:5">
      <c r="A383">
        <v>381</v>
      </c>
      <c r="B383" s="57">
        <v>3.4</v>
      </c>
      <c r="D383" s="57">
        <v>5</v>
      </c>
    </row>
    <row r="384" spans="1:5">
      <c r="A384">
        <v>382</v>
      </c>
      <c r="B384" s="57">
        <v>6.2</v>
      </c>
      <c r="D384" s="57">
        <v>5</v>
      </c>
    </row>
    <row r="385" spans="1:5">
      <c r="A385">
        <v>383</v>
      </c>
      <c r="B385" s="57">
        <v>4.9000000000000004</v>
      </c>
      <c r="D385" s="57">
        <v>5</v>
      </c>
    </row>
    <row r="386" spans="1:5">
      <c r="A386">
        <v>384</v>
      </c>
      <c r="B386" s="57">
        <v>3.7</v>
      </c>
      <c r="D386" s="57">
        <v>5</v>
      </c>
    </row>
    <row r="387" spans="1:5">
      <c r="A387">
        <v>385</v>
      </c>
      <c r="B387" s="57">
        <v>6.1999999999999993</v>
      </c>
      <c r="D387" s="57">
        <v>5</v>
      </c>
    </row>
    <row r="388" spans="1:5">
      <c r="A388">
        <v>386</v>
      </c>
      <c r="B388" s="57">
        <v>5</v>
      </c>
      <c r="C388" t="s">
        <v>15</v>
      </c>
      <c r="D388" s="57">
        <v>5</v>
      </c>
      <c r="E388" t="s">
        <v>16</v>
      </c>
    </row>
    <row r="389" spans="1:5">
      <c r="A389">
        <v>387</v>
      </c>
      <c r="B389" s="57">
        <v>3.7</v>
      </c>
      <c r="D389" s="57">
        <v>5</v>
      </c>
    </row>
    <row r="390" spans="1:5">
      <c r="A390">
        <v>388</v>
      </c>
      <c r="B390" s="57">
        <v>4.5999999999999996</v>
      </c>
      <c r="D390" s="57">
        <v>5</v>
      </c>
    </row>
    <row r="391" spans="1:5">
      <c r="A391">
        <v>389</v>
      </c>
      <c r="B391" s="57">
        <v>4.9000000000000004</v>
      </c>
      <c r="D391" s="57">
        <v>5</v>
      </c>
    </row>
    <row r="392" spans="1:5">
      <c r="A392">
        <v>390</v>
      </c>
      <c r="B392" s="57">
        <v>6.2</v>
      </c>
      <c r="D392" s="57">
        <v>5</v>
      </c>
    </row>
    <row r="393" spans="1:5">
      <c r="A393">
        <v>391</v>
      </c>
      <c r="B393" s="57">
        <v>6.3</v>
      </c>
      <c r="D393" s="57">
        <v>5</v>
      </c>
    </row>
    <row r="394" spans="1:5">
      <c r="A394">
        <v>392</v>
      </c>
      <c r="B394" s="57">
        <v>4.3000000000000007</v>
      </c>
      <c r="D394" s="57">
        <v>5</v>
      </c>
    </row>
    <row r="395" spans="1:5">
      <c r="A395">
        <v>393</v>
      </c>
      <c r="B395" s="57">
        <v>6</v>
      </c>
      <c r="C395" t="s">
        <v>15</v>
      </c>
      <c r="D395" s="57">
        <v>5</v>
      </c>
      <c r="E395" t="s">
        <v>17</v>
      </c>
    </row>
    <row r="396" spans="1:5">
      <c r="A396">
        <v>394</v>
      </c>
      <c r="B396" s="57">
        <v>5</v>
      </c>
      <c r="D396" s="57">
        <v>5</v>
      </c>
    </row>
    <row r="397" spans="1:5">
      <c r="A397">
        <v>395</v>
      </c>
      <c r="B397" s="57">
        <v>3.5</v>
      </c>
      <c r="D397" s="57">
        <v>5</v>
      </c>
    </row>
    <row r="398" spans="1:5">
      <c r="A398">
        <v>396</v>
      </c>
      <c r="B398" s="57">
        <v>4.2</v>
      </c>
      <c r="D398" s="57">
        <v>5</v>
      </c>
    </row>
    <row r="399" spans="1:5">
      <c r="A399">
        <v>397</v>
      </c>
      <c r="B399" s="57">
        <v>5.3</v>
      </c>
      <c r="D399" s="57">
        <v>5</v>
      </c>
    </row>
    <row r="400" spans="1:5">
      <c r="A400">
        <v>398</v>
      </c>
      <c r="B400" s="57">
        <v>5</v>
      </c>
      <c r="D400" s="57">
        <v>5</v>
      </c>
    </row>
    <row r="401" spans="1:5">
      <c r="A401">
        <v>399</v>
      </c>
      <c r="B401" s="57">
        <v>6</v>
      </c>
      <c r="D401" s="57">
        <v>5</v>
      </c>
    </row>
    <row r="402" spans="1:5">
      <c r="A402">
        <v>400</v>
      </c>
      <c r="B402" s="57">
        <v>6.3</v>
      </c>
      <c r="C402" t="s">
        <v>18</v>
      </c>
      <c r="D402" s="57">
        <v>5</v>
      </c>
      <c r="E402" t="s">
        <v>18</v>
      </c>
    </row>
    <row r="403" spans="1:5">
      <c r="A403">
        <v>401</v>
      </c>
      <c r="B403" s="57">
        <v>5.9</v>
      </c>
      <c r="D403" s="57">
        <v>5</v>
      </c>
    </row>
    <row r="404" spans="1:5">
      <c r="A404">
        <v>402</v>
      </c>
      <c r="B404" s="57">
        <v>4.5</v>
      </c>
      <c r="D404" s="57">
        <v>5</v>
      </c>
    </row>
    <row r="405" spans="1:5">
      <c r="A405">
        <v>403</v>
      </c>
      <c r="B405" s="57">
        <v>4.2</v>
      </c>
      <c r="D405" s="57">
        <v>5</v>
      </c>
    </row>
    <row r="406" spans="1:5">
      <c r="A406">
        <v>404</v>
      </c>
      <c r="B406" s="57">
        <v>3.8</v>
      </c>
      <c r="D406" s="57">
        <v>5</v>
      </c>
    </row>
    <row r="407" spans="1:5">
      <c r="A407">
        <v>405</v>
      </c>
      <c r="B407" s="57">
        <v>6.9</v>
      </c>
      <c r="D407" s="57">
        <v>5</v>
      </c>
    </row>
    <row r="408" spans="1:5">
      <c r="A408">
        <v>406</v>
      </c>
      <c r="B408" s="57">
        <v>3.3999999999999986</v>
      </c>
      <c r="D408" s="57">
        <v>5</v>
      </c>
    </row>
    <row r="409" spans="1:5">
      <c r="A409">
        <v>407</v>
      </c>
      <c r="B409" s="57">
        <v>6.5</v>
      </c>
      <c r="C409" t="s">
        <v>18</v>
      </c>
      <c r="D409" s="57">
        <v>5</v>
      </c>
      <c r="E409" t="s">
        <v>19</v>
      </c>
    </row>
    <row r="410" spans="1:5">
      <c r="A410">
        <v>408</v>
      </c>
      <c r="B410" s="57">
        <v>4</v>
      </c>
      <c r="D410" s="57">
        <v>5</v>
      </c>
    </row>
    <row r="411" spans="1:5">
      <c r="A411">
        <v>409</v>
      </c>
      <c r="B411" s="57">
        <v>6.4</v>
      </c>
      <c r="D411" s="57">
        <v>5</v>
      </c>
    </row>
    <row r="412" spans="1:5">
      <c r="A412">
        <v>410</v>
      </c>
      <c r="B412" s="57">
        <v>4.4000000000000004</v>
      </c>
      <c r="D412" s="57">
        <v>5</v>
      </c>
    </row>
    <row r="413" spans="1:5">
      <c r="A413">
        <v>411</v>
      </c>
      <c r="B413" s="57">
        <v>5</v>
      </c>
      <c r="D413" s="57">
        <v>5</v>
      </c>
    </row>
    <row r="414" spans="1:5">
      <c r="A414">
        <v>412</v>
      </c>
      <c r="B414" s="57">
        <v>5</v>
      </c>
      <c r="D414" s="57">
        <v>5</v>
      </c>
    </row>
    <row r="415" spans="1:5">
      <c r="A415">
        <v>413</v>
      </c>
      <c r="B415" s="57">
        <v>3.7000000000000028</v>
      </c>
      <c r="D415" s="57">
        <v>5</v>
      </c>
    </row>
    <row r="416" spans="1:5">
      <c r="A416">
        <v>414</v>
      </c>
      <c r="B416" s="57">
        <v>4.2</v>
      </c>
      <c r="C416" t="s">
        <v>19</v>
      </c>
      <c r="D416" s="57">
        <v>5</v>
      </c>
      <c r="E416" t="s">
        <v>19</v>
      </c>
    </row>
    <row r="417" spans="1:5">
      <c r="A417">
        <v>415</v>
      </c>
      <c r="B417" s="57">
        <v>3.8</v>
      </c>
      <c r="D417" s="57">
        <v>5</v>
      </c>
    </row>
    <row r="418" spans="1:5">
      <c r="A418">
        <v>416</v>
      </c>
      <c r="B418" s="57">
        <v>3.4</v>
      </c>
      <c r="D418" s="57">
        <v>5</v>
      </c>
    </row>
    <row r="419" spans="1:5">
      <c r="A419">
        <v>417</v>
      </c>
      <c r="B419" s="57">
        <v>3.8</v>
      </c>
      <c r="D419" s="57">
        <v>5</v>
      </c>
    </row>
    <row r="420" spans="1:5">
      <c r="A420">
        <v>418</v>
      </c>
      <c r="B420" s="57">
        <v>6</v>
      </c>
      <c r="D420" s="57">
        <v>5</v>
      </c>
    </row>
    <row r="421" spans="1:5">
      <c r="A421">
        <v>419</v>
      </c>
      <c r="B421" s="57">
        <v>6.9</v>
      </c>
      <c r="D421" s="57">
        <v>5</v>
      </c>
    </row>
    <row r="422" spans="1:5">
      <c r="A422">
        <v>420</v>
      </c>
      <c r="B422" s="57">
        <v>6.9</v>
      </c>
      <c r="D422" s="57">
        <v>5</v>
      </c>
    </row>
    <row r="423" spans="1:5">
      <c r="A423">
        <v>421</v>
      </c>
      <c r="B423" s="57">
        <v>5</v>
      </c>
      <c r="C423" t="s">
        <v>19</v>
      </c>
      <c r="D423" s="57">
        <v>5</v>
      </c>
      <c r="E423" t="s">
        <v>19</v>
      </c>
    </row>
    <row r="424" spans="1:5">
      <c r="A424">
        <v>422</v>
      </c>
      <c r="B424" s="57">
        <v>5</v>
      </c>
      <c r="D424" s="57">
        <v>5</v>
      </c>
    </row>
    <row r="425" spans="1:5">
      <c r="A425">
        <v>423</v>
      </c>
      <c r="B425" s="57">
        <v>5</v>
      </c>
      <c r="D425" s="57">
        <v>5</v>
      </c>
    </row>
    <row r="426" spans="1:5">
      <c r="A426">
        <v>424</v>
      </c>
      <c r="B426" s="57">
        <v>5</v>
      </c>
      <c r="D426" s="57">
        <v>5</v>
      </c>
    </row>
    <row r="427" spans="1:5">
      <c r="A427">
        <v>425</v>
      </c>
      <c r="B427" s="57">
        <v>5</v>
      </c>
      <c r="D427" s="57">
        <v>5</v>
      </c>
    </row>
    <row r="428" spans="1:5">
      <c r="A428">
        <v>426</v>
      </c>
      <c r="B428" s="57">
        <v>5</v>
      </c>
      <c r="D428" s="57">
        <v>5</v>
      </c>
    </row>
    <row r="429" spans="1:5">
      <c r="A429">
        <v>427</v>
      </c>
      <c r="B429" s="57">
        <v>5</v>
      </c>
      <c r="D429" s="57">
        <v>5</v>
      </c>
    </row>
    <row r="430" spans="1:5">
      <c r="A430">
        <v>428</v>
      </c>
      <c r="B430" s="57">
        <v>2.5</v>
      </c>
      <c r="C430" t="s">
        <v>19</v>
      </c>
      <c r="D430" s="57">
        <v>5</v>
      </c>
      <c r="E430" t="s">
        <v>19</v>
      </c>
    </row>
    <row r="431" spans="1:5">
      <c r="A431">
        <v>429</v>
      </c>
      <c r="B431" s="57">
        <v>5</v>
      </c>
      <c r="D431" s="57">
        <v>5</v>
      </c>
    </row>
    <row r="432" spans="1:5">
      <c r="A432">
        <v>430</v>
      </c>
      <c r="B432" s="57">
        <v>7</v>
      </c>
      <c r="D432" s="57">
        <v>5</v>
      </c>
    </row>
    <row r="433" spans="1:5">
      <c r="A433">
        <v>431</v>
      </c>
      <c r="B433" s="57">
        <v>4</v>
      </c>
      <c r="D433" s="57">
        <v>5</v>
      </c>
    </row>
    <row r="434" spans="1:5">
      <c r="A434">
        <v>432</v>
      </c>
      <c r="B434" s="57">
        <v>6</v>
      </c>
      <c r="D434" s="57">
        <v>5</v>
      </c>
    </row>
    <row r="435" spans="1:5">
      <c r="A435">
        <v>433</v>
      </c>
      <c r="B435" s="57">
        <v>3.5</v>
      </c>
      <c r="D435" s="57">
        <v>5</v>
      </c>
    </row>
    <row r="436" spans="1:5">
      <c r="A436">
        <v>434</v>
      </c>
      <c r="B436" s="57">
        <v>7</v>
      </c>
      <c r="D436" s="57">
        <v>5</v>
      </c>
    </row>
    <row r="437" spans="1:5">
      <c r="A437">
        <v>435</v>
      </c>
      <c r="B437" s="57">
        <v>4.5999999999999996</v>
      </c>
      <c r="C437" t="s">
        <v>19</v>
      </c>
      <c r="D437" s="57">
        <v>5</v>
      </c>
      <c r="E437" t="s">
        <v>19</v>
      </c>
    </row>
    <row r="438" spans="1:5">
      <c r="A438">
        <v>436</v>
      </c>
      <c r="B438" s="57">
        <v>6.5</v>
      </c>
      <c r="D438" s="57">
        <v>5</v>
      </c>
    </row>
    <row r="439" spans="1:5">
      <c r="A439">
        <v>437</v>
      </c>
      <c r="B439" s="57">
        <v>4.0999999999999996</v>
      </c>
      <c r="D439" s="57">
        <v>5</v>
      </c>
    </row>
    <row r="440" spans="1:5">
      <c r="A440">
        <v>438</v>
      </c>
      <c r="B440" s="57">
        <v>6.1</v>
      </c>
      <c r="D440" s="57">
        <v>5</v>
      </c>
    </row>
    <row r="441" spans="1:5">
      <c r="A441">
        <v>439</v>
      </c>
      <c r="B441" s="57">
        <v>3.5</v>
      </c>
      <c r="D441" s="57">
        <v>5</v>
      </c>
    </row>
    <row r="442" spans="1:5">
      <c r="A442">
        <v>440</v>
      </c>
      <c r="B442" s="57">
        <v>5.9</v>
      </c>
      <c r="D442" s="57">
        <v>5</v>
      </c>
    </row>
    <row r="443" spans="1:5">
      <c r="A443">
        <v>441</v>
      </c>
      <c r="B443" s="57">
        <v>4.3000000000000043</v>
      </c>
      <c r="D443" s="57">
        <v>5</v>
      </c>
    </row>
    <row r="444" spans="1:5">
      <c r="A444">
        <v>442</v>
      </c>
      <c r="B444" s="57">
        <v>6.1</v>
      </c>
      <c r="C444" t="s">
        <v>19</v>
      </c>
      <c r="D444" s="57">
        <v>5</v>
      </c>
      <c r="E444" t="s">
        <v>19</v>
      </c>
    </row>
    <row r="445" spans="1:5">
      <c r="A445">
        <v>443</v>
      </c>
      <c r="B445" s="57">
        <v>6.6</v>
      </c>
      <c r="D445" s="57">
        <v>5</v>
      </c>
    </row>
    <row r="446" spans="1:5">
      <c r="A446">
        <v>444</v>
      </c>
      <c r="B446" s="57">
        <v>3.1</v>
      </c>
      <c r="D446" s="57">
        <v>5</v>
      </c>
    </row>
    <row r="447" spans="1:5">
      <c r="A447">
        <v>445</v>
      </c>
      <c r="B447" s="57">
        <v>5.5</v>
      </c>
      <c r="D447" s="57">
        <v>5</v>
      </c>
    </row>
    <row r="448" spans="1:5">
      <c r="A448">
        <v>446</v>
      </c>
      <c r="B448" s="57">
        <v>4.7</v>
      </c>
      <c r="D448" s="57">
        <v>5</v>
      </c>
    </row>
    <row r="449" spans="1:5">
      <c r="A449">
        <v>447</v>
      </c>
      <c r="B449" s="57">
        <v>5.5</v>
      </c>
      <c r="D449" s="57">
        <v>5</v>
      </c>
    </row>
    <row r="450" spans="1:5">
      <c r="A450">
        <v>448</v>
      </c>
      <c r="B450" s="57">
        <v>3.5000000000000036</v>
      </c>
      <c r="D450" s="57">
        <v>5</v>
      </c>
    </row>
    <row r="451" spans="1:5">
      <c r="A451">
        <v>449</v>
      </c>
      <c r="B451" s="57">
        <v>3.7</v>
      </c>
      <c r="C451" t="s">
        <v>19</v>
      </c>
      <c r="D451" s="57">
        <v>5</v>
      </c>
      <c r="E451" t="s">
        <v>19</v>
      </c>
    </row>
    <row r="452" spans="1:5">
      <c r="A452">
        <v>450</v>
      </c>
      <c r="B452" s="57">
        <v>5.8</v>
      </c>
      <c r="D452" s="57">
        <v>5</v>
      </c>
    </row>
    <row r="453" spans="1:5">
      <c r="A453">
        <v>451</v>
      </c>
      <c r="B453" s="57">
        <v>4.8</v>
      </c>
      <c r="D453" s="57">
        <v>5</v>
      </c>
    </row>
    <row r="454" spans="1:5">
      <c r="A454">
        <v>452</v>
      </c>
      <c r="B454" s="57">
        <v>3.2</v>
      </c>
      <c r="D454" s="57">
        <v>5</v>
      </c>
    </row>
    <row r="455" spans="1:5">
      <c r="A455">
        <v>453</v>
      </c>
      <c r="B455" s="57">
        <v>4</v>
      </c>
      <c r="D455" s="57">
        <v>5</v>
      </c>
    </row>
    <row r="456" spans="1:5">
      <c r="A456">
        <v>454</v>
      </c>
      <c r="B456" s="57">
        <v>6.8</v>
      </c>
      <c r="D456" s="57">
        <v>5</v>
      </c>
    </row>
    <row r="457" spans="1:5">
      <c r="A457">
        <v>455</v>
      </c>
      <c r="B457" s="57">
        <v>6.6999999999999993</v>
      </c>
      <c r="D457" s="57">
        <v>5</v>
      </c>
    </row>
    <row r="458" spans="1:5">
      <c r="A458">
        <v>456</v>
      </c>
      <c r="B458" s="57">
        <v>5.5</v>
      </c>
      <c r="C458" t="s">
        <v>19</v>
      </c>
      <c r="D458" s="57">
        <v>5</v>
      </c>
      <c r="E458" t="s">
        <v>19</v>
      </c>
    </row>
    <row r="459" spans="1:5">
      <c r="A459">
        <v>457</v>
      </c>
      <c r="B459" s="57">
        <v>5.5</v>
      </c>
      <c r="D459" s="57">
        <v>5</v>
      </c>
    </row>
    <row r="460" spans="1:5">
      <c r="A460">
        <v>458</v>
      </c>
      <c r="B460" s="57">
        <v>3.7</v>
      </c>
      <c r="D460" s="57">
        <v>5</v>
      </c>
    </row>
    <row r="461" spans="1:5">
      <c r="A461">
        <v>459</v>
      </c>
      <c r="B461" s="57">
        <v>5.6</v>
      </c>
      <c r="D461" s="57">
        <v>5</v>
      </c>
    </row>
    <row r="462" spans="1:5">
      <c r="A462">
        <v>460</v>
      </c>
      <c r="B462" s="57">
        <v>3.2</v>
      </c>
      <c r="D462" s="57">
        <v>5</v>
      </c>
    </row>
    <row r="463" spans="1:5">
      <c r="A463">
        <v>461</v>
      </c>
      <c r="B463" s="57">
        <v>5.2</v>
      </c>
      <c r="D463" s="57">
        <v>5</v>
      </c>
    </row>
    <row r="464" spans="1:5">
      <c r="A464">
        <v>462</v>
      </c>
      <c r="B464" s="57">
        <v>6.3000000000000043</v>
      </c>
      <c r="D464" s="57">
        <v>5</v>
      </c>
    </row>
    <row r="465" spans="1:5">
      <c r="A465">
        <v>463</v>
      </c>
      <c r="B465" s="57">
        <v>6</v>
      </c>
      <c r="C465" t="s">
        <v>19</v>
      </c>
      <c r="D465" s="57">
        <v>5</v>
      </c>
      <c r="E465" t="s">
        <v>19</v>
      </c>
    </row>
    <row r="466" spans="1:5">
      <c r="A466">
        <v>464</v>
      </c>
      <c r="B466" s="57">
        <v>6.5</v>
      </c>
      <c r="D466" s="57">
        <v>5</v>
      </c>
    </row>
    <row r="467" spans="1:5">
      <c r="A467">
        <v>465</v>
      </c>
      <c r="B467" s="57">
        <v>3.5</v>
      </c>
      <c r="D467" s="57">
        <v>5</v>
      </c>
    </row>
    <row r="468" spans="1:5">
      <c r="A468">
        <v>466</v>
      </c>
      <c r="B468" s="57">
        <v>3.2</v>
      </c>
      <c r="D468" s="57">
        <v>5</v>
      </c>
    </row>
    <row r="469" spans="1:5">
      <c r="A469">
        <v>467</v>
      </c>
      <c r="B469" s="57">
        <v>5.9</v>
      </c>
      <c r="D469" s="57">
        <v>5</v>
      </c>
    </row>
    <row r="470" spans="1:5">
      <c r="A470">
        <v>468</v>
      </c>
      <c r="B470" s="57">
        <v>5.0999999999999996</v>
      </c>
      <c r="D470" s="57">
        <v>5</v>
      </c>
    </row>
    <row r="471" spans="1:5">
      <c r="A471">
        <v>469</v>
      </c>
      <c r="B471" s="57">
        <v>4.7999999999999972</v>
      </c>
      <c r="D471" s="57">
        <v>5</v>
      </c>
    </row>
    <row r="472" spans="1:5">
      <c r="A472">
        <v>470</v>
      </c>
      <c r="B472" s="57">
        <v>6.5</v>
      </c>
      <c r="C472" t="s">
        <v>19</v>
      </c>
      <c r="D472" s="57">
        <v>5</v>
      </c>
      <c r="E472" t="s">
        <v>19</v>
      </c>
    </row>
    <row r="473" spans="1:5">
      <c r="A473">
        <v>471</v>
      </c>
      <c r="B473" s="57">
        <v>4.4000000000000004</v>
      </c>
      <c r="D473" s="57">
        <v>5</v>
      </c>
    </row>
    <row r="474" spans="1:5">
      <c r="A474">
        <v>472</v>
      </c>
      <c r="B474" s="57">
        <v>5</v>
      </c>
      <c r="D474" s="57">
        <v>5</v>
      </c>
    </row>
    <row r="475" spans="1:5">
      <c r="A475">
        <v>473</v>
      </c>
      <c r="B475" s="57">
        <v>4.3</v>
      </c>
      <c r="D475" s="57">
        <v>5</v>
      </c>
    </row>
    <row r="476" spans="1:5">
      <c r="A476">
        <v>474</v>
      </c>
      <c r="B476" s="57">
        <v>5.7</v>
      </c>
      <c r="D476" s="57">
        <v>5</v>
      </c>
    </row>
    <row r="477" spans="1:5">
      <c r="A477">
        <v>475</v>
      </c>
      <c r="B477" s="57">
        <v>3.3</v>
      </c>
      <c r="D477" s="57">
        <v>5</v>
      </c>
    </row>
    <row r="478" spans="1:5">
      <c r="A478">
        <v>476</v>
      </c>
      <c r="B478" s="57">
        <v>5.8000000000000007</v>
      </c>
      <c r="D478" s="57">
        <v>5</v>
      </c>
    </row>
    <row r="479" spans="1:5">
      <c r="A479">
        <v>477</v>
      </c>
      <c r="B479" s="57">
        <v>7</v>
      </c>
      <c r="C479" t="s">
        <v>19</v>
      </c>
      <c r="D479" s="57">
        <v>5</v>
      </c>
      <c r="E479" t="s">
        <v>19</v>
      </c>
    </row>
    <row r="480" spans="1:5">
      <c r="A480">
        <v>478</v>
      </c>
      <c r="B480" s="57">
        <v>5</v>
      </c>
      <c r="D480" s="57">
        <v>5</v>
      </c>
    </row>
    <row r="481" spans="1:5">
      <c r="A481">
        <v>479</v>
      </c>
      <c r="B481" s="57">
        <v>5</v>
      </c>
      <c r="D481" s="57">
        <v>5</v>
      </c>
    </row>
    <row r="482" spans="1:5">
      <c r="A482">
        <v>480</v>
      </c>
      <c r="B482" s="57">
        <v>6</v>
      </c>
      <c r="D482" s="57">
        <v>5</v>
      </c>
    </row>
    <row r="483" spans="1:5">
      <c r="A483">
        <v>481</v>
      </c>
      <c r="B483" s="57">
        <v>3.7000000000000028</v>
      </c>
      <c r="D483" s="57">
        <v>5</v>
      </c>
    </row>
    <row r="484" spans="1:5">
      <c r="A484">
        <v>482</v>
      </c>
      <c r="B484" s="57">
        <v>5.0999999999999996</v>
      </c>
      <c r="D484" s="57">
        <v>5</v>
      </c>
    </row>
    <row r="485" spans="1:5">
      <c r="A485">
        <v>483</v>
      </c>
      <c r="B485" s="57">
        <v>3.2</v>
      </c>
      <c r="D485" s="57">
        <v>5</v>
      </c>
    </row>
    <row r="486" spans="1:5">
      <c r="A486">
        <v>484</v>
      </c>
      <c r="B486" s="57">
        <v>5.5</v>
      </c>
      <c r="C486" t="s">
        <v>19</v>
      </c>
      <c r="D486" s="57">
        <v>5</v>
      </c>
      <c r="E486" t="s">
        <v>19</v>
      </c>
    </row>
    <row r="487" spans="1:5">
      <c r="A487">
        <v>485</v>
      </c>
      <c r="B487" s="57">
        <v>3.7</v>
      </c>
      <c r="D487" s="57">
        <v>5</v>
      </c>
    </row>
    <row r="488" spans="1:5">
      <c r="A488">
        <v>486</v>
      </c>
      <c r="B488" s="57">
        <v>4.8</v>
      </c>
      <c r="D488" s="57">
        <v>5</v>
      </c>
    </row>
    <row r="489" spans="1:5">
      <c r="A489">
        <v>487</v>
      </c>
      <c r="B489" s="57">
        <v>3.3</v>
      </c>
      <c r="D489" s="57">
        <v>5</v>
      </c>
    </row>
    <row r="490" spans="1:5">
      <c r="A490">
        <v>488</v>
      </c>
      <c r="B490" s="57">
        <v>4</v>
      </c>
      <c r="D490" s="57">
        <v>5</v>
      </c>
    </row>
    <row r="491" spans="1:5">
      <c r="A491">
        <v>489</v>
      </c>
      <c r="B491" s="57">
        <v>6.9</v>
      </c>
      <c r="D491" s="57">
        <v>5</v>
      </c>
    </row>
    <row r="492" spans="1:5">
      <c r="A492">
        <v>490</v>
      </c>
      <c r="B492" s="57">
        <v>6.7999999999999972</v>
      </c>
      <c r="D492" s="57">
        <v>5</v>
      </c>
    </row>
    <row r="493" spans="1:5">
      <c r="A493">
        <v>491</v>
      </c>
      <c r="B493" s="57">
        <v>5</v>
      </c>
      <c r="C493" t="s">
        <v>19</v>
      </c>
      <c r="D493" s="57">
        <v>5</v>
      </c>
      <c r="E493" t="s">
        <v>19</v>
      </c>
    </row>
    <row r="494" spans="1:5">
      <c r="A494">
        <v>492</v>
      </c>
      <c r="B494" s="57">
        <v>5.3</v>
      </c>
      <c r="D494" s="57">
        <v>5</v>
      </c>
    </row>
    <row r="495" spans="1:5">
      <c r="A495">
        <v>493</v>
      </c>
      <c r="B495" s="57">
        <v>4.8</v>
      </c>
      <c r="D495" s="57">
        <v>5</v>
      </c>
    </row>
    <row r="496" spans="1:5">
      <c r="A496">
        <v>494</v>
      </c>
      <c r="B496" s="57">
        <v>6.1</v>
      </c>
      <c r="D496" s="57">
        <v>5</v>
      </c>
    </row>
    <row r="497" spans="1:5">
      <c r="A497">
        <v>495</v>
      </c>
      <c r="B497" s="57">
        <v>6.6</v>
      </c>
      <c r="D497" s="57">
        <v>5</v>
      </c>
    </row>
    <row r="498" spans="1:5">
      <c r="A498">
        <v>496</v>
      </c>
      <c r="B498" s="57">
        <v>3.6</v>
      </c>
      <c r="D498" s="57">
        <v>5</v>
      </c>
    </row>
    <row r="499" spans="1:5">
      <c r="A499">
        <v>497</v>
      </c>
      <c r="B499" s="57">
        <v>3.5999999999999943</v>
      </c>
      <c r="D499" s="57">
        <v>5</v>
      </c>
    </row>
    <row r="500" spans="1:5">
      <c r="A500">
        <v>498</v>
      </c>
      <c r="B500" s="57">
        <v>5</v>
      </c>
      <c r="C500" t="s">
        <v>20</v>
      </c>
      <c r="D500" s="57">
        <v>5</v>
      </c>
      <c r="E500" t="s">
        <v>20</v>
      </c>
    </row>
    <row r="501" spans="1:5">
      <c r="A501">
        <v>499</v>
      </c>
      <c r="B501" s="57">
        <v>5</v>
      </c>
      <c r="D501" s="57">
        <v>5</v>
      </c>
    </row>
    <row r="502" spans="1:5">
      <c r="A502">
        <v>500</v>
      </c>
      <c r="B502" s="57">
        <v>5</v>
      </c>
      <c r="D502" s="57">
        <v>5</v>
      </c>
    </row>
    <row r="503" spans="1:5">
      <c r="A503">
        <v>501</v>
      </c>
      <c r="B503" s="57">
        <v>5</v>
      </c>
      <c r="D503" s="57">
        <v>5</v>
      </c>
    </row>
    <row r="504" spans="1:5">
      <c r="A504">
        <v>502</v>
      </c>
      <c r="B504" s="57">
        <v>5</v>
      </c>
      <c r="D504" s="57">
        <v>5</v>
      </c>
    </row>
    <row r="505" spans="1:5">
      <c r="A505">
        <v>503</v>
      </c>
      <c r="B505" s="57">
        <v>5</v>
      </c>
      <c r="D505" s="57">
        <v>5</v>
      </c>
    </row>
    <row r="506" spans="1:5">
      <c r="A506">
        <v>504</v>
      </c>
      <c r="B506" s="57">
        <v>5</v>
      </c>
      <c r="D506" s="57">
        <v>5</v>
      </c>
    </row>
    <row r="507" spans="1:5">
      <c r="A507">
        <v>505</v>
      </c>
      <c r="B507" s="57">
        <v>5</v>
      </c>
      <c r="C507" t="s">
        <v>20</v>
      </c>
      <c r="D507" s="57">
        <v>5</v>
      </c>
      <c r="E507" t="s">
        <v>20</v>
      </c>
    </row>
    <row r="508" spans="1:5">
      <c r="A508">
        <v>506</v>
      </c>
      <c r="B508" s="57">
        <v>4.4000000000000004</v>
      </c>
      <c r="D508" s="57">
        <v>5</v>
      </c>
    </row>
    <row r="509" spans="1:5">
      <c r="A509">
        <v>507</v>
      </c>
      <c r="B509" s="57">
        <v>4.8</v>
      </c>
      <c r="D509" s="57">
        <v>5</v>
      </c>
    </row>
    <row r="510" spans="1:5">
      <c r="A510">
        <v>508</v>
      </c>
      <c r="B510" s="57">
        <v>6.9</v>
      </c>
      <c r="D510" s="57">
        <v>5</v>
      </c>
    </row>
    <row r="511" spans="1:5">
      <c r="A511">
        <v>509</v>
      </c>
      <c r="B511" s="57">
        <v>4.0999999999999996</v>
      </c>
      <c r="D511" s="57">
        <v>5</v>
      </c>
    </row>
    <row r="512" spans="1:5">
      <c r="A512">
        <v>510</v>
      </c>
      <c r="B512" s="57">
        <v>5.9</v>
      </c>
      <c r="D512" s="57">
        <v>5</v>
      </c>
    </row>
    <row r="513" spans="1:5">
      <c r="A513">
        <v>511</v>
      </c>
      <c r="B513" s="57">
        <v>3.8999999999999986</v>
      </c>
      <c r="D513" s="57">
        <v>5</v>
      </c>
    </row>
    <row r="514" spans="1:5">
      <c r="A514">
        <v>512</v>
      </c>
      <c r="B514" s="57">
        <v>4.8</v>
      </c>
      <c r="C514" t="s">
        <v>21</v>
      </c>
      <c r="D514" s="57">
        <v>5</v>
      </c>
      <c r="E514" t="s">
        <v>22</v>
      </c>
    </row>
    <row r="515" spans="1:5">
      <c r="A515">
        <v>513</v>
      </c>
      <c r="B515" s="57">
        <v>6.6</v>
      </c>
      <c r="D515" s="57">
        <v>5</v>
      </c>
    </row>
    <row r="516" spans="1:5">
      <c r="A516">
        <v>514</v>
      </c>
      <c r="B516" s="57">
        <v>6.6</v>
      </c>
      <c r="D516" s="57">
        <v>5</v>
      </c>
    </row>
    <row r="517" spans="1:5">
      <c r="A517">
        <v>515</v>
      </c>
      <c r="B517" s="57">
        <v>3.7</v>
      </c>
      <c r="D517" s="57">
        <v>5</v>
      </c>
    </row>
    <row r="518" spans="1:5">
      <c r="A518">
        <v>516</v>
      </c>
      <c r="B518" s="57">
        <v>6.1</v>
      </c>
      <c r="D518" s="57">
        <v>5</v>
      </c>
    </row>
    <row r="519" spans="1:5">
      <c r="A519">
        <v>517</v>
      </c>
      <c r="B519" s="57">
        <v>4.2</v>
      </c>
      <c r="D519" s="57">
        <v>5</v>
      </c>
    </row>
    <row r="520" spans="1:5">
      <c r="A520">
        <v>518</v>
      </c>
      <c r="B520" s="57">
        <v>3</v>
      </c>
      <c r="D520" s="57">
        <v>5</v>
      </c>
    </row>
    <row r="521" spans="1:5">
      <c r="A521">
        <v>519</v>
      </c>
      <c r="B521" s="57">
        <v>4.8</v>
      </c>
      <c r="C521" t="s">
        <v>21</v>
      </c>
      <c r="D521" s="57">
        <v>5</v>
      </c>
      <c r="E521" t="s">
        <v>22</v>
      </c>
    </row>
    <row r="522" spans="1:5">
      <c r="A522">
        <v>520</v>
      </c>
      <c r="B522" s="57">
        <v>3.9</v>
      </c>
      <c r="D522" s="57">
        <v>5</v>
      </c>
    </row>
    <row r="523" spans="1:5">
      <c r="A523">
        <v>521</v>
      </c>
      <c r="B523" s="57">
        <v>5.8</v>
      </c>
      <c r="D523" s="57">
        <v>5</v>
      </c>
    </row>
    <row r="524" spans="1:5">
      <c r="A524">
        <v>522</v>
      </c>
      <c r="B524" s="57">
        <v>6.6</v>
      </c>
      <c r="D524" s="57">
        <v>5</v>
      </c>
    </row>
    <row r="525" spans="1:5">
      <c r="A525">
        <v>523</v>
      </c>
      <c r="B525" s="57">
        <v>4.7</v>
      </c>
      <c r="D525" s="57">
        <v>5</v>
      </c>
    </row>
    <row r="526" spans="1:5">
      <c r="A526">
        <v>524</v>
      </c>
      <c r="B526" s="57">
        <v>3.9</v>
      </c>
      <c r="D526" s="57">
        <v>5</v>
      </c>
    </row>
    <row r="527" spans="1:5">
      <c r="A527">
        <v>525</v>
      </c>
      <c r="B527" s="57">
        <v>5.3</v>
      </c>
      <c r="D527" s="57">
        <v>5</v>
      </c>
    </row>
    <row r="528" spans="1:5">
      <c r="A528">
        <v>526</v>
      </c>
      <c r="B528" s="57">
        <v>4.9000000000000004</v>
      </c>
      <c r="C528" t="s">
        <v>21</v>
      </c>
      <c r="D528" s="57">
        <v>5</v>
      </c>
      <c r="E528" t="s">
        <v>22</v>
      </c>
    </row>
    <row r="529" spans="1:5">
      <c r="A529">
        <v>527</v>
      </c>
      <c r="B529" s="57">
        <v>4.4000000000000004</v>
      </c>
      <c r="D529" s="57">
        <v>5</v>
      </c>
    </row>
    <row r="530" spans="1:5">
      <c r="A530">
        <v>528</v>
      </c>
      <c r="B530" s="57">
        <v>5</v>
      </c>
      <c r="D530" s="57">
        <v>5</v>
      </c>
    </row>
    <row r="531" spans="1:5">
      <c r="A531">
        <v>529</v>
      </c>
      <c r="B531" s="57">
        <v>6.4</v>
      </c>
      <c r="D531" s="57">
        <v>5</v>
      </c>
    </row>
    <row r="532" spans="1:5">
      <c r="A532">
        <v>530</v>
      </c>
      <c r="B532" s="57">
        <v>4.2</v>
      </c>
      <c r="D532" s="57">
        <v>5</v>
      </c>
    </row>
    <row r="533" spans="1:5">
      <c r="A533">
        <v>531</v>
      </c>
      <c r="B533" s="57">
        <v>4.4000000000000004</v>
      </c>
      <c r="D533" s="57">
        <v>5</v>
      </c>
    </row>
    <row r="534" spans="1:5">
      <c r="A534">
        <v>532</v>
      </c>
      <c r="B534" s="57">
        <v>5.7</v>
      </c>
      <c r="D534" s="57">
        <v>5</v>
      </c>
    </row>
    <row r="535" spans="1:5">
      <c r="A535">
        <v>533</v>
      </c>
      <c r="B535" s="57">
        <v>5.8</v>
      </c>
      <c r="C535" t="s">
        <v>21</v>
      </c>
      <c r="D535" s="57">
        <v>5</v>
      </c>
      <c r="E535" t="s">
        <v>22</v>
      </c>
    </row>
    <row r="536" spans="1:5">
      <c r="A536">
        <v>534</v>
      </c>
      <c r="B536" s="57">
        <v>4</v>
      </c>
      <c r="D536" s="57">
        <v>5</v>
      </c>
    </row>
    <row r="537" spans="1:5">
      <c r="A537">
        <v>535</v>
      </c>
      <c r="B537" s="57">
        <v>6.6</v>
      </c>
      <c r="D537" s="57">
        <v>5</v>
      </c>
    </row>
    <row r="538" spans="1:5">
      <c r="A538">
        <v>536</v>
      </c>
      <c r="B538" s="57">
        <v>5.8</v>
      </c>
      <c r="D538" s="57">
        <v>5</v>
      </c>
    </row>
    <row r="539" spans="1:5">
      <c r="A539">
        <v>537</v>
      </c>
      <c r="B539" s="57">
        <v>4.4000000000000004</v>
      </c>
      <c r="D539" s="57">
        <v>5</v>
      </c>
    </row>
    <row r="540" spans="1:5">
      <c r="A540">
        <v>538</v>
      </c>
      <c r="B540" s="57">
        <v>3.4</v>
      </c>
      <c r="D540" s="57">
        <v>5</v>
      </c>
    </row>
    <row r="541" spans="1:5">
      <c r="A541">
        <v>539</v>
      </c>
      <c r="B541" s="57">
        <v>5</v>
      </c>
      <c r="D541" s="57">
        <v>5</v>
      </c>
    </row>
    <row r="542" spans="1:5">
      <c r="A542">
        <v>540</v>
      </c>
      <c r="B542" s="57">
        <v>5</v>
      </c>
      <c r="C542" t="s">
        <v>21</v>
      </c>
      <c r="D542" s="57">
        <v>5</v>
      </c>
      <c r="E542" t="s">
        <v>22</v>
      </c>
    </row>
    <row r="543" spans="1:5">
      <c r="A543">
        <v>541</v>
      </c>
      <c r="B543" s="57">
        <v>5</v>
      </c>
      <c r="D543" s="57">
        <v>5</v>
      </c>
    </row>
    <row r="544" spans="1:5">
      <c r="A544">
        <v>542</v>
      </c>
      <c r="B544" s="57">
        <v>7</v>
      </c>
      <c r="D544" s="57">
        <v>5</v>
      </c>
    </row>
    <row r="545" spans="1:5">
      <c r="A545">
        <v>543</v>
      </c>
      <c r="B545" s="57">
        <v>3</v>
      </c>
      <c r="D545" s="57">
        <v>5</v>
      </c>
    </row>
    <row r="546" spans="1:5">
      <c r="A546">
        <v>544</v>
      </c>
      <c r="B546" s="57">
        <v>4</v>
      </c>
      <c r="D546" s="57">
        <v>5</v>
      </c>
    </row>
    <row r="547" spans="1:5">
      <c r="A547">
        <v>545</v>
      </c>
      <c r="B547" s="57">
        <v>5</v>
      </c>
      <c r="D547" s="57">
        <v>5</v>
      </c>
    </row>
    <row r="548" spans="1:5">
      <c r="A548">
        <v>546</v>
      </c>
      <c r="B548" s="57">
        <v>6</v>
      </c>
      <c r="D548" s="57">
        <v>5</v>
      </c>
    </row>
    <row r="549" spans="1:5">
      <c r="A549">
        <v>547</v>
      </c>
      <c r="B549" s="57">
        <v>5</v>
      </c>
      <c r="C549" t="s">
        <v>21</v>
      </c>
      <c r="D549" s="57">
        <v>5</v>
      </c>
      <c r="E549" t="s">
        <v>22</v>
      </c>
    </row>
    <row r="550" spans="1:5">
      <c r="A550">
        <v>548</v>
      </c>
      <c r="B550" s="57">
        <v>7</v>
      </c>
      <c r="D550" s="57">
        <v>5</v>
      </c>
    </row>
    <row r="551" spans="1:5">
      <c r="A551">
        <v>549</v>
      </c>
      <c r="B551" s="57">
        <v>4</v>
      </c>
      <c r="D551" s="57">
        <v>5</v>
      </c>
    </row>
    <row r="552" spans="1:5">
      <c r="A552">
        <v>550</v>
      </c>
      <c r="B552" s="57">
        <v>6.5</v>
      </c>
      <c r="D552" s="57">
        <v>5</v>
      </c>
    </row>
    <row r="553" spans="1:5">
      <c r="A553">
        <v>551</v>
      </c>
      <c r="B553" s="57">
        <v>5</v>
      </c>
      <c r="D553" s="57">
        <v>5</v>
      </c>
    </row>
    <row r="554" spans="1:5">
      <c r="A554">
        <v>552</v>
      </c>
      <c r="B554" s="57">
        <v>2.5</v>
      </c>
      <c r="D554" s="57">
        <v>5</v>
      </c>
    </row>
    <row r="555" spans="1:5">
      <c r="A555">
        <v>553</v>
      </c>
      <c r="B555" s="57">
        <v>5</v>
      </c>
      <c r="D555" s="57">
        <v>5</v>
      </c>
    </row>
    <row r="556" spans="1:5">
      <c r="A556">
        <v>554</v>
      </c>
      <c r="B556" s="57">
        <v>4.8</v>
      </c>
      <c r="C556" t="s">
        <v>21</v>
      </c>
      <c r="D556" s="57">
        <v>5</v>
      </c>
      <c r="E556" t="s">
        <v>22</v>
      </c>
    </row>
    <row r="557" spans="1:5">
      <c r="A557">
        <v>555</v>
      </c>
      <c r="B557" s="57">
        <v>4.3</v>
      </c>
      <c r="D557" s="57">
        <v>5</v>
      </c>
    </row>
    <row r="558" spans="1:5">
      <c r="A558">
        <v>556</v>
      </c>
      <c r="B558" s="57">
        <v>5.5</v>
      </c>
      <c r="D558" s="57">
        <v>5</v>
      </c>
    </row>
    <row r="559" spans="1:5">
      <c r="A559">
        <v>557</v>
      </c>
      <c r="B559" s="57">
        <v>4.2</v>
      </c>
      <c r="D559" s="57">
        <v>5</v>
      </c>
    </row>
    <row r="560" spans="1:5">
      <c r="A560">
        <v>558</v>
      </c>
      <c r="B560" s="57">
        <v>4.8</v>
      </c>
      <c r="D560" s="57">
        <v>5</v>
      </c>
    </row>
    <row r="561" spans="1:5">
      <c r="A561">
        <v>559</v>
      </c>
      <c r="B561" s="57">
        <v>6.2</v>
      </c>
      <c r="D561" s="57">
        <v>5</v>
      </c>
    </row>
    <row r="562" spans="1:5">
      <c r="A562">
        <v>560</v>
      </c>
      <c r="B562" s="57">
        <v>5.1999999999999993</v>
      </c>
      <c r="D562" s="57">
        <v>5</v>
      </c>
    </row>
    <row r="563" spans="1:5">
      <c r="A563">
        <v>561</v>
      </c>
      <c r="B563" s="57">
        <v>6.4</v>
      </c>
      <c r="C563" t="s">
        <v>21</v>
      </c>
      <c r="D563" s="57">
        <v>5</v>
      </c>
      <c r="E563" t="s">
        <v>22</v>
      </c>
    </row>
    <row r="564" spans="1:5">
      <c r="A564">
        <v>562</v>
      </c>
      <c r="B564" s="57">
        <v>6.9</v>
      </c>
      <c r="D564" s="57">
        <v>5</v>
      </c>
    </row>
    <row r="565" spans="1:5">
      <c r="A565">
        <v>563</v>
      </c>
      <c r="B565" s="57">
        <v>3.9</v>
      </c>
      <c r="D565" s="57">
        <v>5</v>
      </c>
    </row>
    <row r="566" spans="1:5">
      <c r="A566">
        <v>564</v>
      </c>
      <c r="B566" s="57">
        <v>3.6</v>
      </c>
      <c r="D566" s="57">
        <v>5</v>
      </c>
    </row>
    <row r="567" spans="1:5">
      <c r="A567">
        <v>565</v>
      </c>
      <c r="B567" s="57">
        <v>3.2</v>
      </c>
      <c r="D567" s="57">
        <v>5</v>
      </c>
    </row>
    <row r="568" spans="1:5">
      <c r="A568">
        <v>566</v>
      </c>
      <c r="B568" s="57">
        <v>6.3</v>
      </c>
      <c r="D568" s="57">
        <v>5</v>
      </c>
    </row>
    <row r="569" spans="1:5">
      <c r="A569">
        <v>567</v>
      </c>
      <c r="B569" s="57">
        <v>4.6999999999999993</v>
      </c>
      <c r="D569" s="57">
        <v>5</v>
      </c>
    </row>
    <row r="570" spans="1:5">
      <c r="A570">
        <v>568</v>
      </c>
      <c r="B570" s="57">
        <v>2.5</v>
      </c>
      <c r="C570" t="s">
        <v>21</v>
      </c>
      <c r="D570" s="57">
        <v>5</v>
      </c>
      <c r="E570" t="s">
        <v>22</v>
      </c>
    </row>
    <row r="571" spans="1:5">
      <c r="A571">
        <v>569</v>
      </c>
      <c r="B571" s="57">
        <v>6.1</v>
      </c>
      <c r="D571" s="57">
        <v>5</v>
      </c>
    </row>
    <row r="572" spans="1:5">
      <c r="A572">
        <v>570</v>
      </c>
      <c r="B572" s="57">
        <v>6.2</v>
      </c>
      <c r="D572" s="57">
        <v>5</v>
      </c>
    </row>
    <row r="573" spans="1:5">
      <c r="A573">
        <v>571</v>
      </c>
      <c r="B573" s="57">
        <v>6</v>
      </c>
      <c r="D573" s="57">
        <v>5</v>
      </c>
    </row>
    <row r="574" spans="1:5">
      <c r="A574">
        <v>572</v>
      </c>
      <c r="B574" s="57">
        <v>6.6</v>
      </c>
      <c r="D574" s="57">
        <v>5</v>
      </c>
    </row>
    <row r="575" spans="1:5">
      <c r="A575">
        <v>573</v>
      </c>
      <c r="B575" s="57">
        <v>2.7</v>
      </c>
      <c r="D575" s="57">
        <v>5</v>
      </c>
    </row>
    <row r="576" spans="1:5">
      <c r="A576">
        <v>574</v>
      </c>
      <c r="B576" s="57">
        <v>4.9000000000000004</v>
      </c>
      <c r="D576" s="57">
        <v>5</v>
      </c>
    </row>
    <row r="577" spans="1:5">
      <c r="A577">
        <v>575</v>
      </c>
      <c r="B577" s="57">
        <v>5</v>
      </c>
      <c r="C577" t="s">
        <v>21</v>
      </c>
      <c r="D577" s="57">
        <v>5</v>
      </c>
      <c r="E577" t="s">
        <v>22</v>
      </c>
    </row>
    <row r="578" spans="1:5">
      <c r="A578">
        <v>576</v>
      </c>
      <c r="B578" s="57">
        <v>5</v>
      </c>
      <c r="D578" s="57">
        <v>5</v>
      </c>
    </row>
    <row r="579" spans="1:5">
      <c r="A579">
        <v>577</v>
      </c>
      <c r="B579" s="57">
        <v>5</v>
      </c>
      <c r="D579" s="57">
        <v>5</v>
      </c>
    </row>
    <row r="580" spans="1:5">
      <c r="A580">
        <v>578</v>
      </c>
      <c r="B580" s="57">
        <v>5</v>
      </c>
      <c r="D580" s="57">
        <v>5</v>
      </c>
    </row>
    <row r="581" spans="1:5">
      <c r="A581">
        <v>579</v>
      </c>
      <c r="B581" s="57">
        <v>5</v>
      </c>
      <c r="D581" s="57">
        <v>5</v>
      </c>
    </row>
    <row r="582" spans="1:5">
      <c r="A582">
        <v>580</v>
      </c>
      <c r="B582" s="57">
        <v>5</v>
      </c>
      <c r="D582" s="57">
        <v>5</v>
      </c>
    </row>
    <row r="583" spans="1:5">
      <c r="A583">
        <v>581</v>
      </c>
      <c r="B583" s="57">
        <v>5</v>
      </c>
      <c r="D583" s="57">
        <v>5</v>
      </c>
    </row>
    <row r="584" spans="1:5">
      <c r="A584">
        <v>582</v>
      </c>
      <c r="B584" s="57">
        <v>5</v>
      </c>
      <c r="C584" t="s">
        <v>21</v>
      </c>
      <c r="D584" s="57">
        <v>5</v>
      </c>
      <c r="E584" t="s">
        <v>23</v>
      </c>
    </row>
    <row r="585" spans="1:5">
      <c r="A585">
        <v>583</v>
      </c>
      <c r="B585" s="57">
        <v>4.8</v>
      </c>
      <c r="D585" s="57">
        <v>5</v>
      </c>
    </row>
    <row r="586" spans="1:5">
      <c r="A586">
        <v>584</v>
      </c>
      <c r="B586" s="57">
        <v>3.2</v>
      </c>
      <c r="D586" s="57">
        <v>5</v>
      </c>
    </row>
    <row r="587" spans="1:5">
      <c r="A587">
        <v>585</v>
      </c>
      <c r="B587" s="57">
        <v>6.8</v>
      </c>
      <c r="D587" s="57">
        <v>5</v>
      </c>
    </row>
    <row r="588" spans="1:5">
      <c r="A588">
        <v>586</v>
      </c>
      <c r="B588" s="57">
        <v>5.8</v>
      </c>
      <c r="D588" s="57">
        <v>5</v>
      </c>
    </row>
    <row r="589" spans="1:5">
      <c r="A589">
        <v>587</v>
      </c>
      <c r="B589" s="57">
        <v>5.0999999999999996</v>
      </c>
      <c r="D589" s="57">
        <v>5</v>
      </c>
    </row>
    <row r="590" spans="1:5">
      <c r="A590">
        <v>588</v>
      </c>
      <c r="B590" s="57">
        <v>4.2999999999999972</v>
      </c>
      <c r="D590" s="57">
        <v>5</v>
      </c>
    </row>
    <row r="591" spans="1:5">
      <c r="A591">
        <v>589</v>
      </c>
      <c r="B591" s="57">
        <v>5</v>
      </c>
      <c r="C591" t="s">
        <v>24</v>
      </c>
      <c r="D591" s="57">
        <v>5</v>
      </c>
      <c r="E591" t="s">
        <v>23</v>
      </c>
    </row>
    <row r="592" spans="1:5">
      <c r="A592">
        <v>590</v>
      </c>
      <c r="B592" s="57">
        <v>5</v>
      </c>
      <c r="D592" s="57">
        <v>5</v>
      </c>
    </row>
    <row r="593" spans="1:5">
      <c r="A593">
        <v>591</v>
      </c>
      <c r="B593" s="57">
        <v>5.9</v>
      </c>
      <c r="D593" s="57">
        <v>5</v>
      </c>
    </row>
    <row r="594" spans="1:5">
      <c r="A594">
        <v>592</v>
      </c>
      <c r="B594" s="57">
        <v>6.7</v>
      </c>
      <c r="D594" s="57">
        <v>5</v>
      </c>
    </row>
    <row r="595" spans="1:5">
      <c r="A595">
        <v>593</v>
      </c>
      <c r="B595" s="57">
        <v>4.8</v>
      </c>
      <c r="D595" s="57">
        <v>5</v>
      </c>
    </row>
    <row r="596" spans="1:5">
      <c r="A596">
        <v>594</v>
      </c>
      <c r="B596" s="57">
        <v>4.3</v>
      </c>
      <c r="D596" s="57">
        <v>5</v>
      </c>
    </row>
    <row r="597" spans="1:5">
      <c r="A597">
        <v>595</v>
      </c>
      <c r="B597" s="57">
        <v>3.3</v>
      </c>
      <c r="D597" s="57">
        <v>5</v>
      </c>
    </row>
    <row r="598" spans="1:5">
      <c r="A598">
        <v>596</v>
      </c>
      <c r="B598" s="57">
        <v>2.5</v>
      </c>
      <c r="C598" t="s">
        <v>24</v>
      </c>
      <c r="D598" s="57">
        <v>5</v>
      </c>
      <c r="E598" t="s">
        <v>23</v>
      </c>
    </row>
    <row r="599" spans="1:5">
      <c r="A599">
        <v>597</v>
      </c>
      <c r="B599" s="57">
        <v>5</v>
      </c>
      <c r="D599" s="57">
        <v>5</v>
      </c>
    </row>
    <row r="600" spans="1:5">
      <c r="A600">
        <v>598</v>
      </c>
      <c r="B600" s="57">
        <v>4</v>
      </c>
      <c r="D600" s="57">
        <v>5</v>
      </c>
    </row>
    <row r="601" spans="1:5">
      <c r="A601">
        <v>599</v>
      </c>
      <c r="B601" s="57">
        <v>6.6</v>
      </c>
      <c r="D601" s="57">
        <v>5</v>
      </c>
    </row>
    <row r="602" spans="1:5">
      <c r="A602">
        <v>600</v>
      </c>
      <c r="B602" s="57">
        <v>4.7</v>
      </c>
      <c r="D602" s="57">
        <v>5</v>
      </c>
    </row>
    <row r="603" spans="1:5">
      <c r="A603">
        <v>601</v>
      </c>
      <c r="B603" s="57">
        <v>5.2</v>
      </c>
      <c r="D603" s="57">
        <v>5</v>
      </c>
    </row>
    <row r="604" spans="1:5">
      <c r="A604">
        <v>602</v>
      </c>
      <c r="B604" s="57">
        <v>7</v>
      </c>
      <c r="D604" s="57">
        <v>5</v>
      </c>
    </row>
    <row r="605" spans="1:5">
      <c r="A605">
        <v>603</v>
      </c>
      <c r="B605" s="57">
        <v>4.0999999999999996</v>
      </c>
      <c r="C605" t="s">
        <v>24</v>
      </c>
      <c r="D605" s="57">
        <v>5</v>
      </c>
      <c r="E605" t="s">
        <v>23</v>
      </c>
    </row>
    <row r="606" spans="1:5">
      <c r="A606">
        <v>604</v>
      </c>
      <c r="B606" s="57">
        <v>4.3</v>
      </c>
      <c r="D606" s="57">
        <v>5</v>
      </c>
    </row>
    <row r="607" spans="1:5">
      <c r="A607">
        <v>605</v>
      </c>
      <c r="B607" s="57">
        <v>5.6</v>
      </c>
      <c r="D607" s="57">
        <v>5</v>
      </c>
    </row>
    <row r="608" spans="1:5">
      <c r="A608">
        <v>606</v>
      </c>
      <c r="B608" s="57">
        <v>6.9</v>
      </c>
      <c r="D608" s="57">
        <v>5</v>
      </c>
    </row>
    <row r="609" spans="1:5">
      <c r="A609">
        <v>607</v>
      </c>
      <c r="B609" s="57">
        <v>6.2</v>
      </c>
      <c r="D609" s="57">
        <v>5</v>
      </c>
    </row>
    <row r="610" spans="1:5">
      <c r="A610">
        <v>608</v>
      </c>
      <c r="B610" s="57">
        <v>3.1</v>
      </c>
      <c r="D610" s="57">
        <v>5</v>
      </c>
    </row>
    <row r="611" spans="1:5">
      <c r="A611">
        <v>609</v>
      </c>
      <c r="B611" s="57">
        <v>4.8000000000000007</v>
      </c>
      <c r="D611" s="57">
        <v>5</v>
      </c>
    </row>
    <row r="612" spans="1:5">
      <c r="A612">
        <v>610</v>
      </c>
      <c r="B612" s="57">
        <v>2.5</v>
      </c>
      <c r="C612" t="s">
        <v>24</v>
      </c>
      <c r="D612" s="57">
        <v>5</v>
      </c>
      <c r="E612" t="s">
        <v>23</v>
      </c>
    </row>
    <row r="613" spans="1:5">
      <c r="A613">
        <v>611</v>
      </c>
      <c r="B613" s="57">
        <v>4.0999999999999996</v>
      </c>
      <c r="D613" s="57">
        <v>5</v>
      </c>
    </row>
    <row r="614" spans="1:5">
      <c r="A614">
        <v>612</v>
      </c>
      <c r="B614" s="57">
        <v>5.0999999999999996</v>
      </c>
      <c r="D614" s="57">
        <v>5</v>
      </c>
    </row>
    <row r="615" spans="1:5">
      <c r="A615">
        <v>613</v>
      </c>
      <c r="B615" s="57">
        <v>4.8</v>
      </c>
      <c r="D615" s="57">
        <v>5</v>
      </c>
    </row>
    <row r="616" spans="1:5">
      <c r="A616">
        <v>614</v>
      </c>
      <c r="B616" s="57">
        <v>6.5</v>
      </c>
      <c r="D616" s="57">
        <v>5</v>
      </c>
    </row>
    <row r="617" spans="1:5">
      <c r="A617">
        <v>615</v>
      </c>
      <c r="B617" s="57">
        <v>5.9</v>
      </c>
      <c r="D617" s="57">
        <v>5</v>
      </c>
    </row>
    <row r="618" spans="1:5">
      <c r="A618">
        <v>616</v>
      </c>
      <c r="B618" s="57">
        <v>6.1</v>
      </c>
      <c r="D618" s="57">
        <v>5</v>
      </c>
    </row>
    <row r="619" spans="1:5">
      <c r="A619">
        <v>617</v>
      </c>
      <c r="B619" s="57">
        <v>2.5</v>
      </c>
      <c r="C619" t="s">
        <v>24</v>
      </c>
      <c r="D619" s="57">
        <v>5</v>
      </c>
      <c r="E619" t="s">
        <v>23</v>
      </c>
    </row>
    <row r="620" spans="1:5">
      <c r="A620">
        <v>618</v>
      </c>
      <c r="B620" s="57">
        <v>4.0999999999999996</v>
      </c>
      <c r="D620" s="57">
        <v>5</v>
      </c>
    </row>
    <row r="621" spans="1:5">
      <c r="A621">
        <v>619</v>
      </c>
      <c r="B621" s="57">
        <v>5.0999999999999996</v>
      </c>
      <c r="D621" s="57">
        <v>5</v>
      </c>
    </row>
    <row r="622" spans="1:5">
      <c r="A622">
        <v>620</v>
      </c>
      <c r="B622" s="57">
        <v>4.8</v>
      </c>
      <c r="D622" s="57">
        <v>5</v>
      </c>
    </row>
    <row r="623" spans="1:5">
      <c r="A623">
        <v>621</v>
      </c>
      <c r="B623" s="57">
        <v>6.5</v>
      </c>
      <c r="D623" s="57">
        <v>5</v>
      </c>
    </row>
    <row r="624" spans="1:5">
      <c r="A624">
        <v>622</v>
      </c>
      <c r="B624" s="57">
        <v>5.9</v>
      </c>
      <c r="D624" s="57">
        <v>5</v>
      </c>
    </row>
    <row r="625" spans="1:5">
      <c r="A625">
        <v>623</v>
      </c>
      <c r="B625" s="57">
        <v>6.1</v>
      </c>
      <c r="D625" s="57">
        <v>5</v>
      </c>
    </row>
    <row r="626" spans="1:5">
      <c r="A626">
        <v>624</v>
      </c>
      <c r="B626" s="57">
        <v>2.5</v>
      </c>
      <c r="C626" t="s">
        <v>24</v>
      </c>
      <c r="D626" s="57">
        <v>5</v>
      </c>
      <c r="E626" t="s">
        <v>23</v>
      </c>
    </row>
    <row r="627" spans="1:5">
      <c r="A627">
        <v>625</v>
      </c>
      <c r="B627" s="57">
        <v>4.0999999999999996</v>
      </c>
      <c r="D627" s="57">
        <v>5</v>
      </c>
    </row>
    <row r="628" spans="1:5">
      <c r="A628">
        <v>626</v>
      </c>
      <c r="B628" s="57">
        <v>5.0999999999999996</v>
      </c>
      <c r="D628" s="57">
        <v>5</v>
      </c>
    </row>
    <row r="629" spans="1:5">
      <c r="A629">
        <v>627</v>
      </c>
      <c r="B629" s="57">
        <v>4.8</v>
      </c>
      <c r="D629" s="57">
        <v>5</v>
      </c>
    </row>
    <row r="630" spans="1:5">
      <c r="A630">
        <v>628</v>
      </c>
      <c r="B630" s="57">
        <v>6.5</v>
      </c>
      <c r="D630" s="57">
        <v>5</v>
      </c>
    </row>
    <row r="631" spans="1:5">
      <c r="A631">
        <v>629</v>
      </c>
      <c r="B631" s="57">
        <v>5.9</v>
      </c>
      <c r="D631" s="57">
        <v>5</v>
      </c>
    </row>
    <row r="632" spans="1:5">
      <c r="A632">
        <v>630</v>
      </c>
      <c r="B632" s="57">
        <v>6.1</v>
      </c>
      <c r="D632" s="57">
        <v>5</v>
      </c>
    </row>
    <row r="633" spans="1:5">
      <c r="A633">
        <v>631</v>
      </c>
      <c r="B633" s="57">
        <v>4.9989591989486497</v>
      </c>
      <c r="C633" t="s">
        <v>25</v>
      </c>
      <c r="D633" s="57">
        <v>5</v>
      </c>
      <c r="E633" t="s">
        <v>26</v>
      </c>
    </row>
    <row r="634" spans="1:5">
      <c r="A634">
        <v>632</v>
      </c>
      <c r="B634" s="57">
        <v>8.302485164954799</v>
      </c>
      <c r="D634" s="57">
        <v>5</v>
      </c>
    </row>
    <row r="635" spans="1:5">
      <c r="A635">
        <v>633</v>
      </c>
      <c r="B635" s="57">
        <v>1.0994627631808953</v>
      </c>
      <c r="D635" s="57">
        <v>5</v>
      </c>
    </row>
    <row r="636" spans="1:5">
      <c r="A636">
        <v>634</v>
      </c>
      <c r="B636" s="57">
        <v>4.9989591989486497</v>
      </c>
      <c r="D636" s="57">
        <v>5</v>
      </c>
    </row>
    <row r="637" spans="1:5">
      <c r="A637">
        <v>635</v>
      </c>
      <c r="B637" s="57">
        <v>5.3020821102929157</v>
      </c>
      <c r="D637" s="57">
        <v>5</v>
      </c>
    </row>
    <row r="638" spans="1:5">
      <c r="A638">
        <v>636</v>
      </c>
      <c r="B638" s="57">
        <v>9.9979183978972994</v>
      </c>
      <c r="D638" s="57">
        <v>5</v>
      </c>
    </row>
    <row r="639" spans="1:5">
      <c r="A639">
        <v>637</v>
      </c>
      <c r="B639" s="57">
        <v>0.29798523488080336</v>
      </c>
      <c r="D639" s="57">
        <v>5</v>
      </c>
    </row>
    <row r="640" spans="1:5">
      <c r="A640">
        <v>638</v>
      </c>
      <c r="B640" s="57">
        <v>3.601511200886951</v>
      </c>
      <c r="C640" t="s">
        <v>25</v>
      </c>
      <c r="D640" s="57">
        <v>5</v>
      </c>
      <c r="E640" t="s">
        <v>26</v>
      </c>
    </row>
    <row r="641" spans="1:5">
      <c r="A641">
        <v>639</v>
      </c>
      <c r="B641" s="57">
        <v>4.7985898168736272</v>
      </c>
      <c r="D641" s="57">
        <v>5</v>
      </c>
    </row>
    <row r="642" spans="1:5">
      <c r="A642">
        <v>640</v>
      </c>
      <c r="B642" s="57">
        <v>4.0022499650369978</v>
      </c>
      <c r="D642" s="57">
        <v>5</v>
      </c>
    </row>
    <row r="643" spans="1:5">
      <c r="A643">
        <v>641</v>
      </c>
      <c r="B643" s="57">
        <v>6.4991607262795918</v>
      </c>
      <c r="D643" s="57">
        <v>5</v>
      </c>
    </row>
    <row r="644" spans="1:5">
      <c r="A644">
        <v>642</v>
      </c>
      <c r="B644" s="57">
        <v>7.1978847253104403</v>
      </c>
      <c r="D644" s="57">
        <v>5</v>
      </c>
    </row>
    <row r="645" spans="1:5">
      <c r="A645">
        <v>643</v>
      </c>
      <c r="B645" s="57">
        <v>3.801880582961974</v>
      </c>
      <c r="D645" s="57">
        <v>5</v>
      </c>
    </row>
    <row r="646" spans="1:5">
      <c r="A646">
        <v>644</v>
      </c>
      <c r="B646" s="57">
        <v>5.1017127282178922</v>
      </c>
      <c r="D646" s="57">
        <v>5</v>
      </c>
    </row>
    <row r="647" spans="1:5">
      <c r="A647">
        <v>645</v>
      </c>
      <c r="B647" s="57">
        <v>2.8000336725868595</v>
      </c>
      <c r="C647" t="s">
        <v>25</v>
      </c>
      <c r="D647" s="57">
        <v>5</v>
      </c>
      <c r="E647" t="s">
        <v>26</v>
      </c>
    </row>
    <row r="648" spans="1:5">
      <c r="A648">
        <v>646</v>
      </c>
      <c r="B648" s="57">
        <v>3.601511200886951</v>
      </c>
      <c r="D648" s="57">
        <v>5</v>
      </c>
    </row>
    <row r="649" spans="1:5">
      <c r="A649">
        <v>647</v>
      </c>
      <c r="B649" s="57">
        <v>4.1974816706485578</v>
      </c>
      <c r="D649" s="57">
        <v>5</v>
      </c>
    </row>
    <row r="650" spans="1:5">
      <c r="A650">
        <v>648</v>
      </c>
      <c r="B650" s="57">
        <v>2.3992949084368136</v>
      </c>
      <c r="D650" s="57">
        <v>5</v>
      </c>
    </row>
    <row r="651" spans="1:5">
      <c r="A651">
        <v>649</v>
      </c>
      <c r="B651" s="57">
        <v>7.7013770187297297</v>
      </c>
      <c r="D651" s="57">
        <v>5</v>
      </c>
    </row>
    <row r="652" spans="1:5">
      <c r="A652">
        <v>650</v>
      </c>
      <c r="B652" s="57">
        <v>9.4019479281356926</v>
      </c>
      <c r="D652" s="57">
        <v>5</v>
      </c>
    </row>
    <row r="653" spans="1:5">
      <c r="A653">
        <v>651</v>
      </c>
      <c r="B653" s="57">
        <v>4.9013433461428697</v>
      </c>
      <c r="D653" s="57">
        <v>5</v>
      </c>
    </row>
    <row r="654" spans="1:5">
      <c r="A654">
        <v>652</v>
      </c>
      <c r="B654" s="57">
        <v>7.5010076366547063</v>
      </c>
      <c r="C654" t="s">
        <v>25</v>
      </c>
      <c r="D654" s="57">
        <v>5</v>
      </c>
      <c r="E654" t="s">
        <v>26</v>
      </c>
    </row>
    <row r="655" spans="1:5">
      <c r="A655">
        <v>653</v>
      </c>
      <c r="B655" s="57">
        <v>3.6991270536927319</v>
      </c>
      <c r="D655" s="57">
        <v>5</v>
      </c>
    </row>
    <row r="656" spans="1:5">
      <c r="A656">
        <v>654</v>
      </c>
      <c r="B656" s="57">
        <v>4.1974816706485578</v>
      </c>
      <c r="D656" s="57">
        <v>5</v>
      </c>
    </row>
    <row r="657" spans="1:5">
      <c r="A657">
        <v>655</v>
      </c>
      <c r="B657" s="57">
        <v>8.6004703998356025</v>
      </c>
      <c r="D657" s="57">
        <v>5</v>
      </c>
    </row>
    <row r="658" spans="1:5">
      <c r="A658">
        <v>656</v>
      </c>
      <c r="B658" s="57">
        <v>3.4987576716177085</v>
      </c>
      <c r="D658" s="57">
        <v>5</v>
      </c>
    </row>
    <row r="659" spans="1:5">
      <c r="A659">
        <v>657</v>
      </c>
      <c r="B659" s="57">
        <v>4.5006045819928229</v>
      </c>
      <c r="D659" s="57">
        <v>5</v>
      </c>
    </row>
    <row r="660" spans="1:5">
      <c r="A660">
        <v>658</v>
      </c>
      <c r="B660" s="57">
        <v>3.0004030546618825</v>
      </c>
      <c r="D660" s="57">
        <v>5</v>
      </c>
    </row>
    <row r="661" spans="1:5">
      <c r="A661">
        <v>659</v>
      </c>
      <c r="B661" s="57">
        <v>5</v>
      </c>
      <c r="C661" t="s">
        <v>25</v>
      </c>
      <c r="D661" s="57">
        <v>5</v>
      </c>
      <c r="E661" t="s">
        <v>26</v>
      </c>
    </row>
    <row r="662" spans="1:5">
      <c r="A662">
        <v>660</v>
      </c>
      <c r="B662" s="57">
        <v>8.6999999999999993</v>
      </c>
      <c r="D662" s="57">
        <v>5</v>
      </c>
    </row>
    <row r="663" spans="1:5">
      <c r="A663">
        <v>661</v>
      </c>
      <c r="B663" s="57">
        <v>3.8</v>
      </c>
      <c r="D663" s="57">
        <v>5</v>
      </c>
    </row>
    <row r="664" spans="1:5">
      <c r="A664">
        <v>662</v>
      </c>
      <c r="B664" s="57">
        <v>4.0999999999999996</v>
      </c>
      <c r="D664" s="57">
        <v>5</v>
      </c>
    </row>
    <row r="665" spans="1:5">
      <c r="A665">
        <v>663</v>
      </c>
      <c r="B665" s="57">
        <v>3.2</v>
      </c>
      <c r="D665" s="57">
        <v>5</v>
      </c>
    </row>
    <row r="666" spans="1:5">
      <c r="A666">
        <v>664</v>
      </c>
      <c r="B666" s="57">
        <v>5.7</v>
      </c>
      <c r="D666" s="57">
        <v>5</v>
      </c>
    </row>
    <row r="667" spans="1:5">
      <c r="A667">
        <v>665</v>
      </c>
      <c r="B667" s="57">
        <v>6.5</v>
      </c>
      <c r="D667" s="57">
        <v>5</v>
      </c>
    </row>
    <row r="668" spans="1:5">
      <c r="A668">
        <v>666</v>
      </c>
      <c r="B668" s="57">
        <v>0.2</v>
      </c>
      <c r="C668" t="s">
        <v>25</v>
      </c>
      <c r="D668" s="57">
        <v>5</v>
      </c>
      <c r="E668" t="s">
        <v>26</v>
      </c>
    </row>
    <row r="669" spans="1:5">
      <c r="A669">
        <v>667</v>
      </c>
      <c r="B669" s="57">
        <v>6.7</v>
      </c>
      <c r="D669" s="57">
        <v>5</v>
      </c>
    </row>
    <row r="670" spans="1:5">
      <c r="A670">
        <v>668</v>
      </c>
      <c r="B670" s="57">
        <v>9.5</v>
      </c>
      <c r="D670" s="57">
        <v>5</v>
      </c>
    </row>
    <row r="671" spans="1:5">
      <c r="A671">
        <v>669</v>
      </c>
      <c r="B671" s="57">
        <v>9.3000000000000007</v>
      </c>
      <c r="D671" s="57">
        <v>5</v>
      </c>
    </row>
    <row r="672" spans="1:5">
      <c r="A672">
        <v>670</v>
      </c>
      <c r="B672" s="57">
        <v>1.6</v>
      </c>
      <c r="D672" s="57">
        <v>5</v>
      </c>
    </row>
    <row r="673" spans="1:5">
      <c r="A673">
        <v>671</v>
      </c>
      <c r="B673" s="57">
        <v>2.4</v>
      </c>
      <c r="D673" s="57">
        <v>5</v>
      </c>
    </row>
    <row r="674" spans="1:5">
      <c r="A674">
        <v>672</v>
      </c>
      <c r="B674" s="57">
        <v>5.3000000000000007</v>
      </c>
      <c r="D674" s="57">
        <v>5</v>
      </c>
    </row>
    <row r="675" spans="1:5">
      <c r="A675">
        <v>673</v>
      </c>
      <c r="B675" s="57">
        <v>0.8</v>
      </c>
      <c r="C675" t="s">
        <v>25</v>
      </c>
      <c r="D675" s="57">
        <v>5</v>
      </c>
      <c r="E675" t="s">
        <v>26</v>
      </c>
    </row>
    <row r="676" spans="1:5">
      <c r="A676">
        <v>674</v>
      </c>
      <c r="B676" s="57">
        <v>9</v>
      </c>
      <c r="D676" s="57">
        <v>5</v>
      </c>
    </row>
    <row r="677" spans="1:5">
      <c r="A677">
        <v>675</v>
      </c>
      <c r="B677" s="57">
        <v>5.3</v>
      </c>
      <c r="D677" s="57">
        <v>5</v>
      </c>
    </row>
    <row r="678" spans="1:5">
      <c r="A678">
        <v>676</v>
      </c>
      <c r="B678" s="57">
        <v>5.2</v>
      </c>
      <c r="D678" s="57">
        <v>5</v>
      </c>
    </row>
    <row r="679" spans="1:5">
      <c r="A679">
        <v>677</v>
      </c>
      <c r="B679" s="57">
        <v>2.5</v>
      </c>
      <c r="D679" s="57">
        <v>5</v>
      </c>
    </row>
    <row r="680" spans="1:5">
      <c r="A680">
        <v>678</v>
      </c>
      <c r="B680" s="57">
        <v>5.4</v>
      </c>
      <c r="D680" s="57">
        <v>5</v>
      </c>
    </row>
    <row r="681" spans="1:5">
      <c r="A681">
        <v>679</v>
      </c>
      <c r="B681" s="57">
        <v>6.8</v>
      </c>
      <c r="D681" s="57">
        <v>5</v>
      </c>
    </row>
    <row r="682" spans="1:5">
      <c r="A682">
        <v>680</v>
      </c>
      <c r="B682" s="57">
        <v>0</v>
      </c>
      <c r="C682" t="s">
        <v>25</v>
      </c>
      <c r="D682" s="57">
        <v>5</v>
      </c>
      <c r="E682" t="s">
        <v>26</v>
      </c>
    </row>
    <row r="683" spans="1:5">
      <c r="A683">
        <v>681</v>
      </c>
      <c r="B683" s="57">
        <v>8</v>
      </c>
      <c r="D683" s="57">
        <v>5</v>
      </c>
    </row>
    <row r="684" spans="1:5">
      <c r="A684">
        <v>682</v>
      </c>
      <c r="B684" s="57">
        <v>6.2</v>
      </c>
      <c r="D684" s="57">
        <v>5</v>
      </c>
    </row>
    <row r="685" spans="1:5">
      <c r="A685">
        <v>683</v>
      </c>
      <c r="B685" s="57">
        <v>4.0999999999999996</v>
      </c>
      <c r="D685" s="57">
        <v>5</v>
      </c>
    </row>
    <row r="686" spans="1:5">
      <c r="A686">
        <v>684</v>
      </c>
      <c r="B686" s="57">
        <v>2.9</v>
      </c>
      <c r="D686" s="57">
        <v>5</v>
      </c>
    </row>
    <row r="687" spans="1:5">
      <c r="A687">
        <v>685</v>
      </c>
      <c r="B687" s="57">
        <v>7.2</v>
      </c>
      <c r="D687" s="57">
        <v>5</v>
      </c>
    </row>
    <row r="688" spans="1:5">
      <c r="A688">
        <v>686</v>
      </c>
      <c r="B688" s="57">
        <v>6.600000000000005</v>
      </c>
      <c r="D688" s="57">
        <v>5</v>
      </c>
    </row>
    <row r="689" spans="1:5">
      <c r="A689">
        <v>687</v>
      </c>
      <c r="B689" s="57">
        <v>6.3</v>
      </c>
      <c r="C689" t="s">
        <v>25</v>
      </c>
      <c r="D689" s="57">
        <v>5</v>
      </c>
      <c r="E689" t="s">
        <v>26</v>
      </c>
    </row>
    <row r="690" spans="1:5">
      <c r="A690">
        <v>688</v>
      </c>
      <c r="B690" s="57">
        <v>5.3</v>
      </c>
      <c r="D690" s="57">
        <v>5</v>
      </c>
    </row>
    <row r="691" spans="1:5">
      <c r="A691">
        <v>689</v>
      </c>
      <c r="B691" s="57">
        <v>2.9</v>
      </c>
      <c r="D691" s="57">
        <v>5</v>
      </c>
    </row>
    <row r="692" spans="1:5">
      <c r="A692">
        <v>690</v>
      </c>
      <c r="B692" s="57">
        <v>7.3</v>
      </c>
      <c r="D692" s="57">
        <v>5</v>
      </c>
    </row>
    <row r="693" spans="1:5">
      <c r="A693">
        <v>691</v>
      </c>
      <c r="B693" s="57">
        <v>5.2</v>
      </c>
      <c r="D693" s="57">
        <v>5</v>
      </c>
    </row>
    <row r="694" spans="1:5">
      <c r="A694">
        <v>692</v>
      </c>
      <c r="B694" s="57">
        <v>3.2</v>
      </c>
      <c r="D694" s="57">
        <v>5</v>
      </c>
    </row>
    <row r="695" spans="1:5">
      <c r="A695">
        <v>693</v>
      </c>
      <c r="B695" s="57">
        <v>4.8000000000000007</v>
      </c>
      <c r="D695" s="57">
        <v>5</v>
      </c>
    </row>
    <row r="696" spans="1:5">
      <c r="A696">
        <v>694</v>
      </c>
      <c r="B696" s="57">
        <v>1.6</v>
      </c>
      <c r="C696" t="s">
        <v>25</v>
      </c>
      <c r="D696" s="57">
        <v>5</v>
      </c>
      <c r="E696" t="s">
        <v>26</v>
      </c>
    </row>
    <row r="697" spans="1:5">
      <c r="A697">
        <v>695</v>
      </c>
      <c r="B697" s="57">
        <v>6.5</v>
      </c>
      <c r="D697" s="57">
        <v>5</v>
      </c>
    </row>
    <row r="698" spans="1:5">
      <c r="A698">
        <v>696</v>
      </c>
      <c r="B698" s="57">
        <v>0</v>
      </c>
      <c r="D698" s="57">
        <v>5</v>
      </c>
    </row>
    <row r="699" spans="1:5">
      <c r="A699">
        <v>697</v>
      </c>
      <c r="B699" s="57">
        <v>5.3</v>
      </c>
      <c r="D699" s="57">
        <v>5</v>
      </c>
    </row>
    <row r="700" spans="1:5">
      <c r="A700">
        <v>698</v>
      </c>
      <c r="B700" s="57">
        <v>6.5</v>
      </c>
      <c r="D700" s="57">
        <v>5</v>
      </c>
    </row>
    <row r="701" spans="1:5">
      <c r="A701">
        <v>699</v>
      </c>
      <c r="B701" s="57">
        <v>5.7</v>
      </c>
      <c r="D701" s="57">
        <v>5</v>
      </c>
    </row>
    <row r="702" spans="1:5">
      <c r="A702">
        <v>700</v>
      </c>
      <c r="B702" s="57">
        <v>9.4000000000000021</v>
      </c>
      <c r="D702" s="57">
        <v>5</v>
      </c>
    </row>
    <row r="703" spans="1:5">
      <c r="A703">
        <v>701</v>
      </c>
      <c r="B703" s="57">
        <v>1.3</v>
      </c>
      <c r="C703" t="s">
        <v>27</v>
      </c>
      <c r="D703" s="57">
        <v>5</v>
      </c>
      <c r="E703" t="s">
        <v>27</v>
      </c>
    </row>
    <row r="704" spans="1:5">
      <c r="A704">
        <v>702</v>
      </c>
      <c r="B704" s="57">
        <v>3.5</v>
      </c>
      <c r="D704" s="57">
        <v>5</v>
      </c>
    </row>
    <row r="705" spans="1:5">
      <c r="A705">
        <v>703</v>
      </c>
      <c r="B705" s="57">
        <v>8.1</v>
      </c>
      <c r="D705" s="57">
        <v>5</v>
      </c>
    </row>
    <row r="706" spans="1:5">
      <c r="A706">
        <v>704</v>
      </c>
      <c r="B706" s="57">
        <v>5.2</v>
      </c>
      <c r="D706" s="57">
        <v>5</v>
      </c>
    </row>
    <row r="707" spans="1:5">
      <c r="A707">
        <v>705</v>
      </c>
      <c r="B707" s="57">
        <v>4.7</v>
      </c>
      <c r="D707" s="57">
        <v>5</v>
      </c>
    </row>
    <row r="708" spans="1:5">
      <c r="A708">
        <v>706</v>
      </c>
      <c r="B708" s="57">
        <v>7.3</v>
      </c>
      <c r="D708" s="57">
        <v>5</v>
      </c>
    </row>
    <row r="709" spans="1:5">
      <c r="A709">
        <v>707</v>
      </c>
      <c r="B709" s="57">
        <v>4.9000000000000021</v>
      </c>
      <c r="D709" s="57">
        <v>5</v>
      </c>
    </row>
    <row r="710" spans="1:5">
      <c r="A710">
        <v>708</v>
      </c>
      <c r="B710" s="57">
        <v>5</v>
      </c>
      <c r="C710" t="s">
        <v>27</v>
      </c>
      <c r="D710" s="57">
        <v>5</v>
      </c>
      <c r="E710" t="s">
        <v>27</v>
      </c>
    </row>
    <row r="711" spans="1:5">
      <c r="A711">
        <v>709</v>
      </c>
      <c r="B711" s="57">
        <v>5</v>
      </c>
      <c r="D711" s="57">
        <v>5</v>
      </c>
    </row>
    <row r="712" spans="1:5">
      <c r="A712">
        <v>710</v>
      </c>
      <c r="B712" s="57">
        <v>1.3</v>
      </c>
      <c r="D712" s="57">
        <v>5</v>
      </c>
    </row>
    <row r="713" spans="1:5">
      <c r="A713">
        <v>711</v>
      </c>
      <c r="B713" s="57">
        <v>3.4</v>
      </c>
      <c r="D713" s="57">
        <v>5</v>
      </c>
    </row>
    <row r="714" spans="1:5">
      <c r="A714">
        <v>712</v>
      </c>
      <c r="B714" s="57">
        <v>3</v>
      </c>
      <c r="D714" s="57">
        <v>5</v>
      </c>
    </row>
    <row r="715" spans="1:5">
      <c r="A715">
        <v>713</v>
      </c>
      <c r="B715" s="57">
        <v>8.6999999999999993</v>
      </c>
      <c r="D715" s="57">
        <v>5</v>
      </c>
    </row>
    <row r="716" spans="1:5">
      <c r="A716">
        <v>714</v>
      </c>
      <c r="B716" s="57">
        <v>8.6000000000000014</v>
      </c>
      <c r="D716" s="57">
        <v>5</v>
      </c>
    </row>
    <row r="717" spans="1:5">
      <c r="A717">
        <v>715</v>
      </c>
      <c r="B717" s="57">
        <v>2.4</v>
      </c>
      <c r="C717" t="s">
        <v>27</v>
      </c>
      <c r="D717" s="57">
        <v>5</v>
      </c>
      <c r="E717" t="s">
        <v>27</v>
      </c>
    </row>
    <row r="718" spans="1:5">
      <c r="A718">
        <v>716</v>
      </c>
      <c r="B718" s="57">
        <v>7.6</v>
      </c>
      <c r="D718" s="57">
        <v>5</v>
      </c>
    </row>
    <row r="719" spans="1:5">
      <c r="A719">
        <v>717</v>
      </c>
      <c r="B719" s="57">
        <v>8.9</v>
      </c>
      <c r="D719" s="57">
        <v>5</v>
      </c>
    </row>
    <row r="720" spans="1:5">
      <c r="A720">
        <v>718</v>
      </c>
      <c r="B720" s="57">
        <v>8</v>
      </c>
      <c r="D720" s="57">
        <v>5</v>
      </c>
    </row>
    <row r="721" spans="1:5">
      <c r="A721">
        <v>719</v>
      </c>
      <c r="B721" s="57">
        <v>0.1</v>
      </c>
      <c r="D721" s="57">
        <v>5</v>
      </c>
    </row>
    <row r="722" spans="1:5">
      <c r="A722">
        <v>720</v>
      </c>
      <c r="B722" s="57">
        <v>3.3</v>
      </c>
      <c r="D722" s="57">
        <v>5</v>
      </c>
    </row>
    <row r="723" spans="1:5">
      <c r="A723">
        <v>721</v>
      </c>
      <c r="B723" s="57">
        <v>4.6999999999999993</v>
      </c>
      <c r="D723" s="57">
        <v>5</v>
      </c>
    </row>
    <row r="724" spans="1:5">
      <c r="A724">
        <v>722</v>
      </c>
      <c r="B724" s="57">
        <v>2.5</v>
      </c>
      <c r="C724" t="s">
        <v>27</v>
      </c>
      <c r="D724" s="57">
        <v>5</v>
      </c>
      <c r="E724" t="s">
        <v>27</v>
      </c>
    </row>
    <row r="725" spans="1:5">
      <c r="A725">
        <v>723</v>
      </c>
      <c r="B725" s="57">
        <v>9.1</v>
      </c>
      <c r="D725" s="57">
        <v>5</v>
      </c>
    </row>
    <row r="726" spans="1:5">
      <c r="A726">
        <v>724</v>
      </c>
      <c r="B726" s="57">
        <v>7.9</v>
      </c>
      <c r="D726" s="57">
        <v>5</v>
      </c>
    </row>
    <row r="727" spans="1:5">
      <c r="A727">
        <v>725</v>
      </c>
      <c r="B727" s="57">
        <v>5.7</v>
      </c>
      <c r="D727" s="57">
        <v>5</v>
      </c>
    </row>
    <row r="728" spans="1:5">
      <c r="A728">
        <v>726</v>
      </c>
      <c r="B728" s="57">
        <v>1.3</v>
      </c>
      <c r="D728" s="57">
        <v>5</v>
      </c>
    </row>
    <row r="729" spans="1:5">
      <c r="A729">
        <v>727</v>
      </c>
      <c r="B729" s="57">
        <v>3.3</v>
      </c>
      <c r="D729" s="57">
        <v>5</v>
      </c>
    </row>
    <row r="730" spans="1:5">
      <c r="A730">
        <v>728</v>
      </c>
      <c r="B730" s="57">
        <v>5.2</v>
      </c>
      <c r="D730" s="57">
        <v>5</v>
      </c>
    </row>
    <row r="731" spans="1:5">
      <c r="A731">
        <v>729</v>
      </c>
      <c r="B731" s="57">
        <v>0</v>
      </c>
      <c r="C731" t="s">
        <v>27</v>
      </c>
      <c r="D731" s="57">
        <v>5</v>
      </c>
      <c r="E731" t="s">
        <v>27</v>
      </c>
    </row>
    <row r="732" spans="1:5">
      <c r="A732">
        <v>730</v>
      </c>
      <c r="B732" s="57">
        <v>9</v>
      </c>
      <c r="D732" s="57">
        <v>5</v>
      </c>
    </row>
    <row r="733" spans="1:5">
      <c r="A733">
        <v>731</v>
      </c>
      <c r="B733" s="57">
        <v>7.4</v>
      </c>
      <c r="D733" s="57">
        <v>5</v>
      </c>
    </row>
    <row r="734" spans="1:5">
      <c r="A734">
        <v>732</v>
      </c>
      <c r="B734" s="57">
        <v>7.9</v>
      </c>
      <c r="D734" s="57">
        <v>5</v>
      </c>
    </row>
    <row r="735" spans="1:5">
      <c r="A735">
        <v>733</v>
      </c>
      <c r="B735" s="57">
        <v>1.2</v>
      </c>
      <c r="D735" s="57">
        <v>5</v>
      </c>
    </row>
    <row r="736" spans="1:5">
      <c r="A736">
        <v>734</v>
      </c>
      <c r="B736" s="57">
        <v>3.7</v>
      </c>
      <c r="D736" s="57">
        <v>5</v>
      </c>
    </row>
    <row r="737" spans="1:5">
      <c r="A737">
        <v>735</v>
      </c>
      <c r="B737" s="57">
        <v>5.8</v>
      </c>
      <c r="D737" s="57">
        <v>5</v>
      </c>
    </row>
    <row r="738" spans="1:5">
      <c r="A738">
        <v>736</v>
      </c>
      <c r="B738" s="57">
        <v>10</v>
      </c>
      <c r="C738" t="s">
        <v>27</v>
      </c>
      <c r="D738" s="57">
        <v>5</v>
      </c>
      <c r="E738" t="s">
        <v>27</v>
      </c>
    </row>
    <row r="739" spans="1:5">
      <c r="A739">
        <v>737</v>
      </c>
      <c r="B739" s="57">
        <v>4.7</v>
      </c>
      <c r="D739" s="57">
        <v>5</v>
      </c>
    </row>
    <row r="740" spans="1:5">
      <c r="A740">
        <v>738</v>
      </c>
      <c r="B740" s="57">
        <v>5.0999999999999996</v>
      </c>
      <c r="D740" s="57">
        <v>5</v>
      </c>
    </row>
    <row r="741" spans="1:5">
      <c r="A741">
        <v>739</v>
      </c>
      <c r="B741" s="57">
        <v>0.6</v>
      </c>
      <c r="D741" s="57">
        <v>5</v>
      </c>
    </row>
    <row r="742" spans="1:5">
      <c r="A742">
        <v>740</v>
      </c>
      <c r="B742" s="57">
        <v>5.3</v>
      </c>
      <c r="D742" s="57">
        <v>5</v>
      </c>
    </row>
    <row r="743" spans="1:5">
      <c r="A743">
        <v>741</v>
      </c>
      <c r="B743" s="57">
        <v>6.4</v>
      </c>
      <c r="D743" s="57">
        <v>5</v>
      </c>
    </row>
    <row r="744" spans="1:5">
      <c r="A744">
        <v>742</v>
      </c>
      <c r="B744" s="57">
        <v>2.8999999999999986</v>
      </c>
      <c r="D744" s="57">
        <v>5</v>
      </c>
    </row>
    <row r="745" spans="1:5">
      <c r="A745">
        <v>743</v>
      </c>
      <c r="B745" s="57">
        <v>0</v>
      </c>
      <c r="C745" t="s">
        <v>27</v>
      </c>
      <c r="D745" s="57">
        <v>5</v>
      </c>
      <c r="E745" t="s">
        <v>27</v>
      </c>
    </row>
    <row r="746" spans="1:5">
      <c r="A746">
        <v>744</v>
      </c>
      <c r="B746" s="57">
        <v>6.7</v>
      </c>
      <c r="D746" s="57">
        <v>5</v>
      </c>
    </row>
    <row r="747" spans="1:5">
      <c r="A747">
        <v>745</v>
      </c>
      <c r="B747" s="57">
        <v>9.5</v>
      </c>
      <c r="D747" s="57">
        <v>5</v>
      </c>
    </row>
    <row r="748" spans="1:5">
      <c r="A748">
        <v>746</v>
      </c>
      <c r="B748" s="57">
        <v>8.1999999999999993</v>
      </c>
      <c r="D748" s="57">
        <v>5</v>
      </c>
    </row>
    <row r="749" spans="1:5">
      <c r="A749">
        <v>747</v>
      </c>
      <c r="B749" s="57">
        <v>4.7</v>
      </c>
      <c r="D749" s="57">
        <v>5</v>
      </c>
    </row>
    <row r="750" spans="1:5">
      <c r="A750">
        <v>748</v>
      </c>
      <c r="B750" s="57">
        <v>1.5</v>
      </c>
      <c r="D750" s="57">
        <v>5</v>
      </c>
    </row>
    <row r="751" spans="1:5">
      <c r="A751">
        <v>749</v>
      </c>
      <c r="B751" s="57">
        <v>4.4000000000000021</v>
      </c>
      <c r="D751" s="57">
        <v>5</v>
      </c>
    </row>
    <row r="752" spans="1:5">
      <c r="A752">
        <v>750</v>
      </c>
      <c r="B752" s="57">
        <v>0</v>
      </c>
      <c r="C752" t="s">
        <v>27</v>
      </c>
      <c r="D752" s="57">
        <v>5</v>
      </c>
      <c r="E752" t="s">
        <v>27</v>
      </c>
    </row>
    <row r="753" spans="1:5">
      <c r="A753">
        <v>751</v>
      </c>
      <c r="B753" s="57">
        <v>9</v>
      </c>
      <c r="D753" s="57">
        <v>5</v>
      </c>
    </row>
    <row r="754" spans="1:5">
      <c r="A754">
        <v>752</v>
      </c>
      <c r="B754" s="57">
        <v>9.5</v>
      </c>
      <c r="D754" s="57">
        <v>5</v>
      </c>
    </row>
    <row r="755" spans="1:5">
      <c r="A755">
        <v>753</v>
      </c>
      <c r="B755" s="57">
        <v>8.1999999999999993</v>
      </c>
      <c r="D755" s="57">
        <v>5</v>
      </c>
    </row>
    <row r="756" spans="1:5">
      <c r="A756">
        <v>754</v>
      </c>
      <c r="B756" s="57">
        <v>1</v>
      </c>
      <c r="D756" s="57">
        <v>5</v>
      </c>
    </row>
    <row r="757" spans="1:5">
      <c r="A757">
        <v>755</v>
      </c>
      <c r="B757" s="57">
        <v>2.9</v>
      </c>
      <c r="D757" s="57">
        <v>5</v>
      </c>
    </row>
    <row r="758" spans="1:5">
      <c r="A758">
        <v>756</v>
      </c>
      <c r="B758" s="57">
        <v>4.4000000000000021</v>
      </c>
      <c r="D758" s="57">
        <v>5</v>
      </c>
    </row>
    <row r="759" spans="1:5">
      <c r="A759">
        <v>757</v>
      </c>
      <c r="B759" s="57">
        <v>5</v>
      </c>
      <c r="C759" t="s">
        <v>27</v>
      </c>
      <c r="D759" s="57">
        <v>5</v>
      </c>
      <c r="E759" t="s">
        <v>27</v>
      </c>
    </row>
    <row r="760" spans="1:5">
      <c r="A760">
        <v>758</v>
      </c>
      <c r="B760" s="57">
        <v>5.8</v>
      </c>
      <c r="D760" s="57">
        <v>5</v>
      </c>
    </row>
    <row r="761" spans="1:5">
      <c r="A761">
        <v>759</v>
      </c>
      <c r="B761" s="57">
        <v>1.7</v>
      </c>
      <c r="D761" s="57">
        <v>5</v>
      </c>
    </row>
    <row r="762" spans="1:5">
      <c r="A762">
        <v>760</v>
      </c>
      <c r="B762" s="57">
        <v>3.4</v>
      </c>
      <c r="D762" s="57">
        <v>5</v>
      </c>
    </row>
    <row r="763" spans="1:5">
      <c r="A763">
        <v>761</v>
      </c>
      <c r="B763" s="57">
        <v>7.1</v>
      </c>
      <c r="D763" s="57">
        <v>5</v>
      </c>
    </row>
    <row r="764" spans="1:5">
      <c r="A764">
        <v>762</v>
      </c>
      <c r="B764" s="57">
        <v>8.8000000000000007</v>
      </c>
      <c r="D764" s="57">
        <v>5</v>
      </c>
    </row>
    <row r="765" spans="1:5">
      <c r="A765">
        <v>763</v>
      </c>
      <c r="B765" s="57">
        <v>3.1999999999999993</v>
      </c>
      <c r="D765" s="57">
        <v>5</v>
      </c>
    </row>
    <row r="766" spans="1:5">
      <c r="A766">
        <v>764</v>
      </c>
      <c r="B766" s="57">
        <v>2.5</v>
      </c>
      <c r="C766" t="s">
        <v>27</v>
      </c>
      <c r="D766" s="57">
        <v>5</v>
      </c>
      <c r="E766" t="s">
        <v>27</v>
      </c>
    </row>
    <row r="767" spans="1:5">
      <c r="A767">
        <v>765</v>
      </c>
      <c r="B767" s="57">
        <v>0</v>
      </c>
      <c r="D767" s="57">
        <v>5</v>
      </c>
    </row>
    <row r="768" spans="1:5">
      <c r="A768">
        <v>766</v>
      </c>
      <c r="B768" s="57">
        <v>9</v>
      </c>
      <c r="D768" s="57">
        <v>5</v>
      </c>
    </row>
    <row r="769" spans="1:5">
      <c r="A769">
        <v>767</v>
      </c>
      <c r="B769" s="57">
        <v>5.6</v>
      </c>
      <c r="D769" s="57">
        <v>5</v>
      </c>
    </row>
    <row r="770" spans="1:5">
      <c r="A770">
        <v>768</v>
      </c>
      <c r="B770" s="57">
        <v>8.9</v>
      </c>
      <c r="D770" s="57">
        <v>5</v>
      </c>
    </row>
    <row r="771" spans="1:5">
      <c r="A771">
        <v>769</v>
      </c>
      <c r="B771" s="57">
        <v>5.2</v>
      </c>
      <c r="D771" s="57">
        <v>5</v>
      </c>
    </row>
    <row r="772" spans="1:5">
      <c r="A772">
        <v>770</v>
      </c>
      <c r="B772" s="57">
        <v>3.8</v>
      </c>
      <c r="D772" s="57">
        <v>5</v>
      </c>
    </row>
    <row r="773" spans="1:5">
      <c r="A773">
        <v>771</v>
      </c>
      <c r="B773" s="57">
        <v>0</v>
      </c>
      <c r="C773" t="s">
        <v>27</v>
      </c>
      <c r="D773" s="57">
        <v>5</v>
      </c>
      <c r="E773" t="s">
        <v>27</v>
      </c>
    </row>
    <row r="774" spans="1:5">
      <c r="A774">
        <v>772</v>
      </c>
      <c r="B774" s="57">
        <v>9</v>
      </c>
      <c r="D774" s="57">
        <v>5</v>
      </c>
    </row>
    <row r="775" spans="1:5">
      <c r="A775">
        <v>773</v>
      </c>
      <c r="B775" s="57">
        <v>4.2</v>
      </c>
      <c r="D775" s="57">
        <v>5</v>
      </c>
    </row>
    <row r="776" spans="1:5">
      <c r="A776">
        <v>774</v>
      </c>
      <c r="B776" s="57">
        <v>6.3</v>
      </c>
      <c r="D776" s="57">
        <v>5</v>
      </c>
    </row>
    <row r="777" spans="1:5">
      <c r="A777">
        <v>775</v>
      </c>
      <c r="B777" s="57">
        <v>5.3</v>
      </c>
      <c r="D777" s="57">
        <v>5</v>
      </c>
    </row>
    <row r="778" spans="1:5">
      <c r="A778">
        <v>776</v>
      </c>
      <c r="B778" s="57">
        <v>10</v>
      </c>
      <c r="D778" s="57">
        <v>5</v>
      </c>
    </row>
    <row r="779" spans="1:5">
      <c r="A779">
        <v>777</v>
      </c>
      <c r="B779" s="57">
        <v>0.20000000000000284</v>
      </c>
      <c r="D779" s="57">
        <v>5</v>
      </c>
    </row>
    <row r="780" spans="1:5">
      <c r="A780">
        <v>778</v>
      </c>
      <c r="B780" s="57">
        <v>5.8</v>
      </c>
      <c r="C780" t="s">
        <v>28</v>
      </c>
      <c r="D780" s="57">
        <v>5</v>
      </c>
      <c r="E780" t="s">
        <v>28</v>
      </c>
    </row>
    <row r="781" spans="1:5">
      <c r="A781">
        <v>779</v>
      </c>
      <c r="B781" s="57">
        <v>4.2</v>
      </c>
      <c r="D781" s="57">
        <v>5</v>
      </c>
    </row>
    <row r="782" spans="1:5">
      <c r="A782">
        <v>780</v>
      </c>
      <c r="B782" s="57">
        <v>3.9</v>
      </c>
      <c r="D782" s="57">
        <v>5</v>
      </c>
    </row>
    <row r="783" spans="1:5">
      <c r="A783">
        <v>781</v>
      </c>
      <c r="B783" s="57">
        <v>5.5</v>
      </c>
      <c r="D783" s="57">
        <v>5</v>
      </c>
    </row>
    <row r="784" spans="1:5">
      <c r="A784">
        <v>782</v>
      </c>
      <c r="B784" s="57">
        <v>4.7</v>
      </c>
      <c r="D784" s="57">
        <v>5</v>
      </c>
    </row>
    <row r="785" spans="1:4">
      <c r="A785">
        <v>783</v>
      </c>
      <c r="B785" s="57">
        <v>4.7</v>
      </c>
      <c r="D785" s="57">
        <v>5</v>
      </c>
    </row>
    <row r="786" spans="1:4">
      <c r="A786">
        <v>784</v>
      </c>
      <c r="B786" s="57">
        <v>6.2</v>
      </c>
      <c r="D786" s="57">
        <v>5</v>
      </c>
    </row>
    <row r="787" spans="1:4">
      <c r="A787">
        <v>785</v>
      </c>
      <c r="B787" s="57">
        <v>5</v>
      </c>
      <c r="D787" s="57">
        <v>5</v>
      </c>
    </row>
    <row r="788" spans="1:4">
      <c r="A788">
        <v>786</v>
      </c>
      <c r="B788" s="57">
        <v>6.5</v>
      </c>
      <c r="D788" s="57">
        <v>5</v>
      </c>
    </row>
    <row r="789" spans="1:4">
      <c r="A789">
        <v>787</v>
      </c>
      <c r="B789" s="57">
        <v>4.8</v>
      </c>
      <c r="D789" s="57">
        <v>5</v>
      </c>
    </row>
    <row r="790" spans="1:4">
      <c r="A790">
        <v>788</v>
      </c>
      <c r="B790" s="57">
        <v>5.6</v>
      </c>
      <c r="D790" s="57">
        <v>5</v>
      </c>
    </row>
    <row r="791" spans="1:4">
      <c r="A791">
        <v>789</v>
      </c>
      <c r="B791" s="57">
        <v>3</v>
      </c>
      <c r="D791" s="57">
        <v>5</v>
      </c>
    </row>
    <row r="792" spans="1:4">
      <c r="A792">
        <v>790</v>
      </c>
      <c r="B792" s="57">
        <v>5.7</v>
      </c>
      <c r="D792" s="57">
        <v>5</v>
      </c>
    </row>
    <row r="793" spans="1:4">
      <c r="A793">
        <v>791</v>
      </c>
      <c r="B793" s="57">
        <v>4.3999999999999986</v>
      </c>
      <c r="D793" s="57">
        <v>5</v>
      </c>
    </row>
    <row r="794" spans="1:4">
      <c r="A794">
        <v>792</v>
      </c>
      <c r="B794" s="57">
        <v>5</v>
      </c>
      <c r="D794" s="57">
        <v>5</v>
      </c>
    </row>
    <row r="795" spans="1:4">
      <c r="A795">
        <v>793</v>
      </c>
      <c r="B795" s="57">
        <v>5.6</v>
      </c>
      <c r="D795" s="57">
        <v>5</v>
      </c>
    </row>
    <row r="796" spans="1:4">
      <c r="A796">
        <v>794</v>
      </c>
      <c r="B796" s="57">
        <v>3.4</v>
      </c>
      <c r="D796" s="57">
        <v>5</v>
      </c>
    </row>
    <row r="797" spans="1:4">
      <c r="A797">
        <v>795</v>
      </c>
      <c r="B797" s="57">
        <v>6.2</v>
      </c>
      <c r="D797" s="57">
        <v>5</v>
      </c>
    </row>
    <row r="798" spans="1:4">
      <c r="A798">
        <v>796</v>
      </c>
      <c r="B798" s="57">
        <v>4.9000000000000004</v>
      </c>
      <c r="D798" s="57">
        <v>5</v>
      </c>
    </row>
    <row r="799" spans="1:4">
      <c r="A799">
        <v>797</v>
      </c>
      <c r="B799" s="57">
        <v>3.7</v>
      </c>
      <c r="D799" s="57">
        <v>5</v>
      </c>
    </row>
    <row r="800" spans="1:4">
      <c r="A800">
        <v>798</v>
      </c>
      <c r="B800" s="57">
        <v>6.1999999999999993</v>
      </c>
      <c r="D800" s="57">
        <v>5</v>
      </c>
    </row>
    <row r="801" spans="1:4">
      <c r="A801">
        <v>799</v>
      </c>
      <c r="B801" s="57">
        <v>5</v>
      </c>
      <c r="D801" s="57">
        <v>5</v>
      </c>
    </row>
    <row r="802" spans="1:4">
      <c r="A802">
        <v>800</v>
      </c>
      <c r="B802" s="57">
        <v>3.7</v>
      </c>
      <c r="D802" s="57">
        <v>5</v>
      </c>
    </row>
    <row r="803" spans="1:4">
      <c r="A803">
        <v>801</v>
      </c>
      <c r="B803" s="57">
        <v>4.5999999999999996</v>
      </c>
      <c r="D803" s="57">
        <v>5</v>
      </c>
    </row>
    <row r="804" spans="1:4">
      <c r="A804">
        <v>802</v>
      </c>
      <c r="B804" s="57">
        <v>4.9000000000000004</v>
      </c>
      <c r="D804" s="57">
        <v>5</v>
      </c>
    </row>
    <row r="805" spans="1:4">
      <c r="A805">
        <v>803</v>
      </c>
      <c r="B805" s="57">
        <v>6.2</v>
      </c>
      <c r="D805" s="57">
        <v>5</v>
      </c>
    </row>
    <row r="806" spans="1:4">
      <c r="A806">
        <v>804</v>
      </c>
      <c r="B806" s="57">
        <v>6.3</v>
      </c>
      <c r="D806" s="57">
        <v>5</v>
      </c>
    </row>
    <row r="807" spans="1:4">
      <c r="A807">
        <v>805</v>
      </c>
      <c r="B807" s="57">
        <v>4.3000000000000007</v>
      </c>
      <c r="D807" s="57">
        <v>5</v>
      </c>
    </row>
    <row r="808" spans="1:4">
      <c r="A808">
        <v>806</v>
      </c>
      <c r="B808" s="57">
        <v>5</v>
      </c>
      <c r="D808" s="57">
        <v>5</v>
      </c>
    </row>
    <row r="809" spans="1:4">
      <c r="A809">
        <v>807</v>
      </c>
      <c r="B809" s="57">
        <v>5</v>
      </c>
      <c r="D809" s="57">
        <v>5</v>
      </c>
    </row>
    <row r="810" spans="1:4">
      <c r="A810">
        <v>808</v>
      </c>
      <c r="B810" s="57">
        <v>5</v>
      </c>
      <c r="D810" s="57">
        <v>5</v>
      </c>
    </row>
    <row r="811" spans="1:4">
      <c r="A811">
        <v>809</v>
      </c>
      <c r="B811" s="57">
        <v>5</v>
      </c>
      <c r="D811" s="57">
        <v>5</v>
      </c>
    </row>
    <row r="812" spans="1:4">
      <c r="A812">
        <v>810</v>
      </c>
      <c r="B812" s="57">
        <v>5</v>
      </c>
      <c r="D812" s="57">
        <v>5</v>
      </c>
    </row>
    <row r="813" spans="1:4">
      <c r="A813">
        <v>811</v>
      </c>
      <c r="B813" s="57">
        <v>5</v>
      </c>
      <c r="D813" s="57">
        <v>5</v>
      </c>
    </row>
    <row r="814" spans="1:4">
      <c r="A814">
        <v>812</v>
      </c>
      <c r="B814" s="57">
        <v>5</v>
      </c>
      <c r="D814" s="57">
        <v>5</v>
      </c>
    </row>
    <row r="815" spans="1:4">
      <c r="A815">
        <v>813</v>
      </c>
      <c r="B815" s="57">
        <v>5.9</v>
      </c>
      <c r="D815" s="57">
        <v>5</v>
      </c>
    </row>
    <row r="816" spans="1:4">
      <c r="A816">
        <v>814</v>
      </c>
      <c r="B816" s="57">
        <v>5</v>
      </c>
      <c r="D816" s="57">
        <v>5</v>
      </c>
    </row>
    <row r="817" spans="1:4">
      <c r="A817">
        <v>815</v>
      </c>
      <c r="B817" s="57">
        <v>5.9</v>
      </c>
      <c r="D817" s="57">
        <v>5</v>
      </c>
    </row>
    <row r="818" spans="1:4">
      <c r="A818">
        <v>816</v>
      </c>
      <c r="B818" s="57">
        <v>3.2</v>
      </c>
      <c r="D818" s="57">
        <v>5</v>
      </c>
    </row>
    <row r="819" spans="1:4">
      <c r="A819">
        <v>817</v>
      </c>
      <c r="B819" s="57">
        <v>4.8</v>
      </c>
      <c r="D819" s="57">
        <v>5</v>
      </c>
    </row>
    <row r="820" spans="1:4">
      <c r="A820">
        <v>818</v>
      </c>
      <c r="B820" s="57">
        <v>4.7</v>
      </c>
      <c r="D820" s="57">
        <v>5</v>
      </c>
    </row>
    <row r="821" spans="1:4">
      <c r="A821">
        <v>819</v>
      </c>
      <c r="B821" s="57">
        <v>5.5</v>
      </c>
      <c r="D821" s="57">
        <v>5</v>
      </c>
    </row>
    <row r="822" spans="1:4">
      <c r="A822">
        <v>820</v>
      </c>
      <c r="B822" s="57">
        <v>6.9</v>
      </c>
      <c r="D822" s="57">
        <v>5</v>
      </c>
    </row>
    <row r="823" spans="1:4">
      <c r="A823">
        <v>821</v>
      </c>
      <c r="B823" s="57">
        <v>3.9</v>
      </c>
      <c r="D823" s="57">
        <v>5</v>
      </c>
    </row>
    <row r="824" spans="1:4">
      <c r="A824">
        <v>822</v>
      </c>
      <c r="B824" s="57">
        <v>3.7</v>
      </c>
      <c r="D824" s="57">
        <v>5</v>
      </c>
    </row>
    <row r="825" spans="1:4">
      <c r="A825">
        <v>823</v>
      </c>
      <c r="B825" s="57">
        <v>5.7</v>
      </c>
      <c r="D825" s="57">
        <v>5</v>
      </c>
    </row>
    <row r="826" spans="1:4">
      <c r="A826">
        <v>824</v>
      </c>
      <c r="B826" s="57">
        <v>3.9</v>
      </c>
      <c r="D826" s="57">
        <v>5</v>
      </c>
    </row>
    <row r="827" spans="1:4">
      <c r="A827">
        <v>825</v>
      </c>
      <c r="B827" s="57">
        <v>3.2</v>
      </c>
      <c r="D827" s="57">
        <v>5</v>
      </c>
    </row>
    <row r="828" spans="1:4">
      <c r="A828">
        <v>826</v>
      </c>
      <c r="B828" s="57">
        <v>7.7000000000000028</v>
      </c>
      <c r="D828" s="57">
        <v>5</v>
      </c>
    </row>
    <row r="829" spans="1:4">
      <c r="A829">
        <v>827</v>
      </c>
      <c r="B829" s="57">
        <v>4.3</v>
      </c>
      <c r="D829" s="57">
        <v>5</v>
      </c>
    </row>
    <row r="830" spans="1:4">
      <c r="A830">
        <v>828</v>
      </c>
      <c r="B830" s="57">
        <v>6.5</v>
      </c>
      <c r="D830" s="57">
        <v>5</v>
      </c>
    </row>
    <row r="831" spans="1:4">
      <c r="A831">
        <v>829</v>
      </c>
      <c r="B831" s="57">
        <v>4.5</v>
      </c>
      <c r="D831" s="57">
        <v>5</v>
      </c>
    </row>
    <row r="832" spans="1:4">
      <c r="A832">
        <v>830</v>
      </c>
      <c r="B832" s="57">
        <v>3</v>
      </c>
      <c r="D832" s="57">
        <v>5</v>
      </c>
    </row>
    <row r="833" spans="1:4">
      <c r="A833">
        <v>831</v>
      </c>
      <c r="B833" s="57">
        <v>4.0999999999999996</v>
      </c>
      <c r="D833" s="57">
        <v>5</v>
      </c>
    </row>
    <row r="834" spans="1:4">
      <c r="A834">
        <v>832</v>
      </c>
      <c r="B834" s="57">
        <v>7.1</v>
      </c>
      <c r="D834" s="57">
        <v>5</v>
      </c>
    </row>
    <row r="835" spans="1:4">
      <c r="A835">
        <v>833</v>
      </c>
      <c r="B835" s="57">
        <v>5.5</v>
      </c>
      <c r="D835" s="57">
        <v>5</v>
      </c>
    </row>
    <row r="836" spans="1:4">
      <c r="A836">
        <v>834</v>
      </c>
      <c r="B836" s="57">
        <v>4.4000000000000004</v>
      </c>
      <c r="D836" s="57">
        <v>5</v>
      </c>
    </row>
    <row r="837" spans="1:4">
      <c r="A837">
        <v>835</v>
      </c>
      <c r="B837" s="57">
        <v>5.5</v>
      </c>
      <c r="D837" s="57">
        <v>5</v>
      </c>
    </row>
    <row r="838" spans="1:4">
      <c r="A838">
        <v>836</v>
      </c>
      <c r="B838" s="57">
        <v>5.6</v>
      </c>
      <c r="D838" s="57">
        <v>5</v>
      </c>
    </row>
    <row r="839" spans="1:4">
      <c r="A839">
        <v>837</v>
      </c>
      <c r="B839" s="57">
        <v>7.1</v>
      </c>
      <c r="D839" s="57">
        <v>5</v>
      </c>
    </row>
    <row r="840" spans="1:4">
      <c r="A840">
        <v>838</v>
      </c>
      <c r="B840" s="57">
        <v>5</v>
      </c>
      <c r="D840" s="57">
        <v>5</v>
      </c>
    </row>
    <row r="841" spans="1:4">
      <c r="A841">
        <v>839</v>
      </c>
      <c r="B841" s="57">
        <v>0</v>
      </c>
      <c r="D841" s="57">
        <v>5</v>
      </c>
    </row>
    <row r="842" spans="1:4">
      <c r="A842">
        <v>840</v>
      </c>
      <c r="B842" s="57">
        <v>7.4</v>
      </c>
      <c r="D842" s="57">
        <v>5</v>
      </c>
    </row>
    <row r="843" spans="1:4">
      <c r="A843">
        <v>841</v>
      </c>
      <c r="B843" s="57">
        <v>5</v>
      </c>
      <c r="D843" s="57">
        <v>5</v>
      </c>
    </row>
    <row r="844" spans="1:4">
      <c r="A844">
        <v>842</v>
      </c>
      <c r="B844" s="57">
        <v>3.6</v>
      </c>
      <c r="D844" s="57">
        <v>5</v>
      </c>
    </row>
    <row r="845" spans="1:4">
      <c r="A845">
        <v>843</v>
      </c>
      <c r="B845" s="57">
        <v>7</v>
      </c>
      <c r="D845" s="57">
        <v>5</v>
      </c>
    </row>
    <row r="846" spans="1:4">
      <c r="A846">
        <v>844</v>
      </c>
      <c r="B846" s="57">
        <v>3.3</v>
      </c>
      <c r="D846" s="57">
        <v>5</v>
      </c>
    </row>
    <row r="847" spans="1:4">
      <c r="A847">
        <v>845</v>
      </c>
      <c r="B847" s="57">
        <v>3.2</v>
      </c>
      <c r="D847" s="57">
        <v>5</v>
      </c>
    </row>
    <row r="848" spans="1:4">
      <c r="A848">
        <v>846</v>
      </c>
      <c r="B848" s="57">
        <v>6.7</v>
      </c>
      <c r="D848" s="57">
        <v>5</v>
      </c>
    </row>
    <row r="849" spans="1:4">
      <c r="A849">
        <v>847</v>
      </c>
      <c r="B849" s="57">
        <v>5.8000000000000007</v>
      </c>
      <c r="D849" s="57">
        <v>5</v>
      </c>
    </row>
    <row r="850" spans="1:4">
      <c r="A850">
        <v>848</v>
      </c>
      <c r="B850" s="57">
        <v>3.7</v>
      </c>
      <c r="D850" s="57">
        <v>5</v>
      </c>
    </row>
    <row r="851" spans="1:4">
      <c r="A851">
        <v>849</v>
      </c>
      <c r="B851" s="57">
        <v>5.5</v>
      </c>
      <c r="D851" s="57">
        <v>5</v>
      </c>
    </row>
    <row r="852" spans="1:4">
      <c r="A852">
        <v>850</v>
      </c>
      <c r="B852" s="57">
        <v>6.7</v>
      </c>
      <c r="D852" s="57">
        <v>5</v>
      </c>
    </row>
    <row r="853" spans="1:4">
      <c r="A853">
        <v>851</v>
      </c>
      <c r="B853" s="57">
        <v>7.8</v>
      </c>
      <c r="D853" s="57">
        <v>5</v>
      </c>
    </row>
    <row r="854" spans="1:4">
      <c r="A854">
        <v>852</v>
      </c>
      <c r="B854" s="57">
        <v>4.3</v>
      </c>
      <c r="D854" s="57">
        <v>5</v>
      </c>
    </row>
    <row r="855" spans="1:4">
      <c r="A855">
        <v>853</v>
      </c>
      <c r="B855" s="57">
        <v>3.6</v>
      </c>
      <c r="D855" s="57">
        <v>5</v>
      </c>
    </row>
    <row r="856" spans="1:4">
      <c r="A856">
        <v>854</v>
      </c>
      <c r="B856" s="57">
        <v>3.3999999999999986</v>
      </c>
      <c r="D856" s="57">
        <v>5</v>
      </c>
    </row>
    <row r="857" spans="1:4">
      <c r="A857">
        <v>855</v>
      </c>
      <c r="B857" s="57">
        <v>5</v>
      </c>
      <c r="D857" s="57">
        <v>5</v>
      </c>
    </row>
    <row r="858" spans="1:4">
      <c r="A858">
        <v>856</v>
      </c>
      <c r="B858" s="57">
        <v>2.8</v>
      </c>
      <c r="D858" s="57">
        <v>5</v>
      </c>
    </row>
    <row r="859" spans="1:4">
      <c r="A859">
        <v>857</v>
      </c>
      <c r="B859" s="57">
        <v>3.7</v>
      </c>
      <c r="D859" s="57">
        <v>5</v>
      </c>
    </row>
    <row r="860" spans="1:4">
      <c r="A860">
        <v>858</v>
      </c>
      <c r="B860" s="57">
        <v>4.8</v>
      </c>
      <c r="D860" s="57">
        <v>5</v>
      </c>
    </row>
    <row r="861" spans="1:4">
      <c r="A861">
        <v>859</v>
      </c>
      <c r="B861" s="57">
        <v>7.6</v>
      </c>
      <c r="D861" s="57">
        <v>5</v>
      </c>
    </row>
    <row r="862" spans="1:4">
      <c r="A862">
        <v>860</v>
      </c>
      <c r="B862" s="57">
        <v>3.8</v>
      </c>
      <c r="D862" s="57">
        <v>5</v>
      </c>
    </row>
    <row r="863" spans="1:4">
      <c r="A863">
        <v>861</v>
      </c>
      <c r="B863" s="57">
        <v>7.3000000000000007</v>
      </c>
      <c r="D863" s="57">
        <v>5</v>
      </c>
    </row>
    <row r="864" spans="1:4">
      <c r="A864">
        <v>862</v>
      </c>
      <c r="B864" s="57">
        <v>2.5</v>
      </c>
      <c r="D864" s="57">
        <v>5</v>
      </c>
    </row>
    <row r="865" spans="1:4">
      <c r="A865">
        <v>863</v>
      </c>
      <c r="B865" s="57">
        <v>4.0999999999999996</v>
      </c>
      <c r="D865" s="57">
        <v>5</v>
      </c>
    </row>
    <row r="866" spans="1:4">
      <c r="A866">
        <v>864</v>
      </c>
      <c r="B866" s="57">
        <v>5.0999999999999996</v>
      </c>
      <c r="D866" s="57">
        <v>5</v>
      </c>
    </row>
    <row r="867" spans="1:4">
      <c r="A867">
        <v>865</v>
      </c>
      <c r="B867" s="57">
        <v>4.8</v>
      </c>
      <c r="D867" s="57">
        <v>5</v>
      </c>
    </row>
    <row r="868" spans="1:4">
      <c r="A868">
        <v>866</v>
      </c>
      <c r="B868" s="57">
        <v>6.5</v>
      </c>
      <c r="D868" s="57">
        <v>5</v>
      </c>
    </row>
    <row r="869" spans="1:4">
      <c r="A869">
        <v>867</v>
      </c>
      <c r="B869" s="57">
        <v>5.9</v>
      </c>
      <c r="D869" s="57">
        <v>5</v>
      </c>
    </row>
    <row r="870" spans="1:4">
      <c r="A870">
        <v>868</v>
      </c>
      <c r="B870" s="57">
        <v>6.1</v>
      </c>
      <c r="D870" s="57">
        <v>5</v>
      </c>
    </row>
    <row r="871" spans="1:4">
      <c r="A871">
        <v>869</v>
      </c>
      <c r="B871" s="57">
        <v>4.9989591989486497</v>
      </c>
      <c r="D871" s="57">
        <v>5</v>
      </c>
    </row>
    <row r="872" spans="1:4">
      <c r="A872">
        <v>870</v>
      </c>
      <c r="B872" s="57">
        <v>8.302485164954799</v>
      </c>
      <c r="D872" s="57">
        <v>5</v>
      </c>
    </row>
    <row r="873" spans="1:4">
      <c r="A873">
        <v>871</v>
      </c>
      <c r="B873" s="57">
        <v>1.0994627631808953</v>
      </c>
      <c r="D873" s="57">
        <v>5</v>
      </c>
    </row>
    <row r="874" spans="1:4">
      <c r="A874">
        <v>872</v>
      </c>
      <c r="B874" s="57">
        <v>4.9989591989486497</v>
      </c>
      <c r="D874" s="57">
        <v>5</v>
      </c>
    </row>
    <row r="875" spans="1:4">
      <c r="A875">
        <v>873</v>
      </c>
      <c r="B875" s="57">
        <v>5.3020821102929157</v>
      </c>
      <c r="D875" s="57">
        <v>5</v>
      </c>
    </row>
    <row r="876" spans="1:4">
      <c r="A876">
        <v>874</v>
      </c>
      <c r="B876" s="57">
        <v>9.9979183978972994</v>
      </c>
      <c r="D876" s="57">
        <v>5</v>
      </c>
    </row>
    <row r="877" spans="1:4">
      <c r="A877">
        <v>875</v>
      </c>
      <c r="B877" s="57">
        <v>0.29798523488080336</v>
      </c>
      <c r="D877" s="57">
        <v>5</v>
      </c>
    </row>
    <row r="878" spans="1:4">
      <c r="A878">
        <v>876</v>
      </c>
      <c r="B878" s="57">
        <v>3.601511200886951</v>
      </c>
      <c r="D878" s="57">
        <v>5</v>
      </c>
    </row>
    <row r="879" spans="1:4">
      <c r="A879">
        <v>877</v>
      </c>
      <c r="B879" s="57">
        <v>4.7985898168736272</v>
      </c>
      <c r="D879" s="57">
        <v>5</v>
      </c>
    </row>
    <row r="880" spans="1:4">
      <c r="A880">
        <v>878</v>
      </c>
      <c r="B880" s="57">
        <v>4.0022499650369978</v>
      </c>
      <c r="D880" s="57">
        <v>5</v>
      </c>
    </row>
    <row r="881" spans="1:4">
      <c r="A881">
        <v>879</v>
      </c>
      <c r="B881" s="57">
        <v>6.4991607262795918</v>
      </c>
      <c r="D881" s="57">
        <v>5</v>
      </c>
    </row>
    <row r="882" spans="1:4">
      <c r="A882">
        <v>880</v>
      </c>
      <c r="B882" s="57">
        <v>7.1978847253104403</v>
      </c>
      <c r="D882" s="57">
        <v>5</v>
      </c>
    </row>
    <row r="883" spans="1:4">
      <c r="A883">
        <v>881</v>
      </c>
      <c r="B883" s="57">
        <v>3.801880582961974</v>
      </c>
      <c r="D883" s="57">
        <v>5</v>
      </c>
    </row>
    <row r="884" spans="1:4">
      <c r="A884">
        <v>882</v>
      </c>
      <c r="B884" s="57">
        <v>5.1017127282178922</v>
      </c>
      <c r="D884" s="57">
        <v>5</v>
      </c>
    </row>
    <row r="885" spans="1:4">
      <c r="A885">
        <v>883</v>
      </c>
      <c r="B885" s="57">
        <v>5</v>
      </c>
      <c r="D885" s="57">
        <v>5</v>
      </c>
    </row>
    <row r="886" spans="1:4">
      <c r="A886">
        <v>884</v>
      </c>
      <c r="B886" s="57">
        <v>5</v>
      </c>
      <c r="D886" s="57">
        <v>5</v>
      </c>
    </row>
    <row r="887" spans="1:4">
      <c r="A887">
        <v>885</v>
      </c>
      <c r="B887" s="57">
        <v>5</v>
      </c>
      <c r="D887" s="57">
        <v>5</v>
      </c>
    </row>
    <row r="888" spans="1:4">
      <c r="A888">
        <v>886</v>
      </c>
      <c r="B888" s="57">
        <v>5</v>
      </c>
      <c r="D888" s="57">
        <v>5</v>
      </c>
    </row>
    <row r="889" spans="1:4">
      <c r="A889">
        <v>887</v>
      </c>
      <c r="B889" s="57">
        <v>5</v>
      </c>
      <c r="D889" s="57">
        <v>5</v>
      </c>
    </row>
    <row r="890" spans="1:4">
      <c r="A890">
        <v>888</v>
      </c>
      <c r="B890" s="57">
        <v>5</v>
      </c>
      <c r="D890" s="57">
        <v>5</v>
      </c>
    </row>
    <row r="891" spans="1:4">
      <c r="A891">
        <v>889</v>
      </c>
      <c r="B891" s="57">
        <v>5</v>
      </c>
      <c r="D891" s="57">
        <v>5</v>
      </c>
    </row>
    <row r="892" spans="1:4">
      <c r="A892">
        <v>890</v>
      </c>
      <c r="B892" s="57">
        <v>5</v>
      </c>
      <c r="D892" s="57">
        <v>5</v>
      </c>
    </row>
    <row r="893" spans="1:4">
      <c r="A893">
        <v>891</v>
      </c>
      <c r="B893" s="57">
        <v>5</v>
      </c>
      <c r="D893" s="57">
        <v>5</v>
      </c>
    </row>
    <row r="894" spans="1:4">
      <c r="A894">
        <v>892</v>
      </c>
      <c r="B894" s="57">
        <v>5</v>
      </c>
      <c r="D894" s="57">
        <v>5</v>
      </c>
    </row>
    <row r="895" spans="1:4">
      <c r="A895">
        <v>893</v>
      </c>
      <c r="B895" s="57">
        <v>5</v>
      </c>
      <c r="D895" s="57">
        <v>5</v>
      </c>
    </row>
    <row r="896" spans="1:4">
      <c r="A896">
        <v>894</v>
      </c>
      <c r="B896" s="57">
        <v>5</v>
      </c>
      <c r="D896" s="57">
        <v>5</v>
      </c>
    </row>
    <row r="897" spans="1:4">
      <c r="A897">
        <v>895</v>
      </c>
      <c r="B897" s="57">
        <v>5</v>
      </c>
      <c r="D897" s="57">
        <v>5</v>
      </c>
    </row>
    <row r="898" spans="1:4">
      <c r="A898">
        <v>896</v>
      </c>
      <c r="B898" s="57">
        <v>5</v>
      </c>
      <c r="D898" s="57">
        <v>5</v>
      </c>
    </row>
    <row r="899" spans="1:4">
      <c r="A899">
        <v>897</v>
      </c>
      <c r="B899" s="57">
        <v>5</v>
      </c>
      <c r="D899" s="57">
        <v>5</v>
      </c>
    </row>
    <row r="900" spans="1:4">
      <c r="A900">
        <v>898</v>
      </c>
      <c r="B900" s="57">
        <v>4.0999999999999996</v>
      </c>
      <c r="D900" s="57">
        <v>5</v>
      </c>
    </row>
    <row r="901" spans="1:4">
      <c r="A901">
        <v>899</v>
      </c>
      <c r="B901" s="57">
        <v>6.4</v>
      </c>
      <c r="D901" s="57">
        <v>5</v>
      </c>
    </row>
    <row r="902" spans="1:4">
      <c r="A902">
        <v>900</v>
      </c>
      <c r="B902" s="57">
        <v>6.7</v>
      </c>
      <c r="D902" s="57">
        <v>5</v>
      </c>
    </row>
    <row r="903" spans="1:4">
      <c r="A903">
        <v>901</v>
      </c>
      <c r="B903" s="57">
        <v>2.7</v>
      </c>
      <c r="D903" s="57">
        <v>5</v>
      </c>
    </row>
    <row r="904" spans="1:4">
      <c r="A904">
        <v>902</v>
      </c>
      <c r="B904" s="57">
        <v>6.3</v>
      </c>
      <c r="D904" s="57">
        <v>5</v>
      </c>
    </row>
    <row r="905" spans="1:4">
      <c r="A905">
        <v>903</v>
      </c>
      <c r="B905" s="57">
        <v>3.8000000000000007</v>
      </c>
      <c r="D905" s="57">
        <v>5</v>
      </c>
    </row>
    <row r="906" spans="1:4">
      <c r="A906">
        <v>904</v>
      </c>
      <c r="B906" s="57">
        <v>3</v>
      </c>
      <c r="D906" s="57">
        <v>5</v>
      </c>
    </row>
    <row r="907" spans="1:4">
      <c r="A907">
        <v>905</v>
      </c>
      <c r="B907" s="57">
        <v>4.8</v>
      </c>
      <c r="D907" s="57">
        <v>5</v>
      </c>
    </row>
    <row r="908" spans="1:4">
      <c r="A908">
        <v>906</v>
      </c>
      <c r="B908" s="57">
        <v>7.5</v>
      </c>
      <c r="D908" s="57">
        <v>5</v>
      </c>
    </row>
    <row r="909" spans="1:4">
      <c r="A909">
        <v>907</v>
      </c>
      <c r="B909" s="57">
        <v>6</v>
      </c>
      <c r="D909" s="57">
        <v>5</v>
      </c>
    </row>
    <row r="910" spans="1:4">
      <c r="A910">
        <v>908</v>
      </c>
      <c r="B910" s="57">
        <v>7.1</v>
      </c>
      <c r="D910" s="57">
        <v>5</v>
      </c>
    </row>
    <row r="911" spans="1:4">
      <c r="A911">
        <v>909</v>
      </c>
      <c r="B911" s="57">
        <v>3.6</v>
      </c>
      <c r="D911" s="57">
        <v>5</v>
      </c>
    </row>
    <row r="912" spans="1:4">
      <c r="A912">
        <v>910</v>
      </c>
      <c r="B912" s="57">
        <v>3</v>
      </c>
      <c r="D912" s="57">
        <v>5</v>
      </c>
    </row>
    <row r="913" spans="1:4">
      <c r="A913">
        <v>911</v>
      </c>
      <c r="B913" s="57">
        <v>5</v>
      </c>
      <c r="D913" s="57">
        <v>5</v>
      </c>
    </row>
    <row r="914" spans="1:4">
      <c r="A914">
        <v>912</v>
      </c>
      <c r="B914" s="57">
        <v>5</v>
      </c>
      <c r="D914" s="57">
        <v>5</v>
      </c>
    </row>
    <row r="915" spans="1:4">
      <c r="A915">
        <v>913</v>
      </c>
      <c r="B915" s="57">
        <v>5</v>
      </c>
      <c r="D915" s="57">
        <v>5</v>
      </c>
    </row>
    <row r="916" spans="1:4">
      <c r="A916">
        <v>914</v>
      </c>
      <c r="B916" s="57">
        <v>5</v>
      </c>
      <c r="D916" s="57">
        <v>5</v>
      </c>
    </row>
    <row r="917" spans="1:4">
      <c r="A917">
        <v>915</v>
      </c>
      <c r="B917" s="57">
        <v>5</v>
      </c>
      <c r="D917" s="57">
        <v>5</v>
      </c>
    </row>
    <row r="918" spans="1:4">
      <c r="A918">
        <v>916</v>
      </c>
      <c r="B918" s="57">
        <v>5</v>
      </c>
      <c r="D918" s="57">
        <v>5</v>
      </c>
    </row>
    <row r="919" spans="1:4">
      <c r="A919">
        <v>917</v>
      </c>
      <c r="B919" s="57">
        <v>5</v>
      </c>
      <c r="D919" s="57">
        <v>5</v>
      </c>
    </row>
    <row r="920" spans="1:4">
      <c r="A920">
        <v>918</v>
      </c>
      <c r="B920" s="57">
        <v>5</v>
      </c>
      <c r="D920" s="57">
        <v>5</v>
      </c>
    </row>
    <row r="921" spans="1:4">
      <c r="A921">
        <v>919</v>
      </c>
      <c r="B921" s="57">
        <v>5</v>
      </c>
      <c r="D921" s="57">
        <v>5</v>
      </c>
    </row>
    <row r="922" spans="1:4">
      <c r="A922">
        <v>920</v>
      </c>
      <c r="B922" s="57">
        <v>5</v>
      </c>
      <c r="D922" s="57">
        <v>5</v>
      </c>
    </row>
    <row r="923" spans="1:4">
      <c r="A923">
        <v>921</v>
      </c>
      <c r="B923" s="57">
        <v>5</v>
      </c>
      <c r="D923" s="57">
        <v>5</v>
      </c>
    </row>
    <row r="924" spans="1:4">
      <c r="A924">
        <v>922</v>
      </c>
      <c r="B924" s="57">
        <v>5</v>
      </c>
      <c r="D924" s="57">
        <v>5</v>
      </c>
    </row>
    <row r="925" spans="1:4">
      <c r="A925">
        <v>923</v>
      </c>
      <c r="B925" s="57">
        <v>5</v>
      </c>
      <c r="D925" s="57">
        <v>5</v>
      </c>
    </row>
    <row r="926" spans="1:4">
      <c r="A926">
        <v>924</v>
      </c>
      <c r="B926" s="57">
        <v>5</v>
      </c>
      <c r="D926" s="57">
        <v>5</v>
      </c>
    </row>
    <row r="927" spans="1:4">
      <c r="A927">
        <v>925</v>
      </c>
      <c r="B927" s="57">
        <v>5</v>
      </c>
      <c r="D927" s="57">
        <v>5</v>
      </c>
    </row>
    <row r="928" spans="1:4">
      <c r="A928">
        <v>926</v>
      </c>
      <c r="B928" s="57">
        <v>5</v>
      </c>
      <c r="D928" s="57">
        <v>5</v>
      </c>
    </row>
    <row r="929" spans="1:4">
      <c r="A929">
        <v>927</v>
      </c>
      <c r="B929" s="57">
        <v>5</v>
      </c>
      <c r="D929" s="57">
        <v>5</v>
      </c>
    </row>
    <row r="930" spans="1:4">
      <c r="A930">
        <v>928</v>
      </c>
      <c r="B930" s="57">
        <v>5</v>
      </c>
      <c r="D930" s="57">
        <v>5</v>
      </c>
    </row>
    <row r="931" spans="1:4">
      <c r="A931">
        <v>929</v>
      </c>
      <c r="B931" s="57">
        <v>5</v>
      </c>
      <c r="D931" s="57">
        <v>5</v>
      </c>
    </row>
    <row r="932" spans="1:4">
      <c r="A932">
        <v>930</v>
      </c>
      <c r="B932" s="57">
        <v>5</v>
      </c>
      <c r="D932" s="57">
        <v>5</v>
      </c>
    </row>
    <row r="933" spans="1:4">
      <c r="A933">
        <v>931</v>
      </c>
      <c r="B933" s="57">
        <v>5</v>
      </c>
      <c r="D933" s="57">
        <v>5</v>
      </c>
    </row>
    <row r="934" spans="1:4">
      <c r="A934">
        <v>932</v>
      </c>
      <c r="B934" s="57">
        <v>6.5</v>
      </c>
      <c r="D934" s="57">
        <v>5</v>
      </c>
    </row>
    <row r="935" spans="1:4">
      <c r="A935">
        <v>933</v>
      </c>
      <c r="B935" s="57">
        <v>5.0999999999999996</v>
      </c>
      <c r="D935" s="57">
        <v>5</v>
      </c>
    </row>
    <row r="936" spans="1:4">
      <c r="A936">
        <v>934</v>
      </c>
      <c r="B936" s="57">
        <v>4.7</v>
      </c>
      <c r="D936" s="57">
        <v>5</v>
      </c>
    </row>
    <row r="937" spans="1:4">
      <c r="A937">
        <v>935</v>
      </c>
      <c r="B937" s="57">
        <v>4</v>
      </c>
      <c r="D937" s="57">
        <v>5</v>
      </c>
    </row>
    <row r="938" spans="1:4">
      <c r="A938">
        <v>936</v>
      </c>
      <c r="B938" s="57">
        <v>6.3</v>
      </c>
      <c r="D938" s="57">
        <v>5</v>
      </c>
    </row>
    <row r="939" spans="1:4">
      <c r="A939">
        <v>937</v>
      </c>
      <c r="B939" s="57">
        <v>5.9</v>
      </c>
      <c r="D939" s="57">
        <v>5</v>
      </c>
    </row>
    <row r="940" spans="1:4">
      <c r="A940">
        <v>938</v>
      </c>
      <c r="B940" s="57">
        <v>2.5</v>
      </c>
      <c r="D940" s="57">
        <v>5</v>
      </c>
    </row>
    <row r="941" spans="1:4">
      <c r="A941">
        <v>939</v>
      </c>
      <c r="B941" s="57"/>
      <c r="D941" s="57">
        <v>5</v>
      </c>
    </row>
    <row r="942" spans="1:4">
      <c r="A942">
        <v>940</v>
      </c>
      <c r="B942" s="57">
        <v>8</v>
      </c>
      <c r="D942" s="57">
        <v>5</v>
      </c>
    </row>
    <row r="943" spans="1:4">
      <c r="A943">
        <v>941</v>
      </c>
      <c r="B943" s="57">
        <v>3.9</v>
      </c>
      <c r="D943" s="57">
        <v>5</v>
      </c>
    </row>
    <row r="944" spans="1:4">
      <c r="A944">
        <v>942</v>
      </c>
      <c r="B944" s="57">
        <v>3.7</v>
      </c>
      <c r="D944" s="57">
        <v>5</v>
      </c>
    </row>
    <row r="945" spans="1:4">
      <c r="A945">
        <v>943</v>
      </c>
      <c r="B945" s="57">
        <v>5.6</v>
      </c>
      <c r="D945" s="57">
        <v>5</v>
      </c>
    </row>
    <row r="946" spans="1:4">
      <c r="A946">
        <v>944</v>
      </c>
      <c r="B946" s="57">
        <v>6.2</v>
      </c>
      <c r="D946" s="57">
        <v>5</v>
      </c>
    </row>
    <row r="947" spans="1:4">
      <c r="A947">
        <v>945</v>
      </c>
      <c r="B947" s="57">
        <v>7.6</v>
      </c>
      <c r="D947" s="57">
        <v>5</v>
      </c>
    </row>
    <row r="948" spans="1:4">
      <c r="A948">
        <v>946</v>
      </c>
      <c r="B948" s="57">
        <v>5</v>
      </c>
      <c r="D948" s="57">
        <v>5</v>
      </c>
    </row>
    <row r="949" spans="1:4">
      <c r="A949">
        <v>947</v>
      </c>
      <c r="B949" s="57">
        <v>5</v>
      </c>
      <c r="D949" s="57">
        <v>5</v>
      </c>
    </row>
    <row r="950" spans="1:4">
      <c r="A950">
        <v>948</v>
      </c>
      <c r="B950" s="57">
        <v>5</v>
      </c>
      <c r="D950" s="57">
        <v>5</v>
      </c>
    </row>
    <row r="951" spans="1:4">
      <c r="A951">
        <v>949</v>
      </c>
      <c r="B951" s="57">
        <v>5</v>
      </c>
      <c r="D951" s="57">
        <v>5</v>
      </c>
    </row>
    <row r="952" spans="1:4">
      <c r="A952">
        <v>950</v>
      </c>
      <c r="B952" s="57">
        <v>5</v>
      </c>
      <c r="D952" s="57">
        <v>5</v>
      </c>
    </row>
    <row r="953" spans="1:4">
      <c r="A953">
        <v>951</v>
      </c>
      <c r="B953" s="57">
        <v>5</v>
      </c>
      <c r="D953" s="57">
        <v>5</v>
      </c>
    </row>
    <row r="954" spans="1:4">
      <c r="A954">
        <v>952</v>
      </c>
      <c r="B954" s="57">
        <v>5</v>
      </c>
      <c r="D954" s="57">
        <v>5</v>
      </c>
    </row>
    <row r="955" spans="1:4">
      <c r="A955">
        <v>953</v>
      </c>
      <c r="B955" s="57">
        <v>5</v>
      </c>
      <c r="D955" s="57">
        <v>5</v>
      </c>
    </row>
    <row r="956" spans="1:4">
      <c r="A956">
        <v>954</v>
      </c>
      <c r="B956" s="57">
        <v>6.7</v>
      </c>
      <c r="D956" s="57">
        <v>5</v>
      </c>
    </row>
    <row r="957" spans="1:4">
      <c r="A957">
        <v>955</v>
      </c>
      <c r="B957" s="57">
        <v>5.6</v>
      </c>
      <c r="D957" s="57">
        <v>5</v>
      </c>
    </row>
    <row r="958" spans="1:4">
      <c r="A958">
        <v>956</v>
      </c>
      <c r="B958" s="57">
        <v>2.5</v>
      </c>
      <c r="D958" s="57">
        <v>5</v>
      </c>
    </row>
    <row r="959" spans="1:4">
      <c r="A959">
        <v>957</v>
      </c>
      <c r="B959" s="57">
        <v>6.2</v>
      </c>
      <c r="D959" s="57">
        <v>5</v>
      </c>
    </row>
    <row r="960" spans="1:4">
      <c r="A960">
        <v>958</v>
      </c>
      <c r="B960" s="57">
        <v>5.3</v>
      </c>
      <c r="D960" s="57">
        <v>5</v>
      </c>
    </row>
    <row r="961" spans="1:4">
      <c r="A961">
        <v>959</v>
      </c>
      <c r="B961" s="57">
        <v>3.7000000000000028</v>
      </c>
      <c r="D961" s="57">
        <v>5</v>
      </c>
    </row>
    <row r="962" spans="1:4">
      <c r="A962">
        <v>960</v>
      </c>
      <c r="B962" s="57">
        <v>8</v>
      </c>
      <c r="D962" s="57">
        <v>5</v>
      </c>
    </row>
    <row r="963" spans="1:4">
      <c r="A963">
        <v>961</v>
      </c>
      <c r="B963" s="57">
        <v>5</v>
      </c>
      <c r="D963" s="57">
        <v>5</v>
      </c>
    </row>
    <row r="964" spans="1:4">
      <c r="A964">
        <v>962</v>
      </c>
      <c r="B964" s="57">
        <v>4.2</v>
      </c>
      <c r="D964" s="57">
        <v>5</v>
      </c>
    </row>
    <row r="965" spans="1:4">
      <c r="A965">
        <v>963</v>
      </c>
      <c r="B965" s="57">
        <v>4.3</v>
      </c>
      <c r="D965" s="57">
        <v>5</v>
      </c>
    </row>
    <row r="966" spans="1:4">
      <c r="A966">
        <v>964</v>
      </c>
      <c r="B966" s="57">
        <v>5.6</v>
      </c>
      <c r="D966" s="57">
        <v>5</v>
      </c>
    </row>
    <row r="967" spans="1:4">
      <c r="A967">
        <v>965</v>
      </c>
      <c r="B967" s="57">
        <v>4.4000000000000004</v>
      </c>
      <c r="D967" s="57">
        <v>5</v>
      </c>
    </row>
    <row r="968" spans="1:4">
      <c r="A968">
        <v>966</v>
      </c>
      <c r="B968" s="57">
        <v>3.5</v>
      </c>
      <c r="D968" s="57">
        <v>5</v>
      </c>
    </row>
    <row r="969" spans="1:4">
      <c r="A969">
        <v>967</v>
      </c>
      <c r="B969" s="57">
        <v>5</v>
      </c>
      <c r="D969" s="57">
        <v>5</v>
      </c>
    </row>
    <row r="970" spans="1:4">
      <c r="A970">
        <v>968</v>
      </c>
      <c r="B970" s="57">
        <v>5</v>
      </c>
      <c r="D970" s="57">
        <v>5</v>
      </c>
    </row>
    <row r="971" spans="1:4">
      <c r="A971">
        <v>969</v>
      </c>
      <c r="B971" s="57">
        <v>5</v>
      </c>
      <c r="D971" s="57">
        <v>5</v>
      </c>
    </row>
    <row r="972" spans="1:4">
      <c r="A972">
        <v>970</v>
      </c>
      <c r="B972" s="57">
        <v>5</v>
      </c>
      <c r="D972" s="57">
        <v>5</v>
      </c>
    </row>
    <row r="973" spans="1:4">
      <c r="A973">
        <v>971</v>
      </c>
      <c r="B973" s="57">
        <v>5</v>
      </c>
      <c r="D973" s="57">
        <v>5</v>
      </c>
    </row>
    <row r="974" spans="1:4">
      <c r="A974">
        <v>972</v>
      </c>
      <c r="B974" s="57">
        <v>5</v>
      </c>
      <c r="D974" s="57">
        <v>5</v>
      </c>
    </row>
    <row r="975" spans="1:4">
      <c r="A975">
        <v>973</v>
      </c>
      <c r="B975" s="57">
        <v>5</v>
      </c>
      <c r="D975" s="57">
        <v>5</v>
      </c>
    </row>
    <row r="976" spans="1:4">
      <c r="A976">
        <v>974</v>
      </c>
      <c r="B976" s="57">
        <v>5</v>
      </c>
      <c r="D976" s="57">
        <v>5</v>
      </c>
    </row>
    <row r="977" spans="1:4">
      <c r="A977">
        <v>975</v>
      </c>
      <c r="B977" s="57">
        <v>5</v>
      </c>
      <c r="D977" s="57">
        <v>5</v>
      </c>
    </row>
    <row r="978" spans="1:4">
      <c r="A978">
        <v>976</v>
      </c>
      <c r="B978" s="57">
        <v>5</v>
      </c>
      <c r="D978" s="57">
        <v>5</v>
      </c>
    </row>
    <row r="979" spans="1:4">
      <c r="A979">
        <v>977</v>
      </c>
      <c r="B979" s="57">
        <v>5</v>
      </c>
      <c r="D979" s="57">
        <v>5</v>
      </c>
    </row>
    <row r="980" spans="1:4">
      <c r="A980">
        <v>978</v>
      </c>
      <c r="B980" s="57">
        <v>5</v>
      </c>
      <c r="D980" s="57">
        <v>5</v>
      </c>
    </row>
    <row r="981" spans="1:4">
      <c r="A981">
        <v>979</v>
      </c>
      <c r="B981" s="57">
        <v>5</v>
      </c>
      <c r="D981" s="57">
        <v>5</v>
      </c>
    </row>
    <row r="982" spans="1:4">
      <c r="A982">
        <v>980</v>
      </c>
      <c r="B982" s="57">
        <v>5</v>
      </c>
      <c r="D982" s="57">
        <v>5</v>
      </c>
    </row>
    <row r="983" spans="1:4">
      <c r="A983">
        <v>981</v>
      </c>
      <c r="B983" s="57">
        <v>5</v>
      </c>
      <c r="D983" s="57">
        <v>5</v>
      </c>
    </row>
    <row r="984" spans="1:4">
      <c r="A984">
        <v>982</v>
      </c>
      <c r="B984" s="57">
        <v>5</v>
      </c>
      <c r="D984" s="57">
        <v>5</v>
      </c>
    </row>
    <row r="985" spans="1:4">
      <c r="A985">
        <v>983</v>
      </c>
      <c r="B985" s="57">
        <v>5</v>
      </c>
      <c r="D985" s="57">
        <v>5</v>
      </c>
    </row>
    <row r="986" spans="1:4">
      <c r="A986">
        <v>984</v>
      </c>
      <c r="B986" s="57">
        <v>5</v>
      </c>
      <c r="D986" s="57">
        <v>5</v>
      </c>
    </row>
    <row r="987" spans="1:4">
      <c r="A987">
        <v>985</v>
      </c>
      <c r="B987" s="57">
        <v>5</v>
      </c>
      <c r="D987" s="57">
        <v>5</v>
      </c>
    </row>
    <row r="988" spans="1:4">
      <c r="A988">
        <v>986</v>
      </c>
      <c r="B988" s="57">
        <v>5</v>
      </c>
      <c r="D988" s="57">
        <v>5</v>
      </c>
    </row>
    <row r="989" spans="1:4">
      <c r="A989">
        <v>987</v>
      </c>
      <c r="B989" s="57">
        <v>5</v>
      </c>
      <c r="D989" s="57">
        <v>5</v>
      </c>
    </row>
    <row r="990" spans="1:4">
      <c r="A990">
        <v>988</v>
      </c>
      <c r="B990" s="57">
        <v>5</v>
      </c>
      <c r="D990" s="57">
        <v>5</v>
      </c>
    </row>
    <row r="991" spans="1:4">
      <c r="A991">
        <v>989</v>
      </c>
      <c r="B991" s="57">
        <v>5</v>
      </c>
      <c r="D991" s="57">
        <v>5</v>
      </c>
    </row>
    <row r="992" spans="1:4">
      <c r="A992">
        <v>990</v>
      </c>
      <c r="B992" s="57">
        <v>5</v>
      </c>
      <c r="D992" s="57">
        <v>5</v>
      </c>
    </row>
    <row r="993" spans="1:4">
      <c r="A993">
        <v>991</v>
      </c>
      <c r="B993" s="57">
        <v>5</v>
      </c>
      <c r="D993" s="57">
        <v>5</v>
      </c>
    </row>
    <row r="994" spans="1:4">
      <c r="A994">
        <v>992</v>
      </c>
      <c r="B994" s="57">
        <v>5</v>
      </c>
      <c r="D994" s="57">
        <v>5</v>
      </c>
    </row>
    <row r="995" spans="1:4">
      <c r="A995">
        <v>993</v>
      </c>
      <c r="B995" s="57">
        <v>5</v>
      </c>
      <c r="D995" s="57">
        <v>5</v>
      </c>
    </row>
    <row r="996" spans="1:4">
      <c r="A996">
        <v>994</v>
      </c>
      <c r="B996" s="57">
        <v>5</v>
      </c>
      <c r="D996" s="57">
        <v>5</v>
      </c>
    </row>
    <row r="997" spans="1:4">
      <c r="A997">
        <v>995</v>
      </c>
      <c r="B997" s="57">
        <v>5</v>
      </c>
      <c r="D997" s="57">
        <v>5</v>
      </c>
    </row>
    <row r="998" spans="1:4">
      <c r="A998">
        <v>996</v>
      </c>
      <c r="B998" s="57">
        <v>5</v>
      </c>
      <c r="D998" s="57">
        <v>5</v>
      </c>
    </row>
    <row r="999" spans="1:4">
      <c r="A999">
        <v>997</v>
      </c>
      <c r="B999" s="57">
        <v>5</v>
      </c>
      <c r="D999" s="57">
        <v>5</v>
      </c>
    </row>
    <row r="1000" spans="1:4">
      <c r="A1000">
        <v>998</v>
      </c>
      <c r="B1000" s="57">
        <v>5</v>
      </c>
      <c r="D1000" s="57">
        <v>5</v>
      </c>
    </row>
    <row r="1001" spans="1:4">
      <c r="A1001">
        <v>999</v>
      </c>
      <c r="B1001" s="57">
        <v>5</v>
      </c>
      <c r="D1001" s="57">
        <v>5</v>
      </c>
    </row>
    <row r="1002" spans="1:4">
      <c r="A1002">
        <v>1000</v>
      </c>
      <c r="B1002" s="57">
        <v>5</v>
      </c>
      <c r="D1002" s="57">
        <v>5</v>
      </c>
    </row>
    <row r="1003" spans="1:4">
      <c r="A1003">
        <v>1001</v>
      </c>
      <c r="B1003" s="57">
        <v>5</v>
      </c>
      <c r="D1003" s="57">
        <v>5</v>
      </c>
    </row>
    <row r="1004" spans="1:4">
      <c r="A1004">
        <v>1002</v>
      </c>
      <c r="B1004" s="57">
        <v>5</v>
      </c>
      <c r="D1004" s="57">
        <v>5</v>
      </c>
    </row>
    <row r="1005" spans="1:4">
      <c r="A1005">
        <v>1003</v>
      </c>
      <c r="B1005" s="57">
        <v>5</v>
      </c>
      <c r="D1005" s="57">
        <v>5</v>
      </c>
    </row>
    <row r="1006" spans="1:4">
      <c r="A1006">
        <v>1004</v>
      </c>
      <c r="B1006" s="57">
        <v>5</v>
      </c>
      <c r="D1006" s="57">
        <v>5</v>
      </c>
    </row>
    <row r="1007" spans="1:4">
      <c r="A1007">
        <v>1005</v>
      </c>
      <c r="B1007" s="57">
        <v>5</v>
      </c>
      <c r="D1007" s="57">
        <v>5</v>
      </c>
    </row>
    <row r="1008" spans="1:4">
      <c r="A1008">
        <v>1006</v>
      </c>
      <c r="B1008" s="57">
        <v>5</v>
      </c>
      <c r="D1008" s="57">
        <v>5</v>
      </c>
    </row>
    <row r="1009" spans="1:4">
      <c r="A1009">
        <v>1007</v>
      </c>
      <c r="B1009" s="57">
        <v>5</v>
      </c>
      <c r="D1009" s="57">
        <v>5</v>
      </c>
    </row>
    <row r="1010" spans="1:4">
      <c r="A1010">
        <v>1008</v>
      </c>
      <c r="B1010" s="57">
        <v>5</v>
      </c>
      <c r="D1010" s="57">
        <v>5</v>
      </c>
    </row>
    <row r="1011" spans="1:4">
      <c r="A1011">
        <v>1009</v>
      </c>
      <c r="B1011" s="57">
        <v>5</v>
      </c>
      <c r="D1011" s="57">
        <v>5</v>
      </c>
    </row>
    <row r="1012" spans="1:4">
      <c r="A1012">
        <v>1010</v>
      </c>
      <c r="B1012" s="57">
        <v>5</v>
      </c>
      <c r="D1012" s="57">
        <v>5</v>
      </c>
    </row>
    <row r="1013" spans="1:4">
      <c r="A1013">
        <v>1011</v>
      </c>
      <c r="B1013" s="57">
        <v>5</v>
      </c>
      <c r="D1013" s="57">
        <v>5</v>
      </c>
    </row>
    <row r="1014" spans="1:4">
      <c r="A1014">
        <v>1012</v>
      </c>
      <c r="B1014" s="57">
        <v>5</v>
      </c>
      <c r="D1014" s="57">
        <v>5</v>
      </c>
    </row>
    <row r="1015" spans="1:4">
      <c r="A1015">
        <v>1013</v>
      </c>
      <c r="B1015" s="57">
        <v>5</v>
      </c>
      <c r="D1015" s="57">
        <v>5</v>
      </c>
    </row>
    <row r="1016" spans="1:4">
      <c r="A1016">
        <v>1014</v>
      </c>
      <c r="B1016" s="57">
        <v>5</v>
      </c>
      <c r="D1016" s="57">
        <v>5</v>
      </c>
    </row>
    <row r="1017" spans="1:4">
      <c r="A1017">
        <v>1015</v>
      </c>
      <c r="B1017" s="57">
        <v>5</v>
      </c>
      <c r="D1017" s="57">
        <v>5</v>
      </c>
    </row>
    <row r="1018" spans="1:4">
      <c r="A1018">
        <v>1016</v>
      </c>
      <c r="B1018" s="57">
        <v>5</v>
      </c>
      <c r="D1018" s="57">
        <v>5</v>
      </c>
    </row>
    <row r="1019" spans="1:4">
      <c r="A1019">
        <v>1017</v>
      </c>
      <c r="B1019" s="57">
        <v>5</v>
      </c>
      <c r="D1019" s="57">
        <v>5</v>
      </c>
    </row>
    <row r="1020" spans="1:4">
      <c r="A1020">
        <v>1018</v>
      </c>
      <c r="B1020" s="57">
        <v>5</v>
      </c>
      <c r="D1020" s="57">
        <v>5</v>
      </c>
    </row>
    <row r="1021" spans="1:4">
      <c r="A1021">
        <v>1019</v>
      </c>
      <c r="B1021" s="57">
        <v>5</v>
      </c>
      <c r="D1021" s="57">
        <v>5</v>
      </c>
    </row>
    <row r="1022" spans="1:4">
      <c r="A1022">
        <v>1020</v>
      </c>
      <c r="B1022" s="57">
        <v>5</v>
      </c>
      <c r="D1022" s="57">
        <v>5</v>
      </c>
    </row>
    <row r="1023" spans="1:4">
      <c r="A1023">
        <v>1021</v>
      </c>
      <c r="B1023" s="57">
        <v>5</v>
      </c>
      <c r="D1023" s="57">
        <v>5</v>
      </c>
    </row>
    <row r="1024" spans="1:4">
      <c r="A1024">
        <v>1022</v>
      </c>
      <c r="B1024" s="57">
        <v>5</v>
      </c>
      <c r="D1024" s="57">
        <v>5</v>
      </c>
    </row>
    <row r="1025" spans="1:4">
      <c r="A1025">
        <v>1023</v>
      </c>
      <c r="B1025" s="57">
        <v>5</v>
      </c>
      <c r="D1025" s="57">
        <v>5</v>
      </c>
    </row>
    <row r="1026" spans="1:4">
      <c r="A1026">
        <v>1024</v>
      </c>
      <c r="B1026" s="57">
        <v>5</v>
      </c>
      <c r="D1026" s="57">
        <v>5</v>
      </c>
    </row>
    <row r="1027" spans="1:4">
      <c r="A1027">
        <v>1025</v>
      </c>
      <c r="B1027" s="57">
        <v>5</v>
      </c>
      <c r="D1027" s="57">
        <v>5</v>
      </c>
    </row>
    <row r="1028" spans="1:4">
      <c r="A1028">
        <v>1026</v>
      </c>
      <c r="B1028" s="57">
        <v>5</v>
      </c>
      <c r="D1028" s="57">
        <v>5</v>
      </c>
    </row>
    <row r="1029" spans="1:4">
      <c r="A1029">
        <v>1027</v>
      </c>
      <c r="B1029" s="57">
        <v>5</v>
      </c>
      <c r="D1029" s="57">
        <v>5</v>
      </c>
    </row>
    <row r="1030" spans="1:4">
      <c r="A1030">
        <v>1028</v>
      </c>
      <c r="B1030" s="57">
        <v>5</v>
      </c>
      <c r="D1030" s="57">
        <v>5</v>
      </c>
    </row>
    <row r="1031" spans="1:4">
      <c r="A1031">
        <v>1029</v>
      </c>
      <c r="B1031" s="57">
        <v>5</v>
      </c>
      <c r="D1031" s="57">
        <v>5</v>
      </c>
    </row>
    <row r="1032" spans="1:4">
      <c r="A1032">
        <v>1030</v>
      </c>
      <c r="B1032" s="57">
        <v>5</v>
      </c>
      <c r="D1032" s="57">
        <v>5</v>
      </c>
    </row>
    <row r="1033" spans="1:4">
      <c r="A1033">
        <v>1031</v>
      </c>
      <c r="B1033" s="57">
        <v>5</v>
      </c>
      <c r="D1033" s="57">
        <v>5</v>
      </c>
    </row>
    <row r="1034" spans="1:4">
      <c r="A1034">
        <v>1032</v>
      </c>
      <c r="B1034" s="57">
        <v>5</v>
      </c>
      <c r="D1034" s="57">
        <v>5</v>
      </c>
    </row>
    <row r="1035" spans="1:4">
      <c r="A1035">
        <v>1033</v>
      </c>
      <c r="B1035" s="57">
        <v>5</v>
      </c>
      <c r="D1035" s="57">
        <v>5</v>
      </c>
    </row>
    <row r="1036" spans="1:4">
      <c r="A1036">
        <v>1034</v>
      </c>
      <c r="B1036" s="57">
        <v>5</v>
      </c>
      <c r="D1036" s="57">
        <v>5</v>
      </c>
    </row>
    <row r="1037" spans="1:4">
      <c r="A1037">
        <v>1035</v>
      </c>
      <c r="B1037" s="57">
        <v>5</v>
      </c>
      <c r="D1037" s="57">
        <v>5</v>
      </c>
    </row>
    <row r="1038" spans="1:4">
      <c r="A1038">
        <v>1036</v>
      </c>
      <c r="B1038" s="57">
        <v>5</v>
      </c>
      <c r="D1038" s="57">
        <v>5</v>
      </c>
    </row>
    <row r="1039" spans="1:4">
      <c r="A1039">
        <v>1037</v>
      </c>
      <c r="B1039" s="57">
        <v>5</v>
      </c>
      <c r="D1039" s="57">
        <v>5</v>
      </c>
    </row>
    <row r="1040" spans="1:4">
      <c r="A1040">
        <v>1038</v>
      </c>
      <c r="B1040" s="57">
        <v>5</v>
      </c>
      <c r="D1040" s="57">
        <v>5</v>
      </c>
    </row>
    <row r="1041" spans="1:4">
      <c r="A1041">
        <v>1039</v>
      </c>
      <c r="B1041" s="57">
        <v>5</v>
      </c>
      <c r="D1041" s="57">
        <v>5</v>
      </c>
    </row>
    <row r="1042" spans="1:4">
      <c r="A1042">
        <v>1040</v>
      </c>
      <c r="B1042" s="57">
        <v>5</v>
      </c>
      <c r="D1042" s="57">
        <v>5</v>
      </c>
    </row>
    <row r="1043" spans="1:4">
      <c r="A1043">
        <v>1041</v>
      </c>
      <c r="B1043" s="57">
        <v>5</v>
      </c>
      <c r="D1043" s="57">
        <v>5</v>
      </c>
    </row>
    <row r="1044" spans="1:4">
      <c r="A1044">
        <v>1042</v>
      </c>
      <c r="B1044" s="57">
        <v>5</v>
      </c>
      <c r="D1044" s="57">
        <v>5</v>
      </c>
    </row>
    <row r="1045" spans="1:4">
      <c r="A1045">
        <v>1043</v>
      </c>
      <c r="B1045" s="57">
        <v>5</v>
      </c>
      <c r="D1045" s="57">
        <v>5</v>
      </c>
    </row>
    <row r="1046" spans="1:4">
      <c r="A1046">
        <v>1044</v>
      </c>
      <c r="B1046" s="57">
        <v>5</v>
      </c>
      <c r="D1046" s="57">
        <v>5</v>
      </c>
    </row>
    <row r="1047" spans="1:4">
      <c r="A1047">
        <v>1045</v>
      </c>
      <c r="B1047" s="57">
        <v>5</v>
      </c>
      <c r="D1047" s="57">
        <v>5</v>
      </c>
    </row>
    <row r="1048" spans="1:4">
      <c r="A1048">
        <v>1046</v>
      </c>
      <c r="B1048" s="57">
        <v>5</v>
      </c>
      <c r="D1048" s="57">
        <v>5</v>
      </c>
    </row>
    <row r="1049" spans="1:4">
      <c r="A1049">
        <v>1047</v>
      </c>
      <c r="B1049" s="57">
        <v>5</v>
      </c>
      <c r="D1049" s="57">
        <v>5</v>
      </c>
    </row>
    <row r="1050" spans="1:4">
      <c r="A1050">
        <v>1048</v>
      </c>
      <c r="B1050" s="57">
        <v>5</v>
      </c>
      <c r="D1050" s="57">
        <v>5</v>
      </c>
    </row>
    <row r="1051" spans="1:4">
      <c r="A1051">
        <v>1049</v>
      </c>
      <c r="B1051" s="57">
        <v>5</v>
      </c>
      <c r="D1051" s="57">
        <v>5</v>
      </c>
    </row>
    <row r="1052" spans="1:4">
      <c r="A1052">
        <v>1050</v>
      </c>
      <c r="B1052" s="57">
        <v>5</v>
      </c>
      <c r="D1052" s="57">
        <v>5</v>
      </c>
    </row>
    <row r="1053" spans="1:4">
      <c r="A1053">
        <v>1051</v>
      </c>
      <c r="B1053" s="57">
        <v>5</v>
      </c>
      <c r="D1053" s="57">
        <v>5</v>
      </c>
    </row>
    <row r="1054" spans="1:4">
      <c r="A1054">
        <v>1052</v>
      </c>
      <c r="B1054" s="57">
        <v>5</v>
      </c>
      <c r="D1054" s="57">
        <v>5</v>
      </c>
    </row>
    <row r="1055" spans="1:4">
      <c r="A1055">
        <v>1053</v>
      </c>
      <c r="B1055" s="57">
        <v>5</v>
      </c>
      <c r="D1055" s="57">
        <v>5</v>
      </c>
    </row>
    <row r="1056" spans="1:4">
      <c r="A1056">
        <v>1054</v>
      </c>
      <c r="B1056" s="57">
        <v>5</v>
      </c>
      <c r="D1056" s="57">
        <v>5</v>
      </c>
    </row>
    <row r="1057" spans="1:4">
      <c r="A1057">
        <v>1055</v>
      </c>
      <c r="B1057" s="57">
        <v>5</v>
      </c>
      <c r="D1057" s="57">
        <v>5</v>
      </c>
    </row>
    <row r="1058" spans="1:4">
      <c r="A1058">
        <v>1056</v>
      </c>
      <c r="B1058" s="57">
        <v>5</v>
      </c>
      <c r="D1058" s="57">
        <v>5</v>
      </c>
    </row>
    <row r="1059" spans="1:4">
      <c r="A1059">
        <v>1057</v>
      </c>
      <c r="B1059" s="57">
        <v>5</v>
      </c>
      <c r="D1059" s="57">
        <v>5</v>
      </c>
    </row>
    <row r="1060" spans="1:4">
      <c r="A1060">
        <v>1058</v>
      </c>
      <c r="B1060" s="57">
        <v>5</v>
      </c>
      <c r="D1060" s="57">
        <v>5</v>
      </c>
    </row>
    <row r="1061" spans="1:4">
      <c r="A1061">
        <v>1059</v>
      </c>
      <c r="B1061" s="57">
        <v>5</v>
      </c>
      <c r="D1061" s="57">
        <v>5</v>
      </c>
    </row>
    <row r="1062" spans="1:4">
      <c r="A1062">
        <v>1060</v>
      </c>
      <c r="B1062" s="57">
        <v>5</v>
      </c>
      <c r="D1062" s="57">
        <v>5</v>
      </c>
    </row>
    <row r="1063" spans="1:4">
      <c r="A1063">
        <v>1061</v>
      </c>
      <c r="B1063" s="57">
        <v>5</v>
      </c>
      <c r="D1063" s="57">
        <v>5</v>
      </c>
    </row>
    <row r="1064" spans="1:4">
      <c r="A1064">
        <v>1062</v>
      </c>
      <c r="B1064" s="57">
        <v>5</v>
      </c>
      <c r="D1064" s="57">
        <v>5</v>
      </c>
    </row>
    <row r="1065" spans="1:4">
      <c r="A1065">
        <v>1063</v>
      </c>
      <c r="B1065" s="57">
        <v>5</v>
      </c>
      <c r="D1065" s="57">
        <v>5</v>
      </c>
    </row>
    <row r="1066" spans="1:4">
      <c r="A1066">
        <v>1064</v>
      </c>
      <c r="B1066" s="57">
        <v>5</v>
      </c>
      <c r="D1066" s="57">
        <v>5</v>
      </c>
    </row>
    <row r="1067" spans="1:4">
      <c r="A1067">
        <v>1065</v>
      </c>
      <c r="B1067" s="57">
        <v>5</v>
      </c>
      <c r="D1067" s="57">
        <v>5</v>
      </c>
    </row>
    <row r="1068" spans="1:4">
      <c r="A1068">
        <v>1066</v>
      </c>
      <c r="B1068" s="57">
        <v>5</v>
      </c>
      <c r="D1068" s="57">
        <v>5</v>
      </c>
    </row>
    <row r="1069" spans="1:4">
      <c r="A1069">
        <v>1067</v>
      </c>
      <c r="B1069" s="57">
        <v>5</v>
      </c>
      <c r="D1069" s="57">
        <v>5</v>
      </c>
    </row>
    <row r="1070" spans="1:4">
      <c r="A1070">
        <v>1068</v>
      </c>
      <c r="B1070" s="57">
        <v>5</v>
      </c>
      <c r="D1070" s="57">
        <v>5</v>
      </c>
    </row>
  </sheetData>
  <phoneticPr fontId="15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2</vt:lpstr>
      <vt:lpstr>Figure 3</vt:lpstr>
      <vt:lpstr>Figure 4</vt:lpstr>
      <vt:lpstr>Table 1</vt:lpstr>
      <vt:lpstr>Table 2</vt:lpstr>
      <vt:lpstr>Figure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</dc:creator>
  <cp:lastModifiedBy>Zhang Y.</cp:lastModifiedBy>
  <dcterms:created xsi:type="dcterms:W3CDTF">2016-12-31T11:34:02Z</dcterms:created>
  <dcterms:modified xsi:type="dcterms:W3CDTF">2020-03-03T14:45:36Z</dcterms:modified>
</cp:coreProperties>
</file>