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ivate\qlm\kanaras\shared\Personal folders\Post Doc\Maria Eleni Kyriazi\Publications\Bacteria\Raw data\Raw data\"/>
    </mc:Choice>
  </mc:AlternateContent>
  <xr:revisionPtr revIDLastSave="0" documentId="13_ncr:1_{213DFFED-2613-4F67-9C7D-E63859FD7505}" xr6:coauthVersionLast="44" xr6:coauthVersionMax="45" xr10:uidLastSave="{00000000-0000-0000-0000-000000000000}"/>
  <bookViews>
    <workbookView xWindow="-120" yWindow="-120" windowWidth="19440" windowHeight="11640" xr2:uid="{516319E6-254B-41A7-8951-23934AF52B7C}"/>
  </bookViews>
  <sheets>
    <sheet name="Fig 5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H5" i="1"/>
  <c r="G6" i="1"/>
  <c r="H6" i="1"/>
  <c r="G7" i="1"/>
  <c r="H7" i="1"/>
  <c r="G8" i="1"/>
  <c r="H8" i="1"/>
  <c r="G9" i="1"/>
  <c r="H9" i="1"/>
</calcChain>
</file>

<file path=xl/sharedStrings.xml><?xml version="1.0" encoding="utf-8"?>
<sst xmlns="http://schemas.openxmlformats.org/spreadsheetml/2006/main" count="9" uniqueCount="9">
  <si>
    <t>sem</t>
  </si>
  <si>
    <t>mean</t>
  </si>
  <si>
    <t>expt 4</t>
  </si>
  <si>
    <t>expt 3</t>
  </si>
  <si>
    <t>expt 2</t>
  </si>
  <si>
    <t>expt 1</t>
  </si>
  <si>
    <t>bacteria per monolayer</t>
  </si>
  <si>
    <t xml:space="preserve">mean data </t>
  </si>
  <si>
    <t>Putting all data togther from 24h Biofilm expts 1-4 for 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</si>
</sst>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mc4\mydocuments\Bacteria%20and%20nanoparticles\Alex%20results\Alex_all_experiments_FINAL_Dec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bility 1"/>
      <sheetName val="Stability 2"/>
      <sheetName val="Stability 3"/>
      <sheetName val="Stability 4"/>
      <sheetName val="Stability 5"/>
      <sheetName val="Stability 6"/>
      <sheetName val="Stability 7"/>
      <sheetName val="Stability 8"/>
      <sheetName val="Stability 9"/>
      <sheetName val="Stability 10"/>
      <sheetName val="Stability 11"/>
      <sheetName val="Stability 12"/>
      <sheetName val="Stability 13"/>
      <sheetName val="Stability 14"/>
      <sheetName val="Stability 16"/>
      <sheetName val="Stability 15"/>
      <sheetName val="Biofilm 1"/>
      <sheetName val="Biofilm 2"/>
      <sheetName val="Biofilm 3"/>
      <sheetName val="Biofilm 4"/>
      <sheetName val="Extended Biofilm"/>
      <sheetName val="Revised Extended Biofilm"/>
      <sheetName val="3 Hour Treatment"/>
      <sheetName val="3 Hour Treatment (2)"/>
      <sheetName val="3 Hour Treatment (3)"/>
      <sheetName val="Intracellular 1"/>
      <sheetName val="Biofilm Control 1hr"/>
      <sheetName val="Biofilm control data pub"/>
      <sheetName val="Biofilm Control 24hr"/>
      <sheetName val="Biofilm Control 1hr (2)"/>
      <sheetName val="Biofilm Control 24hr (2)"/>
      <sheetName val="Biofilm Control 1hr (3)"/>
      <sheetName val="Biofilm Control 24hr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9">
          <cell r="B39">
            <v>0</v>
          </cell>
          <cell r="H39">
            <v>1168472.222222222</v>
          </cell>
          <cell r="I39">
            <v>304971.35861944401</v>
          </cell>
        </row>
        <row r="40">
          <cell r="B40">
            <v>0.46700000000000003</v>
          </cell>
          <cell r="H40">
            <v>3021944.444444445</v>
          </cell>
          <cell r="I40">
            <v>969834.14379001199</v>
          </cell>
        </row>
        <row r="41">
          <cell r="B41">
            <v>2.3380000000000001</v>
          </cell>
          <cell r="H41">
            <v>2754166.6666666665</v>
          </cell>
          <cell r="I41">
            <v>1196880.3219804531</v>
          </cell>
        </row>
        <row r="42">
          <cell r="B42">
            <v>11.688000000000001</v>
          </cell>
          <cell r="H42">
            <v>2188333.3333333335</v>
          </cell>
          <cell r="I42">
            <v>632267.0523713876</v>
          </cell>
        </row>
        <row r="43">
          <cell r="B43">
            <v>58.44</v>
          </cell>
          <cell r="H43">
            <v>935</v>
          </cell>
          <cell r="I43">
            <v>313.16599813330839</v>
          </cell>
        </row>
      </sheetData>
      <sheetData sheetId="20" refreshError="1"/>
      <sheetData sheetId="21">
        <row r="46">
          <cell r="B46" t="str">
            <v>24h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6">
          <cell r="B6">
            <v>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F138-A3FC-453F-AB57-374E74F16E12}">
  <dimension ref="A1:H9"/>
  <sheetViews>
    <sheetView tabSelected="1" workbookViewId="0">
      <selection activeCell="G5" sqref="G5"/>
    </sheetView>
  </sheetViews>
  <sheetFormatPr defaultColWidth="8.7109375" defaultRowHeight="15" x14ac:dyDescent="0.25"/>
  <sheetData>
    <row r="1" spans="1:8" x14ac:dyDescent="0.25">
      <c r="A1" s="3" t="s">
        <v>8</v>
      </c>
    </row>
    <row r="3" spans="1:8" x14ac:dyDescent="0.25">
      <c r="B3" t="s">
        <v>7</v>
      </c>
      <c r="G3" t="s">
        <v>6</v>
      </c>
    </row>
    <row r="4" spans="1:8" x14ac:dyDescent="0.25">
      <c r="B4" t="s">
        <v>5</v>
      </c>
      <c r="C4" t="s">
        <v>4</v>
      </c>
      <c r="D4" t="s">
        <v>3</v>
      </c>
      <c r="E4" t="s">
        <v>2</v>
      </c>
      <c r="G4" t="s">
        <v>1</v>
      </c>
      <c r="H4" t="s">
        <v>0</v>
      </c>
    </row>
    <row r="5" spans="1:8" x14ac:dyDescent="0.25">
      <c r="A5">
        <v>0</v>
      </c>
      <c r="B5" s="2">
        <v>715000</v>
      </c>
      <c r="C5" s="2">
        <v>2061111.1111111112</v>
      </c>
      <c r="D5" s="2">
        <v>1041666.6666666666</v>
      </c>
      <c r="E5" s="2">
        <v>856111.11111111101</v>
      </c>
      <c r="G5" s="1">
        <f>AVERAGE(B5:E5)</f>
        <v>1168472.222222222</v>
      </c>
      <c r="H5" s="1">
        <f>STDEV(B5:E5)/SQRT(4)</f>
        <v>304971.35861944401</v>
      </c>
    </row>
    <row r="6" spans="1:8" x14ac:dyDescent="0.25">
      <c r="A6">
        <v>0.46700000000000003</v>
      </c>
      <c r="B6" s="2">
        <v>4055555.555555556</v>
      </c>
      <c r="C6" s="2">
        <v>5066666.666666667</v>
      </c>
      <c r="D6" s="2">
        <v>676666.66666666663</v>
      </c>
      <c r="E6" s="2">
        <v>2288888.888888889</v>
      </c>
      <c r="G6" s="1">
        <f>AVERAGE(B6:E6)</f>
        <v>3021944.444444445</v>
      </c>
      <c r="H6" s="1">
        <f>STDEV(B6:E6)/SQRT(4)</f>
        <v>969834.14379001199</v>
      </c>
    </row>
    <row r="7" spans="1:8" x14ac:dyDescent="0.25">
      <c r="A7">
        <v>2.3380000000000001</v>
      </c>
      <c r="B7" s="2">
        <v>1344444.4444444443</v>
      </c>
      <c r="C7" s="2">
        <v>6155555.555555556</v>
      </c>
      <c r="D7" s="2">
        <v>850000</v>
      </c>
      <c r="E7" s="2">
        <v>2666666.6666666665</v>
      </c>
      <c r="G7" s="1">
        <f>AVERAGE(B7:E7)</f>
        <v>2754166.6666666665</v>
      </c>
      <c r="H7" s="1">
        <f>STDEV(B7:E7)/SQRT(4)</f>
        <v>1196880.3219804531</v>
      </c>
    </row>
    <row r="8" spans="1:8" x14ac:dyDescent="0.25">
      <c r="A8">
        <v>11.688000000000001</v>
      </c>
      <c r="B8" s="2">
        <v>3344444.4444444445</v>
      </c>
      <c r="C8" s="2">
        <v>2566666.666666667</v>
      </c>
      <c r="D8" s="2">
        <v>386666.66666666669</v>
      </c>
      <c r="E8" s="2">
        <v>2455555.5555555555</v>
      </c>
      <c r="G8" s="1">
        <f>AVERAGE(B8:E8)</f>
        <v>2188333.3333333335</v>
      </c>
      <c r="H8" s="1">
        <f>STDEV(B8:E8)/SQRT(4)</f>
        <v>632267.0523713876</v>
      </c>
    </row>
    <row r="9" spans="1:8" x14ac:dyDescent="0.25">
      <c r="A9">
        <v>58.44</v>
      </c>
      <c r="B9" s="2">
        <v>1118.8888888888889</v>
      </c>
      <c r="C9" s="2">
        <v>1075.5555555555557</v>
      </c>
      <c r="D9" s="2">
        <v>41.111111111111107</v>
      </c>
      <c r="E9" s="2">
        <v>1504.4444444444446</v>
      </c>
      <c r="G9" s="1">
        <f>AVERAGE(B9:E9)</f>
        <v>935</v>
      </c>
      <c r="H9" s="1">
        <f>STDEV(B9:E9)/SQRT(4)</f>
        <v>313.16599813330839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LUCIO BENITO</dc:creator>
  <cp:lastModifiedBy>Kyriazis M.E.</cp:lastModifiedBy>
  <dcterms:created xsi:type="dcterms:W3CDTF">2020-04-02T11:30:12Z</dcterms:created>
  <dcterms:modified xsi:type="dcterms:W3CDTF">2020-04-02T12:35:31Z</dcterms:modified>
</cp:coreProperties>
</file>