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deidapereairigoyen/Dropbox/PhD Thesis/Data Bases/"/>
    </mc:Choice>
  </mc:AlternateContent>
  <xr:revisionPtr revIDLastSave="0" documentId="13_ncr:1_{DE5380C2-C01C-9B49-A154-4064C0B4FC22}" xr6:coauthVersionLast="45" xr6:coauthVersionMax="45" xr10:uidLastSave="{00000000-0000-0000-0000-000000000000}"/>
  <bookViews>
    <workbookView xWindow="0" yWindow="460" windowWidth="25600" windowHeight="14480" activeTab="4" xr2:uid="{00000000-000D-0000-FFFF-FFFF00000000}"/>
  </bookViews>
  <sheets>
    <sheet name="GJT Pilot English" sheetId="5" r:id="rId1"/>
    <sheet name="NO RO" sheetId="1" r:id="rId2"/>
    <sheet name="YES RO" sheetId="4" r:id="rId3"/>
    <sheet name="GRL" sheetId="2" r:id="rId4"/>
    <sheet name="UGRL" sheetId="3" r:id="rId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8" i="1"/>
  <c r="K9" i="1"/>
  <c r="K10" i="1"/>
  <c r="K12" i="1"/>
  <c r="K13" i="1"/>
  <c r="K14" i="1"/>
  <c r="K15" i="1"/>
  <c r="K17" i="1"/>
  <c r="K18" i="1"/>
  <c r="K19" i="1"/>
  <c r="K20" i="1"/>
  <c r="K22" i="1"/>
  <c r="K23" i="1"/>
  <c r="K24" i="1"/>
  <c r="K25" i="1"/>
  <c r="K26" i="1"/>
  <c r="K27" i="1"/>
  <c r="K28" i="1"/>
  <c r="K29" i="1"/>
  <c r="K30" i="1"/>
  <c r="K32" i="1"/>
  <c r="K33" i="1"/>
  <c r="K2" i="1"/>
  <c r="J2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" i="1"/>
  <c r="J3" i="4"/>
  <c r="J4" i="4"/>
  <c r="J5" i="4"/>
  <c r="J6" i="4"/>
  <c r="J9" i="4"/>
  <c r="J10" i="4"/>
  <c r="J11" i="4"/>
  <c r="J12" i="4"/>
  <c r="J13" i="4"/>
  <c r="J15" i="4"/>
  <c r="J17" i="4"/>
  <c r="J18" i="4"/>
  <c r="J19" i="4"/>
  <c r="J20" i="4"/>
  <c r="J21" i="4"/>
  <c r="J22" i="4"/>
  <c r="J23" i="4"/>
  <c r="J26" i="4"/>
  <c r="J27" i="4"/>
  <c r="J28" i="4"/>
  <c r="J29" i="4"/>
  <c r="J30" i="4"/>
  <c r="J32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2" i="4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2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P6" i="3"/>
  <c r="P10" i="3"/>
  <c r="P14" i="3"/>
  <c r="P22" i="3"/>
  <c r="P26" i="3"/>
  <c r="P30" i="3"/>
  <c r="O2" i="3"/>
  <c r="P2" i="3"/>
  <c r="O2" i="2"/>
  <c r="P3" i="3"/>
  <c r="P4" i="3"/>
  <c r="P5" i="3"/>
  <c r="P8" i="3"/>
  <c r="P9" i="3"/>
  <c r="P11" i="3"/>
  <c r="P12" i="3"/>
  <c r="P13" i="3"/>
  <c r="P15" i="3"/>
  <c r="P19" i="3"/>
  <c r="P20" i="3"/>
  <c r="P21" i="3"/>
  <c r="P23" i="3"/>
  <c r="P25" i="3"/>
  <c r="P27" i="3"/>
  <c r="P28" i="3"/>
  <c r="P29" i="3"/>
  <c r="P31" i="3"/>
  <c r="P32" i="3"/>
  <c r="P33" i="3"/>
</calcChain>
</file>

<file path=xl/sharedStrings.xml><?xml version="1.0" encoding="utf-8"?>
<sst xmlns="http://schemas.openxmlformats.org/spreadsheetml/2006/main" count="256" uniqueCount="82">
  <si>
    <t>Timestamp</t>
  </si>
  <si>
    <t>Please enter a nickname</t>
  </si>
  <si>
    <t>GRL</t>
  </si>
  <si>
    <t>UGRL</t>
  </si>
  <si>
    <t>GRL 1</t>
  </si>
  <si>
    <t>GRL 2</t>
  </si>
  <si>
    <t>UGRL 1</t>
  </si>
  <si>
    <t>GRL 3</t>
  </si>
  <si>
    <t>GRL 4</t>
  </si>
  <si>
    <t>UGRL 2</t>
  </si>
  <si>
    <t>GRL 5</t>
  </si>
  <si>
    <t>UGRL 3</t>
  </si>
  <si>
    <t>UGRL 4</t>
  </si>
  <si>
    <t>GRL 6</t>
  </si>
  <si>
    <t>UGRL 5</t>
  </si>
  <si>
    <t>NO RO 1</t>
  </si>
  <si>
    <t>GRL 7</t>
  </si>
  <si>
    <t>YES RO 1</t>
  </si>
  <si>
    <t>UGRL 6</t>
  </si>
  <si>
    <t>GRL 8</t>
  </si>
  <si>
    <t>YES RO 2</t>
  </si>
  <si>
    <t>GRL 9</t>
  </si>
  <si>
    <t>YES RO 3</t>
  </si>
  <si>
    <t>YES RO 4</t>
  </si>
  <si>
    <t>UGRL 7</t>
  </si>
  <si>
    <t>YES RO 5</t>
  </si>
  <si>
    <t>UGRL 8</t>
  </si>
  <si>
    <t>NO RO 2</t>
  </si>
  <si>
    <t>UGRL 9</t>
  </si>
  <si>
    <t>YES RO 6</t>
  </si>
  <si>
    <t>NO RO 3</t>
  </si>
  <si>
    <t>GRL 10</t>
  </si>
  <si>
    <t>NO RO 4</t>
  </si>
  <si>
    <t>UGRL 10</t>
  </si>
  <si>
    <t>GRL 11</t>
  </si>
  <si>
    <t>NO RO 5</t>
  </si>
  <si>
    <t>UGRL 12</t>
  </si>
  <si>
    <t>UGRL 11</t>
  </si>
  <si>
    <t>GRL 12</t>
  </si>
  <si>
    <t>NO RO 6</t>
  </si>
  <si>
    <t>AGE</t>
  </si>
  <si>
    <t>UGRLPercentage</t>
  </si>
  <si>
    <t>GRLPercentage</t>
  </si>
  <si>
    <t>PlusRO</t>
  </si>
  <si>
    <t>PlusROPercentage</t>
  </si>
  <si>
    <t>MinusRO</t>
  </si>
  <si>
    <t>MinusROPercentage</t>
  </si>
  <si>
    <t>Participant</t>
  </si>
  <si>
    <t>GJT Type</t>
  </si>
  <si>
    <t>English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</si>
  <si>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</si>
  <si>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</si>
  <si>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</si>
  <si>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</si>
  <si>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</si>
  <si>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</si>
  <si>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</si>
  <si>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</si>
  <si>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</si>
  <si>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</si>
  <si>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</si>
  <si>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</si>
  <si>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</si>
  <si>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</si>
  <si>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</si>
  <si>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</si>
  <si>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</si>
  <si>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</si>
  <si>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</si>
  <si>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</si>
  <si>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</si>
  <si>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</si>
  <si>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</si>
  <si>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</si>
  <si>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</si>
  <si>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P26</t>
  </si>
  <si>
    <t>P27</t>
  </si>
  <si>
    <t>P28</t>
  </si>
  <si>
    <t>P29</t>
  </si>
  <si>
    <t>P30</t>
  </si>
  <si>
    <t>P31</t>
  </si>
  <si>
    <t>P32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</si>
</sst>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:ss"/>
  </numFmts>
  <fonts count="4" x14ac:knownFonts="1">
    <font>
      <sz val="10"/>
      <color rgb="FF000000"/>
      <name val="Arial"/>
    </font>
    <font>
      <sz val="10"/>
      <color theme="1"/>
      <name val="Arial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164" fontId="1" fillId="0" borderId="0" xfId="0" applyNumberFormat="1" applyFont="1" applyAlignment="1"/>
    <xf numFmtId="0" fontId="1" fillId="0" borderId="0" xfId="0" applyFont="1" applyAlignment="1"/>
    <xf numFmtId="0" fontId="1" fillId="0" borderId="0" xfId="0" applyFont="1" applyFill="1"/>
    <xf numFmtId="0" fontId="0" fillId="0" borderId="0" xfId="0" applyFont="1" applyFill="1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Alignment="1"/>
    <xf numFmtId="0" fontId="2" fillId="0" borderId="0" xfId="0" applyFont="1" applyAlignme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021E2-29FB-8249-B73C-42DDAAF2DAAE}">
  <dimension ref="A1:K33"/>
  <sheetViews>
    <sheetView workbookViewId="0">
      <selection activeCell="B2" sqref="B2:B33"/>
    </sheetView>
  </sheetViews>
  <sheetFormatPr baseColWidth="10" defaultRowHeight="13" x14ac:dyDescent="0.15"/>
  <cols>
    <col min="3" max="3" width="5" customWidth="1"/>
  </cols>
  <sheetData>
    <row r="1" spans="1:11" x14ac:dyDescent="0.15">
      <c r="A1" s="8" t="s">
        <v>48</v>
      </c>
      <c r="B1" s="10" t="s">
        <v>47</v>
      </c>
      <c r="C1" s="1" t="s">
        <v>40</v>
      </c>
      <c r="D1" t="s">
        <v>45</v>
      </c>
      <c r="E1" t="s">
        <v>46</v>
      </c>
      <c r="F1" t="s">
        <v>43</v>
      </c>
      <c r="G1" t="s">
        <v>44</v>
      </c>
      <c r="H1" t="s">
        <v>2</v>
      </c>
      <c r="I1" t="s">
        <v>42</v>
      </c>
      <c r="J1" t="s">
        <v>3</v>
      </c>
      <c r="K1" t="s">
        <v>41</v>
      </c>
    </row>
    <row r="2" spans="1:11" x14ac:dyDescent="0.15">
      <c r="A2" s="8" t="s">
        <v>49</v>
      </c>
      <c r="B2" s="3" t="s">
        <v>50</v>
      </c>
      <c r="C2" s="3">
        <v>34</v>
      </c>
      <c r="D2">
        <v>1.5</v>
      </c>
      <c r="E2">
        <v>37.5</v>
      </c>
      <c r="F2">
        <v>1</v>
      </c>
      <c r="G2">
        <v>0</v>
      </c>
      <c r="H2">
        <v>2.75</v>
      </c>
      <c r="I2">
        <v>68.75</v>
      </c>
      <c r="J2">
        <v>1.5</v>
      </c>
      <c r="K2">
        <v>37.5</v>
      </c>
    </row>
    <row r="3" spans="1:11" x14ac:dyDescent="0.15">
      <c r="A3" s="8" t="s">
        <v>49</v>
      </c>
      <c r="B3" s="3" t="s">
        <v>51</v>
      </c>
      <c r="C3" s="3">
        <v>35</v>
      </c>
      <c r="D3">
        <v>2.5</v>
      </c>
      <c r="E3">
        <v>62.5</v>
      </c>
      <c r="F3">
        <v>3</v>
      </c>
      <c r="G3">
        <v>75</v>
      </c>
      <c r="H3">
        <v>3.75</v>
      </c>
      <c r="I3">
        <v>93.75</v>
      </c>
      <c r="J3">
        <v>3.5</v>
      </c>
      <c r="K3">
        <v>87.5</v>
      </c>
    </row>
    <row r="4" spans="1:11" x14ac:dyDescent="0.15">
      <c r="A4" s="8" t="s">
        <v>49</v>
      </c>
      <c r="B4" s="3" t="s">
        <v>52</v>
      </c>
      <c r="C4" s="3">
        <v>34</v>
      </c>
      <c r="D4">
        <v>3</v>
      </c>
      <c r="E4">
        <v>75</v>
      </c>
      <c r="F4">
        <v>3</v>
      </c>
      <c r="G4">
        <v>75</v>
      </c>
      <c r="H4">
        <v>4</v>
      </c>
      <c r="I4">
        <v>100</v>
      </c>
      <c r="J4">
        <v>3.25</v>
      </c>
      <c r="K4">
        <v>81.25</v>
      </c>
    </row>
    <row r="5" spans="1:11" x14ac:dyDescent="0.15">
      <c r="A5" s="8" t="s">
        <v>49</v>
      </c>
      <c r="B5" s="3" t="s">
        <v>53</v>
      </c>
      <c r="C5" s="3">
        <v>34</v>
      </c>
      <c r="D5">
        <v>2.5</v>
      </c>
      <c r="E5">
        <v>62.5</v>
      </c>
      <c r="F5">
        <v>2.5</v>
      </c>
      <c r="G5">
        <v>62.5</v>
      </c>
      <c r="H5">
        <v>4</v>
      </c>
      <c r="I5">
        <v>100</v>
      </c>
      <c r="J5">
        <v>2.25</v>
      </c>
      <c r="K5">
        <v>56.25</v>
      </c>
    </row>
    <row r="6" spans="1:11" x14ac:dyDescent="0.15">
      <c r="A6" s="8" t="s">
        <v>49</v>
      </c>
      <c r="B6" s="3" t="s">
        <v>54</v>
      </c>
      <c r="C6" s="3">
        <v>34</v>
      </c>
      <c r="D6">
        <v>2</v>
      </c>
      <c r="E6">
        <v>50</v>
      </c>
      <c r="F6">
        <v>3</v>
      </c>
      <c r="G6">
        <v>75</v>
      </c>
      <c r="H6">
        <v>3</v>
      </c>
      <c r="I6">
        <v>75</v>
      </c>
      <c r="J6">
        <v>2.25</v>
      </c>
      <c r="K6">
        <v>56.25</v>
      </c>
    </row>
    <row r="7" spans="1:11" x14ac:dyDescent="0.15">
      <c r="A7" s="8" t="s">
        <v>49</v>
      </c>
      <c r="B7" s="3" t="s">
        <v>55</v>
      </c>
      <c r="C7" s="3">
        <v>34</v>
      </c>
      <c r="D7">
        <v>1</v>
      </c>
      <c r="E7">
        <v>0</v>
      </c>
      <c r="F7">
        <v>1</v>
      </c>
      <c r="G7">
        <v>0</v>
      </c>
      <c r="H7">
        <v>2</v>
      </c>
      <c r="I7">
        <v>50</v>
      </c>
      <c r="J7">
        <v>1</v>
      </c>
      <c r="K7">
        <v>0</v>
      </c>
    </row>
    <row r="8" spans="1:11" x14ac:dyDescent="0.15">
      <c r="A8" s="8" t="s">
        <v>49</v>
      </c>
      <c r="B8" s="3" t="s">
        <v>56</v>
      </c>
      <c r="C8" s="3">
        <v>29</v>
      </c>
      <c r="D8">
        <v>3.5</v>
      </c>
      <c r="E8">
        <v>87.5</v>
      </c>
      <c r="F8">
        <v>1</v>
      </c>
      <c r="G8">
        <v>0</v>
      </c>
      <c r="H8">
        <v>3.25</v>
      </c>
      <c r="I8">
        <v>81.25</v>
      </c>
      <c r="J8">
        <v>1.25</v>
      </c>
      <c r="K8">
        <v>31.25</v>
      </c>
    </row>
    <row r="9" spans="1:11" x14ac:dyDescent="0.15">
      <c r="A9" s="8" t="s">
        <v>49</v>
      </c>
      <c r="B9" s="3" t="s">
        <v>57</v>
      </c>
      <c r="C9" s="3">
        <v>25</v>
      </c>
      <c r="D9">
        <v>2</v>
      </c>
      <c r="E9">
        <v>50</v>
      </c>
      <c r="F9">
        <v>2</v>
      </c>
      <c r="G9">
        <v>50</v>
      </c>
      <c r="H9">
        <v>2.75</v>
      </c>
      <c r="I9">
        <v>68.75</v>
      </c>
      <c r="J9">
        <v>1.5</v>
      </c>
      <c r="K9">
        <v>37.5</v>
      </c>
    </row>
    <row r="10" spans="1:11" x14ac:dyDescent="0.15">
      <c r="A10" s="8" t="s">
        <v>49</v>
      </c>
      <c r="B10" s="3" t="s">
        <v>58</v>
      </c>
      <c r="C10" s="3">
        <v>30</v>
      </c>
      <c r="D10">
        <v>2</v>
      </c>
      <c r="E10">
        <v>50</v>
      </c>
      <c r="F10">
        <v>1.5</v>
      </c>
      <c r="G10">
        <v>37.5</v>
      </c>
      <c r="H10">
        <v>3.25</v>
      </c>
      <c r="I10">
        <v>81.25</v>
      </c>
      <c r="J10">
        <v>2.25</v>
      </c>
      <c r="K10">
        <v>56.25</v>
      </c>
    </row>
    <row r="11" spans="1:11" x14ac:dyDescent="0.15">
      <c r="A11" s="8" t="s">
        <v>49</v>
      </c>
      <c r="B11" s="3" t="s">
        <v>59</v>
      </c>
      <c r="C11" s="3">
        <v>33</v>
      </c>
      <c r="D11">
        <v>1</v>
      </c>
      <c r="E11">
        <v>0</v>
      </c>
      <c r="F11">
        <v>1.5</v>
      </c>
      <c r="G11">
        <v>37.5</v>
      </c>
      <c r="H11">
        <v>3.5</v>
      </c>
      <c r="I11">
        <v>87.5</v>
      </c>
      <c r="J11">
        <v>2.25</v>
      </c>
      <c r="K11">
        <v>56.25</v>
      </c>
    </row>
    <row r="12" spans="1:11" x14ac:dyDescent="0.15">
      <c r="A12" s="8" t="s">
        <v>49</v>
      </c>
      <c r="B12" s="3" t="s">
        <v>60</v>
      </c>
      <c r="C12" s="3">
        <v>30</v>
      </c>
      <c r="D12">
        <v>3</v>
      </c>
      <c r="E12">
        <v>75</v>
      </c>
      <c r="F12">
        <v>2.5</v>
      </c>
      <c r="G12">
        <v>62.5</v>
      </c>
      <c r="H12">
        <v>2.5</v>
      </c>
      <c r="I12">
        <v>62.5</v>
      </c>
      <c r="J12">
        <v>1.5</v>
      </c>
      <c r="K12">
        <v>37.5</v>
      </c>
    </row>
    <row r="13" spans="1:11" x14ac:dyDescent="0.15">
      <c r="A13" s="8" t="s">
        <v>49</v>
      </c>
      <c r="B13" s="3" t="s">
        <v>61</v>
      </c>
      <c r="C13" s="3">
        <v>32</v>
      </c>
      <c r="D13">
        <v>2</v>
      </c>
      <c r="E13">
        <v>50</v>
      </c>
      <c r="F13">
        <v>1.5</v>
      </c>
      <c r="G13">
        <v>37.5</v>
      </c>
      <c r="H13">
        <v>1.75</v>
      </c>
      <c r="I13">
        <v>43.75</v>
      </c>
      <c r="J13">
        <v>1.5</v>
      </c>
      <c r="K13">
        <v>37.5</v>
      </c>
    </row>
    <row r="14" spans="1:11" x14ac:dyDescent="0.15">
      <c r="A14" s="8" t="s">
        <v>49</v>
      </c>
      <c r="B14" s="3" t="s">
        <v>62</v>
      </c>
      <c r="C14" s="3">
        <v>34</v>
      </c>
      <c r="D14">
        <v>1.5</v>
      </c>
      <c r="E14">
        <v>37.5</v>
      </c>
      <c r="F14">
        <v>1</v>
      </c>
      <c r="G14">
        <v>0</v>
      </c>
      <c r="H14">
        <v>2</v>
      </c>
      <c r="I14">
        <v>50</v>
      </c>
      <c r="J14">
        <v>1.25</v>
      </c>
      <c r="K14">
        <v>31.25</v>
      </c>
    </row>
    <row r="15" spans="1:11" x14ac:dyDescent="0.15">
      <c r="A15" s="8" t="s">
        <v>49</v>
      </c>
      <c r="B15" s="3" t="s">
        <v>63</v>
      </c>
      <c r="C15" s="3">
        <v>30</v>
      </c>
      <c r="D15">
        <v>2.5</v>
      </c>
      <c r="E15">
        <v>62.5</v>
      </c>
      <c r="F15">
        <v>1.5</v>
      </c>
      <c r="G15">
        <v>37.5</v>
      </c>
      <c r="H15">
        <v>3</v>
      </c>
      <c r="I15">
        <v>75</v>
      </c>
      <c r="J15">
        <v>1.75</v>
      </c>
      <c r="K15">
        <v>43.75</v>
      </c>
    </row>
    <row r="16" spans="1:11" x14ac:dyDescent="0.15">
      <c r="A16" s="8" t="s">
        <v>49</v>
      </c>
      <c r="B16" s="3" t="s">
        <v>64</v>
      </c>
      <c r="C16" s="3">
        <v>42</v>
      </c>
      <c r="D16">
        <v>1</v>
      </c>
      <c r="E16">
        <v>0</v>
      </c>
      <c r="F16">
        <v>1</v>
      </c>
      <c r="G16">
        <v>0</v>
      </c>
      <c r="H16">
        <v>2.25</v>
      </c>
      <c r="I16">
        <v>56.25</v>
      </c>
      <c r="J16">
        <v>1</v>
      </c>
      <c r="K16">
        <v>0</v>
      </c>
    </row>
    <row r="17" spans="1:11" x14ac:dyDescent="0.15">
      <c r="A17" s="8" t="s">
        <v>49</v>
      </c>
      <c r="B17" s="3" t="s">
        <v>65</v>
      </c>
      <c r="C17" s="3">
        <v>30</v>
      </c>
      <c r="D17">
        <v>1.5</v>
      </c>
      <c r="E17">
        <v>37.5</v>
      </c>
      <c r="F17">
        <v>2</v>
      </c>
      <c r="G17">
        <v>50</v>
      </c>
      <c r="H17">
        <v>2.5</v>
      </c>
      <c r="I17">
        <v>62.5</v>
      </c>
      <c r="J17">
        <v>1</v>
      </c>
      <c r="K17">
        <v>0</v>
      </c>
    </row>
    <row r="18" spans="1:11" x14ac:dyDescent="0.15">
      <c r="A18" s="8" t="s">
        <v>49</v>
      </c>
      <c r="B18" s="3" t="s">
        <v>66</v>
      </c>
      <c r="C18" s="3">
        <v>27</v>
      </c>
      <c r="D18">
        <v>1.5</v>
      </c>
      <c r="E18">
        <v>37.5</v>
      </c>
      <c r="F18">
        <v>1.5</v>
      </c>
      <c r="G18">
        <v>37.5</v>
      </c>
      <c r="H18">
        <v>3.5</v>
      </c>
      <c r="I18">
        <v>87.5</v>
      </c>
      <c r="J18">
        <v>1</v>
      </c>
      <c r="K18">
        <v>0</v>
      </c>
    </row>
    <row r="19" spans="1:11" x14ac:dyDescent="0.15">
      <c r="A19" s="8" t="s">
        <v>49</v>
      </c>
      <c r="B19" s="3" t="s">
        <v>67</v>
      </c>
      <c r="C19" s="3">
        <v>33</v>
      </c>
      <c r="D19">
        <v>3</v>
      </c>
      <c r="E19">
        <v>75</v>
      </c>
      <c r="F19">
        <v>2.5</v>
      </c>
      <c r="G19">
        <v>62.5</v>
      </c>
      <c r="H19">
        <v>3</v>
      </c>
      <c r="I19">
        <v>75</v>
      </c>
      <c r="J19">
        <v>2.25</v>
      </c>
      <c r="K19">
        <v>56.25</v>
      </c>
    </row>
    <row r="20" spans="1:11" x14ac:dyDescent="0.15">
      <c r="A20" s="8" t="s">
        <v>49</v>
      </c>
      <c r="B20" s="3" t="s">
        <v>68</v>
      </c>
      <c r="C20" s="3">
        <v>25</v>
      </c>
      <c r="D20">
        <v>3.5</v>
      </c>
      <c r="E20">
        <v>87.5</v>
      </c>
      <c r="F20">
        <v>2</v>
      </c>
      <c r="G20">
        <v>50</v>
      </c>
      <c r="H20">
        <v>2.75</v>
      </c>
      <c r="I20">
        <v>68.75</v>
      </c>
      <c r="J20">
        <v>2.25</v>
      </c>
      <c r="K20">
        <v>56.25</v>
      </c>
    </row>
    <row r="21" spans="1:11" x14ac:dyDescent="0.15">
      <c r="A21" s="8" t="s">
        <v>49</v>
      </c>
      <c r="B21" s="3" t="s">
        <v>69</v>
      </c>
      <c r="C21" s="3">
        <v>35</v>
      </c>
      <c r="D21">
        <v>1</v>
      </c>
      <c r="E21">
        <v>0</v>
      </c>
      <c r="F21">
        <v>1.5</v>
      </c>
      <c r="G21">
        <v>37.5</v>
      </c>
      <c r="H21">
        <v>3.25</v>
      </c>
      <c r="I21">
        <v>81.25</v>
      </c>
      <c r="J21">
        <v>1.5</v>
      </c>
      <c r="K21">
        <v>37.5</v>
      </c>
    </row>
    <row r="22" spans="1:11" x14ac:dyDescent="0.15">
      <c r="A22" s="8" t="s">
        <v>49</v>
      </c>
      <c r="B22" s="3" t="s">
        <v>70</v>
      </c>
      <c r="C22" s="3">
        <v>32</v>
      </c>
      <c r="D22">
        <v>2.5</v>
      </c>
      <c r="E22">
        <v>62.5</v>
      </c>
      <c r="F22">
        <v>1.5</v>
      </c>
      <c r="G22">
        <v>37.5</v>
      </c>
      <c r="H22">
        <v>2.75</v>
      </c>
      <c r="I22">
        <v>68.75</v>
      </c>
      <c r="J22">
        <v>1.25</v>
      </c>
      <c r="K22">
        <v>31.25</v>
      </c>
    </row>
    <row r="23" spans="1:11" x14ac:dyDescent="0.15">
      <c r="A23" s="8" t="s">
        <v>49</v>
      </c>
      <c r="B23" s="3" t="s">
        <v>71</v>
      </c>
      <c r="C23" s="3">
        <v>28</v>
      </c>
      <c r="D23">
        <v>2.5</v>
      </c>
      <c r="E23">
        <v>62.5</v>
      </c>
      <c r="F23">
        <v>1.5</v>
      </c>
      <c r="G23">
        <v>37.5</v>
      </c>
      <c r="H23">
        <v>3</v>
      </c>
      <c r="I23">
        <v>75</v>
      </c>
      <c r="J23">
        <v>2</v>
      </c>
      <c r="K23">
        <v>50</v>
      </c>
    </row>
    <row r="24" spans="1:11" x14ac:dyDescent="0.15">
      <c r="A24" s="8" t="s">
        <v>49</v>
      </c>
      <c r="B24" s="3" t="s">
        <v>72</v>
      </c>
      <c r="C24" s="3">
        <v>33</v>
      </c>
      <c r="D24">
        <v>1.5</v>
      </c>
      <c r="E24">
        <v>37.5</v>
      </c>
      <c r="F24">
        <v>1</v>
      </c>
      <c r="G24">
        <v>0</v>
      </c>
      <c r="H24">
        <v>3.25</v>
      </c>
      <c r="I24">
        <v>81.25</v>
      </c>
      <c r="J24">
        <v>1</v>
      </c>
      <c r="K24">
        <v>0</v>
      </c>
    </row>
    <row r="25" spans="1:11" x14ac:dyDescent="0.15">
      <c r="A25" s="8" t="s">
        <v>49</v>
      </c>
      <c r="B25" s="3" t="s">
        <v>73</v>
      </c>
      <c r="C25" s="3">
        <v>30</v>
      </c>
      <c r="D25">
        <v>1.5</v>
      </c>
      <c r="E25">
        <v>37.5</v>
      </c>
      <c r="F25">
        <v>1</v>
      </c>
      <c r="G25">
        <v>0</v>
      </c>
      <c r="H25">
        <v>3</v>
      </c>
      <c r="I25">
        <v>75</v>
      </c>
      <c r="J25">
        <v>1.75</v>
      </c>
      <c r="K25">
        <v>43.75</v>
      </c>
    </row>
    <row r="26" spans="1:11" x14ac:dyDescent="0.15">
      <c r="A26" s="8" t="s">
        <v>49</v>
      </c>
      <c r="B26" s="3" t="s">
        <v>74</v>
      </c>
      <c r="C26" s="3">
        <v>38</v>
      </c>
      <c r="D26">
        <v>2</v>
      </c>
      <c r="E26">
        <v>50</v>
      </c>
      <c r="F26">
        <v>1.5</v>
      </c>
      <c r="G26">
        <v>37.5</v>
      </c>
      <c r="H26">
        <v>3.5</v>
      </c>
      <c r="I26">
        <v>87.5</v>
      </c>
      <c r="J26">
        <v>1.5</v>
      </c>
      <c r="K26">
        <v>37.5</v>
      </c>
    </row>
    <row r="27" spans="1:11" x14ac:dyDescent="0.15">
      <c r="A27" s="8" t="s">
        <v>49</v>
      </c>
      <c r="B27" s="3" t="s">
        <v>75</v>
      </c>
      <c r="C27" s="3">
        <v>22</v>
      </c>
      <c r="D27">
        <v>3</v>
      </c>
      <c r="E27">
        <v>75</v>
      </c>
      <c r="F27">
        <v>2</v>
      </c>
      <c r="G27">
        <v>50</v>
      </c>
      <c r="H27">
        <v>3.75</v>
      </c>
      <c r="I27">
        <v>93.75</v>
      </c>
      <c r="J27">
        <v>3.5</v>
      </c>
      <c r="K27">
        <v>87.5</v>
      </c>
    </row>
    <row r="28" spans="1:11" x14ac:dyDescent="0.15">
      <c r="A28" s="8" t="s">
        <v>49</v>
      </c>
      <c r="B28" s="3" t="s">
        <v>76</v>
      </c>
      <c r="C28" s="3">
        <v>29</v>
      </c>
      <c r="D28">
        <v>3</v>
      </c>
      <c r="E28">
        <v>75</v>
      </c>
      <c r="F28">
        <v>3</v>
      </c>
      <c r="G28">
        <v>75</v>
      </c>
      <c r="H28">
        <v>3</v>
      </c>
      <c r="I28">
        <v>75</v>
      </c>
      <c r="J28">
        <v>2.25</v>
      </c>
      <c r="K28">
        <v>56.25</v>
      </c>
    </row>
    <row r="29" spans="1:11" x14ac:dyDescent="0.15">
      <c r="A29" s="8" t="s">
        <v>49</v>
      </c>
      <c r="B29" s="3" t="s">
        <v>77</v>
      </c>
      <c r="C29" s="3">
        <v>28</v>
      </c>
      <c r="D29">
        <v>2.5</v>
      </c>
      <c r="E29">
        <v>62.5</v>
      </c>
      <c r="F29">
        <v>1.5</v>
      </c>
      <c r="G29">
        <v>37.5</v>
      </c>
      <c r="H29">
        <v>3</v>
      </c>
      <c r="I29">
        <v>75</v>
      </c>
      <c r="J29">
        <v>1.5</v>
      </c>
      <c r="K29">
        <v>37.5</v>
      </c>
    </row>
    <row r="30" spans="1:11" x14ac:dyDescent="0.15">
      <c r="A30" s="8" t="s">
        <v>49</v>
      </c>
      <c r="B30" s="3" t="s">
        <v>78</v>
      </c>
      <c r="C30" s="3">
        <v>40</v>
      </c>
      <c r="D30">
        <v>1.5</v>
      </c>
      <c r="E30">
        <v>37.5</v>
      </c>
      <c r="F30">
        <v>1.5</v>
      </c>
      <c r="G30">
        <v>37.5</v>
      </c>
      <c r="H30">
        <v>2.25</v>
      </c>
      <c r="I30">
        <v>56.25</v>
      </c>
      <c r="J30">
        <v>1.75</v>
      </c>
      <c r="K30">
        <v>43.75</v>
      </c>
    </row>
    <row r="31" spans="1:11" x14ac:dyDescent="0.15">
      <c r="A31" s="8" t="s">
        <v>49</v>
      </c>
      <c r="B31" s="3" t="s">
        <v>79</v>
      </c>
      <c r="C31" s="3">
        <v>40</v>
      </c>
      <c r="D31">
        <v>1</v>
      </c>
      <c r="E31">
        <v>0</v>
      </c>
      <c r="F31">
        <v>1</v>
      </c>
      <c r="G31">
        <v>0</v>
      </c>
      <c r="H31">
        <v>2.25</v>
      </c>
      <c r="I31">
        <v>56.25</v>
      </c>
      <c r="J31">
        <v>1.25</v>
      </c>
      <c r="K31">
        <v>31.25</v>
      </c>
    </row>
    <row r="32" spans="1:11" x14ac:dyDescent="0.15">
      <c r="A32" s="8" t="s">
        <v>49</v>
      </c>
      <c r="B32" s="3" t="s">
        <v>80</v>
      </c>
      <c r="C32" s="3">
        <v>26</v>
      </c>
      <c r="D32">
        <v>1.5</v>
      </c>
      <c r="E32">
        <v>37.5</v>
      </c>
      <c r="F32">
        <v>1.5</v>
      </c>
      <c r="G32">
        <v>37.5</v>
      </c>
      <c r="H32">
        <v>2.75</v>
      </c>
      <c r="I32">
        <v>68.75</v>
      </c>
      <c r="J32">
        <v>2</v>
      </c>
      <c r="K32">
        <v>50</v>
      </c>
    </row>
    <row r="33" spans="1:11" x14ac:dyDescent="0.15">
      <c r="A33" s="8" t="s">
        <v>49</v>
      </c>
      <c r="B33" s="3" t="s">
        <v>81</v>
      </c>
      <c r="C33" s="3">
        <v>33</v>
      </c>
      <c r="D33">
        <v>1.5</v>
      </c>
      <c r="E33">
        <v>37.5</v>
      </c>
      <c r="F33">
        <v>1</v>
      </c>
      <c r="G33">
        <v>0</v>
      </c>
      <c r="H33">
        <v>2.5</v>
      </c>
      <c r="I33">
        <v>62.5</v>
      </c>
      <c r="J33">
        <v>1.25</v>
      </c>
      <c r="K33">
        <v>31.25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33"/>
  <sheetViews>
    <sheetView topLeftCell="B1" workbookViewId="0">
      <pane ySplit="1" topLeftCell="A2" activePane="bottomLeft" state="frozen"/>
      <selection pane="bottomLeft" activeCell="B2" sqref="B2:B33"/>
    </sheetView>
  </sheetViews>
  <sheetFormatPr baseColWidth="10" defaultColWidth="14.5" defaultRowHeight="15.75" customHeight="1" x14ac:dyDescent="0.15"/>
  <cols>
    <col min="1" max="1" width="21.5" hidden="1" customWidth="1"/>
    <col min="2" max="2" width="10.83203125" customWidth="1"/>
    <col min="3" max="3" width="6.5" customWidth="1"/>
    <col min="4" max="4" width="7.83203125" customWidth="1"/>
    <col min="5" max="5" width="7.5" customWidth="1"/>
    <col min="6" max="6" width="7.83203125" customWidth="1"/>
    <col min="7" max="7" width="8.1640625" customWidth="1"/>
    <col min="8" max="8" width="8.6640625" customWidth="1"/>
    <col min="9" max="9" width="8" customWidth="1"/>
    <col min="10" max="10" width="9.5" customWidth="1"/>
    <col min="11" max="11" width="11.33203125" customWidth="1"/>
    <col min="12" max="15" width="21.5" customWidth="1"/>
  </cols>
  <sheetData>
    <row r="1" spans="1:11" ht="15.75" customHeight="1" x14ac:dyDescent="0.15">
      <c r="A1" s="1" t="s">
        <v>0</v>
      </c>
      <c r="B1" s="10" t="s">
        <v>47</v>
      </c>
      <c r="C1" s="1" t="s">
        <v>40</v>
      </c>
      <c r="D1" s="1" t="s">
        <v>15</v>
      </c>
      <c r="E1" s="1" t="s">
        <v>27</v>
      </c>
      <c r="F1" s="1" t="s">
        <v>30</v>
      </c>
      <c r="G1" s="1" t="s">
        <v>32</v>
      </c>
      <c r="H1" s="1" t="s">
        <v>35</v>
      </c>
      <c r="I1" s="1" t="s">
        <v>39</v>
      </c>
      <c r="J1" s="9" t="s">
        <v>45</v>
      </c>
      <c r="K1" s="9" t="s">
        <v>46</v>
      </c>
    </row>
    <row r="2" spans="1:11" ht="15.75" customHeight="1" x14ac:dyDescent="0.15">
      <c r="A2" s="2">
        <v>43985.718607662042</v>
      </c>
      <c r="B2" s="3" t="s">
        <v>50</v>
      </c>
      <c r="C2" s="3">
        <v>34</v>
      </c>
      <c r="D2" s="3">
        <v>4</v>
      </c>
      <c r="E2" s="3">
        <v>1</v>
      </c>
      <c r="F2" s="3">
        <v>1</v>
      </c>
      <c r="G2" s="3">
        <v>1</v>
      </c>
      <c r="H2" s="3">
        <v>1</v>
      </c>
      <c r="I2" s="3">
        <v>1</v>
      </c>
      <c r="J2">
        <f>AVERAGE(D2:I2)</f>
        <v>1.5</v>
      </c>
      <c r="K2">
        <f>(J2*100)/4</f>
        <v>37.5</v>
      </c>
    </row>
    <row r="3" spans="1:11" ht="15.75" customHeight="1" x14ac:dyDescent="0.15">
      <c r="A3" s="2">
        <v>43985.727866608795</v>
      </c>
      <c r="B3" s="3" t="s">
        <v>51</v>
      </c>
      <c r="C3" s="3">
        <v>35</v>
      </c>
      <c r="D3" s="3">
        <v>4</v>
      </c>
      <c r="E3" s="3">
        <v>1</v>
      </c>
      <c r="F3" s="3">
        <v>4</v>
      </c>
      <c r="G3" s="3">
        <v>1</v>
      </c>
      <c r="H3" s="3">
        <v>1</v>
      </c>
      <c r="I3" s="3">
        <v>4</v>
      </c>
      <c r="J3">
        <f>AVERAGE(D3:I3)</f>
        <v>2.5</v>
      </c>
      <c r="K3">
        <f t="shared" ref="K3:K33" si="0">(J3*100)/4</f>
        <v>62.5</v>
      </c>
    </row>
    <row r="4" spans="1:11" ht="15.75" customHeight="1" x14ac:dyDescent="0.15">
      <c r="A4" s="2">
        <v>43985.737577141204</v>
      </c>
      <c r="B4" s="3" t="s">
        <v>52</v>
      </c>
      <c r="C4" s="3">
        <v>34</v>
      </c>
      <c r="D4" s="3">
        <v>4</v>
      </c>
      <c r="E4" s="3">
        <v>4</v>
      </c>
      <c r="F4" s="3">
        <v>4</v>
      </c>
      <c r="G4" s="3">
        <v>1</v>
      </c>
      <c r="H4" s="3">
        <v>1</v>
      </c>
      <c r="I4" s="3">
        <v>4</v>
      </c>
      <c r="J4">
        <f t="shared" ref="J4:J33" si="1">AVERAGE(D4:I4)</f>
        <v>3</v>
      </c>
      <c r="K4">
        <f t="shared" si="0"/>
        <v>75</v>
      </c>
    </row>
    <row r="5" spans="1:11" ht="15.75" customHeight="1" x14ac:dyDescent="0.15">
      <c r="A5" s="2">
        <v>43985.743632210651</v>
      </c>
      <c r="B5" s="3" t="s">
        <v>53</v>
      </c>
      <c r="C5" s="3">
        <v>34</v>
      </c>
      <c r="D5" s="3">
        <v>4</v>
      </c>
      <c r="E5" s="3">
        <v>1</v>
      </c>
      <c r="F5" s="3">
        <v>4</v>
      </c>
      <c r="G5" s="3">
        <v>1</v>
      </c>
      <c r="H5" s="3">
        <v>4</v>
      </c>
      <c r="I5" s="3">
        <v>1</v>
      </c>
      <c r="J5">
        <f t="shared" si="1"/>
        <v>2.5</v>
      </c>
      <c r="K5">
        <f t="shared" si="0"/>
        <v>62.5</v>
      </c>
    </row>
    <row r="6" spans="1:11" ht="15.75" customHeight="1" x14ac:dyDescent="0.15">
      <c r="A6" s="2">
        <v>43986.776260081024</v>
      </c>
      <c r="B6" s="3" t="s">
        <v>54</v>
      </c>
      <c r="C6" s="3">
        <v>34</v>
      </c>
      <c r="D6" s="3">
        <v>4</v>
      </c>
      <c r="E6" s="3">
        <v>1</v>
      </c>
      <c r="F6" s="3">
        <v>4</v>
      </c>
      <c r="G6" s="3">
        <v>1</v>
      </c>
      <c r="H6" s="3">
        <v>1</v>
      </c>
      <c r="I6" s="3">
        <v>1</v>
      </c>
      <c r="J6">
        <f t="shared" si="1"/>
        <v>2</v>
      </c>
      <c r="K6">
        <f t="shared" si="0"/>
        <v>50</v>
      </c>
    </row>
    <row r="7" spans="1:11" ht="15.75" customHeight="1" x14ac:dyDescent="0.15">
      <c r="A7" s="2">
        <v>43990.411234444444</v>
      </c>
      <c r="B7" s="3" t="s">
        <v>55</v>
      </c>
      <c r="C7" s="3">
        <v>34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>
        <f t="shared" si="1"/>
        <v>1</v>
      </c>
      <c r="K7">
        <v>0</v>
      </c>
    </row>
    <row r="8" spans="1:11" ht="15.75" customHeight="1" x14ac:dyDescent="0.15">
      <c r="A8" s="2">
        <v>43990.436635868056</v>
      </c>
      <c r="B8" s="3" t="s">
        <v>56</v>
      </c>
      <c r="C8" s="3">
        <v>29</v>
      </c>
      <c r="D8" s="3">
        <v>4</v>
      </c>
      <c r="E8" s="3">
        <v>4</v>
      </c>
      <c r="F8" s="3">
        <v>4</v>
      </c>
      <c r="G8" s="3">
        <v>1</v>
      </c>
      <c r="H8" s="3">
        <v>4</v>
      </c>
      <c r="I8" s="3">
        <v>4</v>
      </c>
      <c r="J8">
        <f t="shared" si="1"/>
        <v>3.5</v>
      </c>
      <c r="K8">
        <f t="shared" si="0"/>
        <v>87.5</v>
      </c>
    </row>
    <row r="9" spans="1:11" ht="15.75" customHeight="1" x14ac:dyDescent="0.15">
      <c r="A9" s="2">
        <v>43990.583357754629</v>
      </c>
      <c r="B9" s="3" t="s">
        <v>57</v>
      </c>
      <c r="C9" s="3">
        <v>25</v>
      </c>
      <c r="D9" s="3">
        <v>1</v>
      </c>
      <c r="E9" s="3">
        <v>1</v>
      </c>
      <c r="F9" s="3">
        <v>4</v>
      </c>
      <c r="G9" s="3">
        <v>1</v>
      </c>
      <c r="H9" s="3">
        <v>4</v>
      </c>
      <c r="I9" s="3">
        <v>1</v>
      </c>
      <c r="J9">
        <f t="shared" si="1"/>
        <v>2</v>
      </c>
      <c r="K9">
        <f t="shared" si="0"/>
        <v>50</v>
      </c>
    </row>
    <row r="10" spans="1:11" ht="15.75" customHeight="1" x14ac:dyDescent="0.15">
      <c r="A10" s="2">
        <v>43990.648139490746</v>
      </c>
      <c r="B10" s="3" t="s">
        <v>58</v>
      </c>
      <c r="C10" s="3">
        <v>30</v>
      </c>
      <c r="D10" s="3">
        <v>1</v>
      </c>
      <c r="E10" s="3">
        <v>4</v>
      </c>
      <c r="F10" s="3">
        <v>1</v>
      </c>
      <c r="G10" s="3">
        <v>1</v>
      </c>
      <c r="H10" s="3">
        <v>1</v>
      </c>
      <c r="I10" s="3">
        <v>4</v>
      </c>
      <c r="J10">
        <f t="shared" si="1"/>
        <v>2</v>
      </c>
      <c r="K10">
        <f t="shared" si="0"/>
        <v>50</v>
      </c>
    </row>
    <row r="11" spans="1:11" ht="15.75" customHeight="1" x14ac:dyDescent="0.15">
      <c r="A11" s="2">
        <v>43990.77280835648</v>
      </c>
      <c r="B11" s="3" t="s">
        <v>59</v>
      </c>
      <c r="C11" s="3">
        <v>33</v>
      </c>
      <c r="D11" s="3">
        <v>1</v>
      </c>
      <c r="E11" s="3">
        <v>1</v>
      </c>
      <c r="F11" s="3">
        <v>1</v>
      </c>
      <c r="G11" s="3">
        <v>1</v>
      </c>
      <c r="H11" s="3">
        <v>1</v>
      </c>
      <c r="I11" s="3">
        <v>1</v>
      </c>
      <c r="J11">
        <f t="shared" si="1"/>
        <v>1</v>
      </c>
      <c r="K11">
        <v>0</v>
      </c>
    </row>
    <row r="12" spans="1:11" ht="15.75" customHeight="1" x14ac:dyDescent="0.15">
      <c r="A12" s="2">
        <v>43990.777629039352</v>
      </c>
      <c r="B12" s="3" t="s">
        <v>60</v>
      </c>
      <c r="C12" s="3">
        <v>30</v>
      </c>
      <c r="D12" s="3">
        <v>4</v>
      </c>
      <c r="E12" s="3">
        <v>1</v>
      </c>
      <c r="F12" s="3">
        <v>4</v>
      </c>
      <c r="G12" s="3">
        <v>1</v>
      </c>
      <c r="H12" s="3">
        <v>4</v>
      </c>
      <c r="I12" s="3">
        <v>4</v>
      </c>
      <c r="J12">
        <f t="shared" si="1"/>
        <v>3</v>
      </c>
      <c r="K12">
        <f t="shared" si="0"/>
        <v>75</v>
      </c>
    </row>
    <row r="13" spans="1:11" ht="15.75" customHeight="1" x14ac:dyDescent="0.15">
      <c r="A13" s="2">
        <v>43990.815585636577</v>
      </c>
      <c r="B13" s="3" t="s">
        <v>61</v>
      </c>
      <c r="C13" s="3">
        <v>32</v>
      </c>
      <c r="D13" s="3">
        <v>1</v>
      </c>
      <c r="E13" s="3">
        <v>1</v>
      </c>
      <c r="F13" s="3">
        <v>1</v>
      </c>
      <c r="G13" s="3">
        <v>1</v>
      </c>
      <c r="H13" s="3">
        <v>4</v>
      </c>
      <c r="I13" s="3">
        <v>4</v>
      </c>
      <c r="J13">
        <f t="shared" si="1"/>
        <v>2</v>
      </c>
      <c r="K13">
        <f t="shared" si="0"/>
        <v>50</v>
      </c>
    </row>
    <row r="14" spans="1:11" ht="15.75" customHeight="1" x14ac:dyDescent="0.15">
      <c r="A14" s="2">
        <v>43990.8534840625</v>
      </c>
      <c r="B14" s="3" t="s">
        <v>62</v>
      </c>
      <c r="C14" s="3">
        <v>34</v>
      </c>
      <c r="D14" s="3">
        <v>1</v>
      </c>
      <c r="E14" s="3">
        <v>1</v>
      </c>
      <c r="F14" s="3">
        <v>1</v>
      </c>
      <c r="G14" s="3">
        <v>1</v>
      </c>
      <c r="H14" s="3">
        <v>1</v>
      </c>
      <c r="I14" s="3">
        <v>4</v>
      </c>
      <c r="J14">
        <f t="shared" si="1"/>
        <v>1.5</v>
      </c>
      <c r="K14">
        <f t="shared" si="0"/>
        <v>37.5</v>
      </c>
    </row>
    <row r="15" spans="1:11" ht="15.75" customHeight="1" x14ac:dyDescent="0.15">
      <c r="A15" s="2">
        <v>43993.819135393518</v>
      </c>
      <c r="B15" s="3" t="s">
        <v>63</v>
      </c>
      <c r="C15" s="3">
        <v>30</v>
      </c>
      <c r="D15" s="3">
        <v>1</v>
      </c>
      <c r="E15" s="3">
        <v>4</v>
      </c>
      <c r="F15" s="3">
        <v>4</v>
      </c>
      <c r="G15" s="3">
        <v>1</v>
      </c>
      <c r="H15" s="3">
        <v>4</v>
      </c>
      <c r="I15" s="3">
        <v>1</v>
      </c>
      <c r="J15">
        <f t="shared" si="1"/>
        <v>2.5</v>
      </c>
      <c r="K15">
        <f t="shared" si="0"/>
        <v>62.5</v>
      </c>
    </row>
    <row r="16" spans="1:11" ht="15.75" customHeight="1" x14ac:dyDescent="0.15">
      <c r="A16" s="2">
        <v>43993.819453125005</v>
      </c>
      <c r="B16" s="3" t="s">
        <v>64</v>
      </c>
      <c r="C16" s="3">
        <v>42</v>
      </c>
      <c r="D16" s="3">
        <v>1</v>
      </c>
      <c r="E16" s="3">
        <v>1</v>
      </c>
      <c r="F16" s="3">
        <v>1</v>
      </c>
      <c r="G16" s="3">
        <v>1</v>
      </c>
      <c r="H16" s="3">
        <v>1</v>
      </c>
      <c r="I16" s="3">
        <v>1</v>
      </c>
      <c r="J16">
        <f t="shared" si="1"/>
        <v>1</v>
      </c>
      <c r="K16">
        <v>0</v>
      </c>
    </row>
    <row r="17" spans="1:11" ht="15.75" customHeight="1" x14ac:dyDescent="0.15">
      <c r="A17" s="2">
        <v>43993.83076405093</v>
      </c>
      <c r="B17" s="3" t="s">
        <v>65</v>
      </c>
      <c r="C17" s="3">
        <v>30</v>
      </c>
      <c r="D17" s="3">
        <v>4</v>
      </c>
      <c r="E17" s="3">
        <v>1</v>
      </c>
      <c r="F17" s="3">
        <v>1</v>
      </c>
      <c r="G17" s="3">
        <v>1</v>
      </c>
      <c r="H17" s="3">
        <v>1</v>
      </c>
      <c r="I17" s="3">
        <v>1</v>
      </c>
      <c r="J17">
        <f t="shared" si="1"/>
        <v>1.5</v>
      </c>
      <c r="K17">
        <f t="shared" si="0"/>
        <v>37.5</v>
      </c>
    </row>
    <row r="18" spans="1:11" ht="15.75" customHeight="1" x14ac:dyDescent="0.15">
      <c r="A18" s="2">
        <v>43993.836708425923</v>
      </c>
      <c r="B18" s="3" t="s">
        <v>66</v>
      </c>
      <c r="C18" s="3">
        <v>27</v>
      </c>
      <c r="D18" s="3">
        <v>1</v>
      </c>
      <c r="E18" s="3">
        <v>1</v>
      </c>
      <c r="F18" s="3">
        <v>4</v>
      </c>
      <c r="G18" s="3">
        <v>1</v>
      </c>
      <c r="H18" s="3">
        <v>1</v>
      </c>
      <c r="I18" s="3">
        <v>1</v>
      </c>
      <c r="J18">
        <f t="shared" si="1"/>
        <v>1.5</v>
      </c>
      <c r="K18">
        <f t="shared" si="0"/>
        <v>37.5</v>
      </c>
    </row>
    <row r="19" spans="1:11" ht="15.75" customHeight="1" x14ac:dyDescent="0.15">
      <c r="A19" s="2">
        <v>43993.841989409717</v>
      </c>
      <c r="B19" s="3" t="s">
        <v>67</v>
      </c>
      <c r="C19" s="3">
        <v>33</v>
      </c>
      <c r="D19" s="3">
        <v>4</v>
      </c>
      <c r="E19" s="3">
        <v>1</v>
      </c>
      <c r="F19" s="3">
        <v>4</v>
      </c>
      <c r="G19" s="3">
        <v>1</v>
      </c>
      <c r="H19" s="3">
        <v>4</v>
      </c>
      <c r="I19" s="3">
        <v>4</v>
      </c>
      <c r="J19">
        <f t="shared" si="1"/>
        <v>3</v>
      </c>
      <c r="K19">
        <f t="shared" si="0"/>
        <v>75</v>
      </c>
    </row>
    <row r="20" spans="1:11" ht="15.75" customHeight="1" x14ac:dyDescent="0.15">
      <c r="A20" s="2">
        <v>43993.844607511579</v>
      </c>
      <c r="B20" s="3" t="s">
        <v>68</v>
      </c>
      <c r="C20" s="3">
        <v>25</v>
      </c>
      <c r="D20" s="3">
        <v>4</v>
      </c>
      <c r="E20" s="3">
        <v>4</v>
      </c>
      <c r="F20" s="3">
        <v>4</v>
      </c>
      <c r="G20" s="3">
        <v>1</v>
      </c>
      <c r="H20" s="3">
        <v>4</v>
      </c>
      <c r="I20" s="3">
        <v>4</v>
      </c>
      <c r="J20">
        <f t="shared" si="1"/>
        <v>3.5</v>
      </c>
      <c r="K20">
        <f t="shared" si="0"/>
        <v>87.5</v>
      </c>
    </row>
    <row r="21" spans="1:11" ht="15.75" customHeight="1" x14ac:dyDescent="0.15">
      <c r="A21" s="2">
        <v>43993.845607800926</v>
      </c>
      <c r="B21" s="3" t="s">
        <v>69</v>
      </c>
      <c r="C21" s="3">
        <v>35</v>
      </c>
      <c r="D21" s="3">
        <v>1</v>
      </c>
      <c r="E21" s="3">
        <v>1</v>
      </c>
      <c r="F21" s="3">
        <v>1</v>
      </c>
      <c r="G21" s="3">
        <v>1</v>
      </c>
      <c r="H21" s="3">
        <v>1</v>
      </c>
      <c r="I21" s="3">
        <v>1</v>
      </c>
      <c r="J21">
        <f t="shared" si="1"/>
        <v>1</v>
      </c>
      <c r="K21">
        <v>0</v>
      </c>
    </row>
    <row r="22" spans="1:11" ht="15.75" customHeight="1" x14ac:dyDescent="0.15">
      <c r="A22" s="2">
        <v>43993.87253429398</v>
      </c>
      <c r="B22" s="3" t="s">
        <v>70</v>
      </c>
      <c r="C22" s="3">
        <v>32</v>
      </c>
      <c r="D22" s="3">
        <v>1</v>
      </c>
      <c r="E22" s="3">
        <v>4</v>
      </c>
      <c r="F22" s="3">
        <v>4</v>
      </c>
      <c r="G22" s="3">
        <v>1</v>
      </c>
      <c r="H22" s="3">
        <v>4</v>
      </c>
      <c r="I22" s="3">
        <v>1</v>
      </c>
      <c r="J22">
        <f t="shared" si="1"/>
        <v>2.5</v>
      </c>
      <c r="K22">
        <f t="shared" si="0"/>
        <v>62.5</v>
      </c>
    </row>
    <row r="23" spans="1:11" ht="15.75" customHeight="1" x14ac:dyDescent="0.15">
      <c r="A23" s="2">
        <v>43993.901430810191</v>
      </c>
      <c r="B23" s="3" t="s">
        <v>71</v>
      </c>
      <c r="C23" s="3">
        <v>28</v>
      </c>
      <c r="D23" s="3">
        <v>4</v>
      </c>
      <c r="E23" s="3">
        <v>1</v>
      </c>
      <c r="F23" s="3">
        <v>4</v>
      </c>
      <c r="G23" s="3">
        <v>1</v>
      </c>
      <c r="H23" s="3">
        <v>4</v>
      </c>
      <c r="I23" s="3">
        <v>1</v>
      </c>
      <c r="J23">
        <f t="shared" si="1"/>
        <v>2.5</v>
      </c>
      <c r="K23">
        <f t="shared" si="0"/>
        <v>62.5</v>
      </c>
    </row>
    <row r="24" spans="1:11" ht="15.75" customHeight="1" x14ac:dyDescent="0.15">
      <c r="A24" s="2">
        <v>43993.987513067128</v>
      </c>
      <c r="B24" s="3" t="s">
        <v>72</v>
      </c>
      <c r="C24" s="3">
        <v>33</v>
      </c>
      <c r="D24" s="3">
        <v>4</v>
      </c>
      <c r="E24" s="3">
        <v>1</v>
      </c>
      <c r="F24" s="3">
        <v>1</v>
      </c>
      <c r="G24" s="3">
        <v>1</v>
      </c>
      <c r="H24" s="3">
        <v>1</v>
      </c>
      <c r="I24" s="3">
        <v>1</v>
      </c>
      <c r="J24">
        <f t="shared" si="1"/>
        <v>1.5</v>
      </c>
      <c r="K24">
        <f t="shared" si="0"/>
        <v>37.5</v>
      </c>
    </row>
    <row r="25" spans="1:11" ht="15.75" customHeight="1" x14ac:dyDescent="0.15">
      <c r="A25" s="2">
        <v>43994.10003350694</v>
      </c>
      <c r="B25" s="3" t="s">
        <v>73</v>
      </c>
      <c r="C25" s="3">
        <v>30</v>
      </c>
      <c r="D25" s="3">
        <v>4</v>
      </c>
      <c r="E25" s="3">
        <v>1</v>
      </c>
      <c r="F25" s="3">
        <v>1</v>
      </c>
      <c r="G25" s="3">
        <v>1</v>
      </c>
      <c r="H25" s="3">
        <v>1</v>
      </c>
      <c r="I25" s="3">
        <v>1</v>
      </c>
      <c r="J25">
        <f t="shared" si="1"/>
        <v>1.5</v>
      </c>
      <c r="K25">
        <f t="shared" si="0"/>
        <v>37.5</v>
      </c>
    </row>
    <row r="26" spans="1:11" ht="15.75" customHeight="1" x14ac:dyDescent="0.15">
      <c r="A26" s="2">
        <v>43994.117346643514</v>
      </c>
      <c r="B26" s="3" t="s">
        <v>74</v>
      </c>
      <c r="C26" s="3">
        <v>38</v>
      </c>
      <c r="D26" s="3">
        <v>1</v>
      </c>
      <c r="E26" s="3">
        <v>1</v>
      </c>
      <c r="F26" s="3">
        <v>4</v>
      </c>
      <c r="G26" s="3">
        <v>1</v>
      </c>
      <c r="H26" s="3">
        <v>4</v>
      </c>
      <c r="I26" s="3">
        <v>1</v>
      </c>
      <c r="J26">
        <f t="shared" si="1"/>
        <v>2</v>
      </c>
      <c r="K26">
        <f t="shared" si="0"/>
        <v>50</v>
      </c>
    </row>
    <row r="27" spans="1:11" ht="15.75" customHeight="1" x14ac:dyDescent="0.15">
      <c r="A27" s="2">
        <v>43994.181363483796</v>
      </c>
      <c r="B27" s="3" t="s">
        <v>75</v>
      </c>
      <c r="C27" s="3">
        <v>22</v>
      </c>
      <c r="D27" s="3">
        <v>4</v>
      </c>
      <c r="E27" s="3">
        <v>4</v>
      </c>
      <c r="F27" s="3">
        <v>4</v>
      </c>
      <c r="G27" s="3">
        <v>1</v>
      </c>
      <c r="H27" s="3">
        <v>4</v>
      </c>
      <c r="I27" s="3">
        <v>1</v>
      </c>
      <c r="J27">
        <f t="shared" si="1"/>
        <v>3</v>
      </c>
      <c r="K27">
        <f t="shared" si="0"/>
        <v>75</v>
      </c>
    </row>
    <row r="28" spans="1:11" ht="15.75" customHeight="1" x14ac:dyDescent="0.15">
      <c r="A28" s="2">
        <v>43994.195486192126</v>
      </c>
      <c r="B28" s="3" t="s">
        <v>76</v>
      </c>
      <c r="C28" s="3">
        <v>29</v>
      </c>
      <c r="D28" s="3">
        <v>4</v>
      </c>
      <c r="E28" s="3">
        <v>4</v>
      </c>
      <c r="F28" s="3">
        <v>1</v>
      </c>
      <c r="G28" s="3">
        <v>1</v>
      </c>
      <c r="H28" s="3">
        <v>4</v>
      </c>
      <c r="I28" s="3">
        <v>4</v>
      </c>
      <c r="J28">
        <f t="shared" si="1"/>
        <v>3</v>
      </c>
      <c r="K28">
        <f t="shared" si="0"/>
        <v>75</v>
      </c>
    </row>
    <row r="29" spans="1:11" ht="15.75" customHeight="1" x14ac:dyDescent="0.15">
      <c r="A29" s="2">
        <v>43994.234606469909</v>
      </c>
      <c r="B29" s="3" t="s">
        <v>77</v>
      </c>
      <c r="C29" s="3">
        <v>28</v>
      </c>
      <c r="D29" s="3">
        <v>4</v>
      </c>
      <c r="E29" s="3">
        <v>1</v>
      </c>
      <c r="F29" s="3">
        <v>4</v>
      </c>
      <c r="G29" s="3">
        <v>1</v>
      </c>
      <c r="H29" s="3">
        <v>1</v>
      </c>
      <c r="I29" s="3">
        <v>4</v>
      </c>
      <c r="J29">
        <f t="shared" si="1"/>
        <v>2.5</v>
      </c>
      <c r="K29">
        <f t="shared" si="0"/>
        <v>62.5</v>
      </c>
    </row>
    <row r="30" spans="1:11" ht="15.75" customHeight="1" x14ac:dyDescent="0.15">
      <c r="A30" s="2">
        <v>43994.248634189818</v>
      </c>
      <c r="B30" s="3" t="s">
        <v>78</v>
      </c>
      <c r="C30" s="3">
        <v>40</v>
      </c>
      <c r="D30" s="3">
        <v>1</v>
      </c>
      <c r="E30" s="3">
        <v>1</v>
      </c>
      <c r="F30" s="3">
        <v>4</v>
      </c>
      <c r="G30" s="3">
        <v>1</v>
      </c>
      <c r="H30" s="3">
        <v>1</v>
      </c>
      <c r="I30" s="3">
        <v>1</v>
      </c>
      <c r="J30">
        <f t="shared" si="1"/>
        <v>1.5</v>
      </c>
      <c r="K30">
        <f t="shared" si="0"/>
        <v>37.5</v>
      </c>
    </row>
    <row r="31" spans="1:11" ht="15.75" customHeight="1" x14ac:dyDescent="0.15">
      <c r="A31" s="2">
        <v>43994.253579143522</v>
      </c>
      <c r="B31" s="3" t="s">
        <v>79</v>
      </c>
      <c r="C31" s="3">
        <v>40</v>
      </c>
      <c r="D31" s="3">
        <v>1</v>
      </c>
      <c r="E31" s="3">
        <v>1</v>
      </c>
      <c r="F31" s="3">
        <v>1</v>
      </c>
      <c r="G31" s="3">
        <v>1</v>
      </c>
      <c r="H31" s="3">
        <v>1</v>
      </c>
      <c r="I31" s="3">
        <v>1</v>
      </c>
      <c r="J31">
        <f t="shared" si="1"/>
        <v>1</v>
      </c>
      <c r="K31">
        <v>0</v>
      </c>
    </row>
    <row r="32" spans="1:11" ht="15.75" customHeight="1" x14ac:dyDescent="0.15">
      <c r="A32" s="2">
        <v>43994.2840625463</v>
      </c>
      <c r="B32" s="3" t="s">
        <v>80</v>
      </c>
      <c r="C32" s="3">
        <v>26</v>
      </c>
      <c r="D32" s="3">
        <v>1</v>
      </c>
      <c r="E32" s="3">
        <v>1</v>
      </c>
      <c r="F32" s="3">
        <v>1</v>
      </c>
      <c r="G32" s="3">
        <v>1</v>
      </c>
      <c r="H32" s="3">
        <v>1</v>
      </c>
      <c r="I32" s="3">
        <v>4</v>
      </c>
      <c r="J32">
        <f t="shared" si="1"/>
        <v>1.5</v>
      </c>
      <c r="K32">
        <f t="shared" si="0"/>
        <v>37.5</v>
      </c>
    </row>
    <row r="33" spans="1:11" ht="15.75" customHeight="1" x14ac:dyDescent="0.15">
      <c r="A33" s="2">
        <v>43994.655933321759</v>
      </c>
      <c r="B33" s="3" t="s">
        <v>81</v>
      </c>
      <c r="C33" s="3">
        <v>33</v>
      </c>
      <c r="D33" s="3">
        <v>1</v>
      </c>
      <c r="E33" s="3">
        <v>4</v>
      </c>
      <c r="F33" s="3">
        <v>1</v>
      </c>
      <c r="G33" s="3">
        <v>1</v>
      </c>
      <c r="H33" s="3">
        <v>1</v>
      </c>
      <c r="I33" s="3">
        <v>1</v>
      </c>
      <c r="J33">
        <f t="shared" si="1"/>
        <v>1.5</v>
      </c>
      <c r="K33">
        <f t="shared" si="0"/>
        <v>37.5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E4A8C-B105-5A4C-8522-FE559089CBCE}">
  <dimension ref="A1:J33"/>
  <sheetViews>
    <sheetView workbookViewId="0">
      <selection activeCell="A2" sqref="A2:A33"/>
    </sheetView>
  </sheetViews>
  <sheetFormatPr baseColWidth="10" defaultRowHeight="13" x14ac:dyDescent="0.15"/>
  <cols>
    <col min="3" max="3" width="8.6640625" customWidth="1"/>
    <col min="4" max="5" width="8.83203125" customWidth="1"/>
    <col min="6" max="6" width="8.5" customWidth="1"/>
    <col min="7" max="7" width="8.6640625" customWidth="1"/>
    <col min="8" max="8" width="9" customWidth="1"/>
  </cols>
  <sheetData>
    <row r="1" spans="1:10" x14ac:dyDescent="0.15">
      <c r="A1" s="1" t="s">
        <v>1</v>
      </c>
      <c r="B1" s="1" t="s">
        <v>40</v>
      </c>
      <c r="C1" s="1" t="s">
        <v>17</v>
      </c>
      <c r="D1" s="1" t="s">
        <v>20</v>
      </c>
      <c r="E1" s="1" t="s">
        <v>22</v>
      </c>
      <c r="F1" s="1" t="s">
        <v>23</v>
      </c>
      <c r="G1" s="1" t="s">
        <v>25</v>
      </c>
      <c r="H1" s="1" t="s">
        <v>29</v>
      </c>
      <c r="I1" s="9" t="s">
        <v>43</v>
      </c>
      <c r="J1" s="9" t="s">
        <v>44</v>
      </c>
    </row>
    <row r="2" spans="1:10" x14ac:dyDescent="0.15">
      <c r="A2" s="3" t="s">
        <v>50</v>
      </c>
      <c r="B2" s="3">
        <v>34</v>
      </c>
      <c r="C2" s="3">
        <v>1</v>
      </c>
      <c r="D2" s="3">
        <v>1</v>
      </c>
      <c r="E2" s="3">
        <v>1</v>
      </c>
      <c r="F2" s="3">
        <v>1</v>
      </c>
      <c r="G2" s="3">
        <v>1</v>
      </c>
      <c r="H2" s="3">
        <v>1</v>
      </c>
      <c r="I2">
        <f>AVERAGE(C2:H2)</f>
        <v>1</v>
      </c>
      <c r="J2">
        <v>0</v>
      </c>
    </row>
    <row r="3" spans="1:10" x14ac:dyDescent="0.15">
      <c r="A3" s="3" t="s">
        <v>51</v>
      </c>
      <c r="B3" s="3">
        <v>35</v>
      </c>
      <c r="C3" s="3">
        <v>1</v>
      </c>
      <c r="D3" s="3">
        <v>4</v>
      </c>
      <c r="E3" s="3">
        <v>4</v>
      </c>
      <c r="F3" s="3">
        <v>1</v>
      </c>
      <c r="G3" s="3">
        <v>4</v>
      </c>
      <c r="H3" s="3">
        <v>4</v>
      </c>
      <c r="I3">
        <f t="shared" ref="I3:I33" si="0">AVERAGE(C3:H3)</f>
        <v>3</v>
      </c>
      <c r="J3">
        <f t="shared" ref="J3:J32" si="1">(I3*100)/4</f>
        <v>75</v>
      </c>
    </row>
    <row r="4" spans="1:10" x14ac:dyDescent="0.15">
      <c r="A4" s="3" t="s">
        <v>52</v>
      </c>
      <c r="B4" s="3">
        <v>34</v>
      </c>
      <c r="C4" s="3">
        <v>4</v>
      </c>
      <c r="D4" s="3">
        <v>1</v>
      </c>
      <c r="E4" s="3">
        <v>4</v>
      </c>
      <c r="F4" s="3">
        <v>4</v>
      </c>
      <c r="G4" s="3">
        <v>4</v>
      </c>
      <c r="H4" s="3">
        <v>1</v>
      </c>
      <c r="I4">
        <f t="shared" si="0"/>
        <v>3</v>
      </c>
      <c r="J4">
        <f t="shared" si="1"/>
        <v>75</v>
      </c>
    </row>
    <row r="5" spans="1:10" x14ac:dyDescent="0.15">
      <c r="A5" s="3" t="s">
        <v>53</v>
      </c>
      <c r="B5" s="3">
        <v>34</v>
      </c>
      <c r="C5" s="3">
        <v>1</v>
      </c>
      <c r="D5" s="3">
        <v>4</v>
      </c>
      <c r="E5" s="3">
        <v>1</v>
      </c>
      <c r="F5" s="3">
        <v>4</v>
      </c>
      <c r="G5" s="3">
        <v>4</v>
      </c>
      <c r="H5" s="3">
        <v>1</v>
      </c>
      <c r="I5">
        <f t="shared" si="0"/>
        <v>2.5</v>
      </c>
      <c r="J5">
        <f t="shared" si="1"/>
        <v>62.5</v>
      </c>
    </row>
    <row r="6" spans="1:10" x14ac:dyDescent="0.15">
      <c r="A6" s="3" t="s">
        <v>54</v>
      </c>
      <c r="B6" s="3">
        <v>34</v>
      </c>
      <c r="C6" s="3">
        <v>4</v>
      </c>
      <c r="D6" s="3">
        <v>4</v>
      </c>
      <c r="E6" s="3">
        <v>4</v>
      </c>
      <c r="F6" s="3">
        <v>1</v>
      </c>
      <c r="G6" s="3">
        <v>4</v>
      </c>
      <c r="H6" s="3">
        <v>1</v>
      </c>
      <c r="I6">
        <f t="shared" si="0"/>
        <v>3</v>
      </c>
      <c r="J6">
        <f t="shared" si="1"/>
        <v>75</v>
      </c>
    </row>
    <row r="7" spans="1:10" x14ac:dyDescent="0.15">
      <c r="A7" s="3" t="s">
        <v>55</v>
      </c>
      <c r="B7" s="3">
        <v>34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>
        <f t="shared" si="0"/>
        <v>1</v>
      </c>
      <c r="J7">
        <v>0</v>
      </c>
    </row>
    <row r="8" spans="1:10" x14ac:dyDescent="0.15">
      <c r="A8" s="3" t="s">
        <v>56</v>
      </c>
      <c r="B8" s="3">
        <v>29</v>
      </c>
      <c r="C8" s="3">
        <v>1</v>
      </c>
      <c r="D8" s="3">
        <v>1</v>
      </c>
      <c r="E8" s="3">
        <v>1</v>
      </c>
      <c r="F8" s="3">
        <v>1</v>
      </c>
      <c r="G8" s="3">
        <v>1</v>
      </c>
      <c r="H8" s="3">
        <v>1</v>
      </c>
      <c r="I8">
        <f t="shared" si="0"/>
        <v>1</v>
      </c>
      <c r="J8">
        <v>0</v>
      </c>
    </row>
    <row r="9" spans="1:10" x14ac:dyDescent="0.15">
      <c r="A9" s="3" t="s">
        <v>57</v>
      </c>
      <c r="B9" s="3">
        <v>25</v>
      </c>
      <c r="C9" s="3">
        <v>1</v>
      </c>
      <c r="D9" s="3">
        <v>4</v>
      </c>
      <c r="E9" s="3">
        <v>1</v>
      </c>
      <c r="F9" s="3">
        <v>1</v>
      </c>
      <c r="G9" s="3">
        <v>4</v>
      </c>
      <c r="H9" s="3">
        <v>1</v>
      </c>
      <c r="I9">
        <f t="shared" si="0"/>
        <v>2</v>
      </c>
      <c r="J9">
        <f t="shared" si="1"/>
        <v>50</v>
      </c>
    </row>
    <row r="10" spans="1:10" x14ac:dyDescent="0.15">
      <c r="A10" s="3" t="s">
        <v>58</v>
      </c>
      <c r="B10" s="3">
        <v>30</v>
      </c>
      <c r="C10" s="3">
        <v>1</v>
      </c>
      <c r="D10" s="3">
        <v>1</v>
      </c>
      <c r="E10" s="3">
        <v>1</v>
      </c>
      <c r="F10" s="3">
        <v>1</v>
      </c>
      <c r="G10" s="3">
        <v>1</v>
      </c>
      <c r="H10" s="3">
        <v>4</v>
      </c>
      <c r="I10">
        <f t="shared" si="0"/>
        <v>1.5</v>
      </c>
      <c r="J10">
        <f t="shared" si="1"/>
        <v>37.5</v>
      </c>
    </row>
    <row r="11" spans="1:10" x14ac:dyDescent="0.15">
      <c r="A11" s="3" t="s">
        <v>59</v>
      </c>
      <c r="B11" s="3">
        <v>33</v>
      </c>
      <c r="C11" s="3">
        <v>1</v>
      </c>
      <c r="D11" s="3">
        <v>4</v>
      </c>
      <c r="E11" s="3">
        <v>1</v>
      </c>
      <c r="F11" s="3">
        <v>1</v>
      </c>
      <c r="G11" s="3">
        <v>1</v>
      </c>
      <c r="H11" s="3">
        <v>1</v>
      </c>
      <c r="I11">
        <f t="shared" si="0"/>
        <v>1.5</v>
      </c>
      <c r="J11">
        <f t="shared" si="1"/>
        <v>37.5</v>
      </c>
    </row>
    <row r="12" spans="1:10" x14ac:dyDescent="0.15">
      <c r="A12" s="3" t="s">
        <v>60</v>
      </c>
      <c r="B12" s="3">
        <v>30</v>
      </c>
      <c r="C12" s="3">
        <v>1</v>
      </c>
      <c r="D12" s="3">
        <v>1</v>
      </c>
      <c r="E12" s="3">
        <v>1</v>
      </c>
      <c r="F12" s="3">
        <v>4</v>
      </c>
      <c r="G12" s="3">
        <v>4</v>
      </c>
      <c r="H12" s="3">
        <v>4</v>
      </c>
      <c r="I12">
        <f t="shared" si="0"/>
        <v>2.5</v>
      </c>
      <c r="J12">
        <f t="shared" si="1"/>
        <v>62.5</v>
      </c>
    </row>
    <row r="13" spans="1:10" x14ac:dyDescent="0.15">
      <c r="A13" s="3" t="s">
        <v>61</v>
      </c>
      <c r="B13" s="3">
        <v>32</v>
      </c>
      <c r="C13" s="3">
        <v>1</v>
      </c>
      <c r="D13" s="3">
        <v>1</v>
      </c>
      <c r="E13" s="3">
        <v>1</v>
      </c>
      <c r="F13" s="3">
        <v>4</v>
      </c>
      <c r="G13" s="3">
        <v>1</v>
      </c>
      <c r="H13" s="3">
        <v>1</v>
      </c>
      <c r="I13">
        <f t="shared" si="0"/>
        <v>1.5</v>
      </c>
      <c r="J13">
        <f t="shared" si="1"/>
        <v>37.5</v>
      </c>
    </row>
    <row r="14" spans="1:10" x14ac:dyDescent="0.15">
      <c r="A14" s="3" t="s">
        <v>62</v>
      </c>
      <c r="B14" s="3">
        <v>34</v>
      </c>
      <c r="C14" s="3">
        <v>1</v>
      </c>
      <c r="D14" s="3">
        <v>1</v>
      </c>
      <c r="E14" s="3">
        <v>1</v>
      </c>
      <c r="F14" s="3">
        <v>1</v>
      </c>
      <c r="G14" s="3">
        <v>1</v>
      </c>
      <c r="H14" s="3">
        <v>1</v>
      </c>
      <c r="I14">
        <f t="shared" si="0"/>
        <v>1</v>
      </c>
      <c r="J14">
        <v>0</v>
      </c>
    </row>
    <row r="15" spans="1:10" x14ac:dyDescent="0.15">
      <c r="A15" s="3" t="s">
        <v>63</v>
      </c>
      <c r="B15" s="3">
        <v>30</v>
      </c>
      <c r="C15" s="3">
        <v>4</v>
      </c>
      <c r="D15" s="3">
        <v>1</v>
      </c>
      <c r="E15" s="3">
        <v>1</v>
      </c>
      <c r="F15" s="3">
        <v>1</v>
      </c>
      <c r="G15" s="3">
        <v>1</v>
      </c>
      <c r="H15" s="3">
        <v>1</v>
      </c>
      <c r="I15">
        <f t="shared" si="0"/>
        <v>1.5</v>
      </c>
      <c r="J15">
        <f t="shared" si="1"/>
        <v>37.5</v>
      </c>
    </row>
    <row r="16" spans="1:10" x14ac:dyDescent="0.15">
      <c r="A16" s="3" t="s">
        <v>64</v>
      </c>
      <c r="B16" s="3">
        <v>42</v>
      </c>
      <c r="C16" s="3">
        <v>1</v>
      </c>
      <c r="D16" s="3">
        <v>1</v>
      </c>
      <c r="E16" s="3">
        <v>1</v>
      </c>
      <c r="F16" s="3">
        <v>1</v>
      </c>
      <c r="G16" s="3">
        <v>1</v>
      </c>
      <c r="H16" s="3">
        <v>1</v>
      </c>
      <c r="I16">
        <f t="shared" si="0"/>
        <v>1</v>
      </c>
      <c r="J16">
        <v>0</v>
      </c>
    </row>
    <row r="17" spans="1:10" x14ac:dyDescent="0.15">
      <c r="A17" s="3" t="s">
        <v>65</v>
      </c>
      <c r="B17" s="3">
        <v>30</v>
      </c>
      <c r="C17" s="3">
        <v>4</v>
      </c>
      <c r="D17" s="3">
        <v>1</v>
      </c>
      <c r="E17" s="3">
        <v>1</v>
      </c>
      <c r="F17" s="3">
        <v>1</v>
      </c>
      <c r="G17" s="3">
        <v>4</v>
      </c>
      <c r="H17" s="3">
        <v>1</v>
      </c>
      <c r="I17">
        <f t="shared" si="0"/>
        <v>2</v>
      </c>
      <c r="J17">
        <f t="shared" si="1"/>
        <v>50</v>
      </c>
    </row>
    <row r="18" spans="1:10" x14ac:dyDescent="0.15">
      <c r="A18" s="3" t="s">
        <v>66</v>
      </c>
      <c r="B18" s="3">
        <v>27</v>
      </c>
      <c r="C18" s="3">
        <v>1</v>
      </c>
      <c r="D18" s="3">
        <v>4</v>
      </c>
      <c r="E18" s="3">
        <v>1</v>
      </c>
      <c r="F18" s="3">
        <v>1</v>
      </c>
      <c r="G18" s="3">
        <v>1</v>
      </c>
      <c r="H18" s="3">
        <v>1</v>
      </c>
      <c r="I18">
        <f t="shared" si="0"/>
        <v>1.5</v>
      </c>
      <c r="J18">
        <f t="shared" si="1"/>
        <v>37.5</v>
      </c>
    </row>
    <row r="19" spans="1:10" x14ac:dyDescent="0.15">
      <c r="A19" s="3" t="s">
        <v>67</v>
      </c>
      <c r="B19" s="3">
        <v>33</v>
      </c>
      <c r="C19" s="3">
        <v>1</v>
      </c>
      <c r="D19" s="3">
        <v>4</v>
      </c>
      <c r="E19" s="3">
        <v>1</v>
      </c>
      <c r="F19" s="3">
        <v>4</v>
      </c>
      <c r="G19" s="3">
        <v>4</v>
      </c>
      <c r="H19" s="3">
        <v>1</v>
      </c>
      <c r="I19">
        <f t="shared" si="0"/>
        <v>2.5</v>
      </c>
      <c r="J19">
        <f t="shared" si="1"/>
        <v>62.5</v>
      </c>
    </row>
    <row r="20" spans="1:10" x14ac:dyDescent="0.15">
      <c r="A20" s="3" t="s">
        <v>68</v>
      </c>
      <c r="B20" s="3">
        <v>25</v>
      </c>
      <c r="C20" s="3">
        <v>1</v>
      </c>
      <c r="D20" s="3">
        <v>4</v>
      </c>
      <c r="E20" s="3">
        <v>1</v>
      </c>
      <c r="F20" s="3">
        <v>1</v>
      </c>
      <c r="G20" s="3">
        <v>4</v>
      </c>
      <c r="H20" s="3">
        <v>1</v>
      </c>
      <c r="I20">
        <f t="shared" si="0"/>
        <v>2</v>
      </c>
      <c r="J20">
        <f t="shared" si="1"/>
        <v>50</v>
      </c>
    </row>
    <row r="21" spans="1:10" x14ac:dyDescent="0.15">
      <c r="A21" s="3" t="s">
        <v>69</v>
      </c>
      <c r="B21" s="3">
        <v>35</v>
      </c>
      <c r="C21" s="3">
        <v>1</v>
      </c>
      <c r="D21" s="3">
        <v>4</v>
      </c>
      <c r="E21" s="3">
        <v>1</v>
      </c>
      <c r="F21" s="3">
        <v>1</v>
      </c>
      <c r="G21" s="3">
        <v>1</v>
      </c>
      <c r="H21" s="3">
        <v>1</v>
      </c>
      <c r="I21">
        <f t="shared" si="0"/>
        <v>1.5</v>
      </c>
      <c r="J21">
        <f t="shared" si="1"/>
        <v>37.5</v>
      </c>
    </row>
    <row r="22" spans="1:10" x14ac:dyDescent="0.15">
      <c r="A22" s="3" t="s">
        <v>70</v>
      </c>
      <c r="B22" s="3">
        <v>32</v>
      </c>
      <c r="C22" s="3">
        <v>1</v>
      </c>
      <c r="D22" s="3">
        <v>4</v>
      </c>
      <c r="E22" s="3">
        <v>1</v>
      </c>
      <c r="F22" s="3">
        <v>1</v>
      </c>
      <c r="G22" s="3">
        <v>1</v>
      </c>
      <c r="H22" s="3">
        <v>1</v>
      </c>
      <c r="I22">
        <f t="shared" si="0"/>
        <v>1.5</v>
      </c>
      <c r="J22">
        <f t="shared" si="1"/>
        <v>37.5</v>
      </c>
    </row>
    <row r="23" spans="1:10" x14ac:dyDescent="0.15">
      <c r="A23" s="3" t="s">
        <v>71</v>
      </c>
      <c r="B23" s="3">
        <v>28</v>
      </c>
      <c r="C23" s="3">
        <v>1</v>
      </c>
      <c r="D23" s="3">
        <v>1</v>
      </c>
      <c r="E23" s="3">
        <v>1</v>
      </c>
      <c r="F23" s="3">
        <v>4</v>
      </c>
      <c r="G23" s="3">
        <v>1</v>
      </c>
      <c r="H23" s="3">
        <v>1</v>
      </c>
      <c r="I23">
        <f t="shared" si="0"/>
        <v>1.5</v>
      </c>
      <c r="J23">
        <f t="shared" si="1"/>
        <v>37.5</v>
      </c>
    </row>
    <row r="24" spans="1:10" x14ac:dyDescent="0.15">
      <c r="A24" s="3" t="s">
        <v>72</v>
      </c>
      <c r="B24" s="3">
        <v>33</v>
      </c>
      <c r="C24" s="3">
        <v>1</v>
      </c>
      <c r="D24" s="3">
        <v>1</v>
      </c>
      <c r="E24" s="3">
        <v>1</v>
      </c>
      <c r="F24" s="3">
        <v>1</v>
      </c>
      <c r="G24" s="3">
        <v>1</v>
      </c>
      <c r="H24" s="3">
        <v>1</v>
      </c>
      <c r="I24">
        <f t="shared" si="0"/>
        <v>1</v>
      </c>
      <c r="J24">
        <v>0</v>
      </c>
    </row>
    <row r="25" spans="1:10" x14ac:dyDescent="0.15">
      <c r="A25" s="3" t="s">
        <v>73</v>
      </c>
      <c r="B25" s="3">
        <v>30</v>
      </c>
      <c r="C25" s="3">
        <v>1</v>
      </c>
      <c r="D25" s="3">
        <v>1</v>
      </c>
      <c r="E25" s="3">
        <v>1</v>
      </c>
      <c r="F25" s="3">
        <v>1</v>
      </c>
      <c r="G25" s="3">
        <v>1</v>
      </c>
      <c r="H25" s="3">
        <v>1</v>
      </c>
      <c r="I25">
        <f t="shared" si="0"/>
        <v>1</v>
      </c>
      <c r="J25">
        <v>0</v>
      </c>
    </row>
    <row r="26" spans="1:10" x14ac:dyDescent="0.15">
      <c r="A26" s="3" t="s">
        <v>74</v>
      </c>
      <c r="B26" s="3">
        <v>38</v>
      </c>
      <c r="C26" s="3">
        <v>1</v>
      </c>
      <c r="D26" s="3">
        <v>4</v>
      </c>
      <c r="E26" s="3">
        <v>1</v>
      </c>
      <c r="F26" s="3">
        <v>1</v>
      </c>
      <c r="G26" s="3">
        <v>1</v>
      </c>
      <c r="H26" s="3">
        <v>1</v>
      </c>
      <c r="I26">
        <f t="shared" si="0"/>
        <v>1.5</v>
      </c>
      <c r="J26">
        <f t="shared" si="1"/>
        <v>37.5</v>
      </c>
    </row>
    <row r="27" spans="1:10" x14ac:dyDescent="0.15">
      <c r="A27" s="3" t="s">
        <v>75</v>
      </c>
      <c r="B27" s="3">
        <v>22</v>
      </c>
      <c r="C27" s="3">
        <v>1</v>
      </c>
      <c r="D27" s="3">
        <v>4</v>
      </c>
      <c r="E27" s="3">
        <v>4</v>
      </c>
      <c r="F27" s="3">
        <v>1</v>
      </c>
      <c r="G27" s="3">
        <v>1</v>
      </c>
      <c r="H27" s="3">
        <v>1</v>
      </c>
      <c r="I27">
        <f t="shared" si="0"/>
        <v>2</v>
      </c>
      <c r="J27">
        <f t="shared" si="1"/>
        <v>50</v>
      </c>
    </row>
    <row r="28" spans="1:10" x14ac:dyDescent="0.15">
      <c r="A28" s="3" t="s">
        <v>76</v>
      </c>
      <c r="B28" s="3">
        <v>29</v>
      </c>
      <c r="C28" s="3">
        <v>1</v>
      </c>
      <c r="D28" s="3">
        <v>4</v>
      </c>
      <c r="E28" s="3">
        <v>1</v>
      </c>
      <c r="F28" s="3">
        <v>4</v>
      </c>
      <c r="G28" s="3">
        <v>4</v>
      </c>
      <c r="H28" s="3">
        <v>4</v>
      </c>
      <c r="I28">
        <f t="shared" si="0"/>
        <v>3</v>
      </c>
      <c r="J28">
        <f t="shared" si="1"/>
        <v>75</v>
      </c>
    </row>
    <row r="29" spans="1:10" x14ac:dyDescent="0.15">
      <c r="A29" s="3" t="s">
        <v>77</v>
      </c>
      <c r="B29" s="3">
        <v>28</v>
      </c>
      <c r="C29" s="3">
        <v>1</v>
      </c>
      <c r="D29" s="3">
        <v>4</v>
      </c>
      <c r="E29" s="3">
        <v>1</v>
      </c>
      <c r="F29" s="3">
        <v>1</v>
      </c>
      <c r="G29" s="3">
        <v>1</v>
      </c>
      <c r="H29" s="3">
        <v>1</v>
      </c>
      <c r="I29">
        <f t="shared" si="0"/>
        <v>1.5</v>
      </c>
      <c r="J29">
        <f t="shared" si="1"/>
        <v>37.5</v>
      </c>
    </row>
    <row r="30" spans="1:10" x14ac:dyDescent="0.15">
      <c r="A30" s="3" t="s">
        <v>78</v>
      </c>
      <c r="B30" s="3">
        <v>40</v>
      </c>
      <c r="C30" s="3">
        <v>1</v>
      </c>
      <c r="D30" s="3">
        <v>1</v>
      </c>
      <c r="E30" s="3">
        <v>1</v>
      </c>
      <c r="F30" s="3">
        <v>4</v>
      </c>
      <c r="G30" s="3">
        <v>1</v>
      </c>
      <c r="H30" s="3">
        <v>1</v>
      </c>
      <c r="I30">
        <f t="shared" si="0"/>
        <v>1.5</v>
      </c>
      <c r="J30">
        <f t="shared" si="1"/>
        <v>37.5</v>
      </c>
    </row>
    <row r="31" spans="1:10" x14ac:dyDescent="0.15">
      <c r="A31" s="3" t="s">
        <v>79</v>
      </c>
      <c r="B31" s="3">
        <v>40</v>
      </c>
      <c r="C31" s="3">
        <v>1</v>
      </c>
      <c r="D31" s="3">
        <v>1</v>
      </c>
      <c r="E31" s="3">
        <v>1</v>
      </c>
      <c r="F31" s="3">
        <v>1</v>
      </c>
      <c r="G31" s="3">
        <v>1</v>
      </c>
      <c r="H31" s="3">
        <v>1</v>
      </c>
      <c r="I31">
        <f t="shared" si="0"/>
        <v>1</v>
      </c>
      <c r="J31">
        <v>0</v>
      </c>
    </row>
    <row r="32" spans="1:10" x14ac:dyDescent="0.15">
      <c r="A32" s="3" t="s">
        <v>80</v>
      </c>
      <c r="B32" s="3">
        <v>26</v>
      </c>
      <c r="C32" s="3">
        <v>1</v>
      </c>
      <c r="D32" s="3">
        <v>1</v>
      </c>
      <c r="E32" s="3">
        <v>1</v>
      </c>
      <c r="F32" s="3">
        <v>1</v>
      </c>
      <c r="G32" s="3">
        <v>1</v>
      </c>
      <c r="H32" s="3">
        <v>4</v>
      </c>
      <c r="I32">
        <f t="shared" si="0"/>
        <v>1.5</v>
      </c>
      <c r="J32">
        <f t="shared" si="1"/>
        <v>37.5</v>
      </c>
    </row>
    <row r="33" spans="1:10" x14ac:dyDescent="0.15">
      <c r="A33" s="3" t="s">
        <v>81</v>
      </c>
      <c r="B33" s="3">
        <v>33</v>
      </c>
      <c r="C33" s="3">
        <v>1</v>
      </c>
      <c r="D33" s="3">
        <v>1</v>
      </c>
      <c r="E33" s="3">
        <v>1</v>
      </c>
      <c r="F33" s="3">
        <v>1</v>
      </c>
      <c r="G33" s="3">
        <v>1</v>
      </c>
      <c r="H33" s="3">
        <v>1</v>
      </c>
      <c r="I33">
        <f t="shared" si="0"/>
        <v>1</v>
      </c>
      <c r="J33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1665B-7667-4241-858B-BAD94A4F080C}">
  <dimension ref="A1:P33"/>
  <sheetViews>
    <sheetView workbookViewId="0">
      <selection activeCell="A2" sqref="A2:A33"/>
    </sheetView>
  </sheetViews>
  <sheetFormatPr baseColWidth="10" defaultRowHeight="13" x14ac:dyDescent="0.15"/>
  <cols>
    <col min="1" max="2" width="10.83203125" style="5"/>
    <col min="3" max="3" width="5.83203125" style="5" customWidth="1"/>
    <col min="4" max="4" width="6.1640625" style="5" customWidth="1"/>
    <col min="5" max="6" width="6.5" style="5" customWidth="1"/>
    <col min="7" max="7" width="6" style="5" customWidth="1"/>
    <col min="8" max="8" width="6.5" style="5" customWidth="1"/>
    <col min="9" max="9" width="5.83203125" style="5" customWidth="1"/>
    <col min="10" max="10" width="6.33203125" style="5" customWidth="1"/>
    <col min="11" max="11" width="6" style="5" customWidth="1"/>
    <col min="12" max="12" width="6.83203125" style="5" customWidth="1"/>
    <col min="13" max="14" width="6.6640625" style="5" customWidth="1"/>
    <col min="15" max="16384" width="10.83203125" style="5"/>
  </cols>
  <sheetData>
    <row r="1" spans="1:16" x14ac:dyDescent="0.15">
      <c r="A1" s="4" t="s">
        <v>1</v>
      </c>
      <c r="B1" s="4" t="s">
        <v>40</v>
      </c>
      <c r="C1" s="4" t="s">
        <v>4</v>
      </c>
      <c r="D1" s="4" t="s">
        <v>5</v>
      </c>
      <c r="E1" s="4" t="s">
        <v>7</v>
      </c>
      <c r="F1" s="4" t="s">
        <v>8</v>
      </c>
      <c r="G1" s="4" t="s">
        <v>10</v>
      </c>
      <c r="H1" s="4" t="s">
        <v>13</v>
      </c>
      <c r="I1" s="4" t="s">
        <v>16</v>
      </c>
      <c r="J1" s="4" t="s">
        <v>19</v>
      </c>
      <c r="K1" s="4" t="s">
        <v>21</v>
      </c>
      <c r="L1" s="4" t="s">
        <v>31</v>
      </c>
      <c r="M1" s="4" t="s">
        <v>34</v>
      </c>
      <c r="N1" s="4" t="s">
        <v>38</v>
      </c>
      <c r="O1" s="7" t="s">
        <v>2</v>
      </c>
      <c r="P1" s="7" t="s">
        <v>42</v>
      </c>
    </row>
    <row r="2" spans="1:16" x14ac:dyDescent="0.15">
      <c r="A2" s="3" t="s">
        <v>50</v>
      </c>
      <c r="B2" s="6">
        <v>34</v>
      </c>
      <c r="C2" s="6">
        <v>1</v>
      </c>
      <c r="D2" s="6">
        <v>1</v>
      </c>
      <c r="E2" s="6">
        <v>1</v>
      </c>
      <c r="F2" s="6">
        <v>4</v>
      </c>
      <c r="G2" s="6">
        <v>1</v>
      </c>
      <c r="H2" s="6">
        <v>4</v>
      </c>
      <c r="I2" s="6">
        <v>4</v>
      </c>
      <c r="J2" s="6">
        <v>4</v>
      </c>
      <c r="K2" s="6">
        <v>4</v>
      </c>
      <c r="L2" s="6">
        <v>4</v>
      </c>
      <c r="M2" s="6">
        <v>1</v>
      </c>
      <c r="N2" s="6">
        <v>4</v>
      </c>
      <c r="O2" s="5">
        <f>AVERAGE(C2:N2)</f>
        <v>2.75</v>
      </c>
      <c r="P2" s="5">
        <f>(O2*100)/4</f>
        <v>68.75</v>
      </c>
    </row>
    <row r="3" spans="1:16" x14ac:dyDescent="0.15">
      <c r="A3" s="3" t="s">
        <v>51</v>
      </c>
      <c r="B3" s="6">
        <v>35</v>
      </c>
      <c r="C3" s="6">
        <v>1</v>
      </c>
      <c r="D3" s="6">
        <v>4</v>
      </c>
      <c r="E3" s="6">
        <v>4</v>
      </c>
      <c r="F3" s="6">
        <v>4</v>
      </c>
      <c r="G3" s="6">
        <v>4</v>
      </c>
      <c r="H3" s="6">
        <v>4</v>
      </c>
      <c r="I3" s="6">
        <v>4</v>
      </c>
      <c r="J3" s="6">
        <v>4</v>
      </c>
      <c r="K3" s="6">
        <v>4</v>
      </c>
      <c r="L3" s="6">
        <v>4</v>
      </c>
      <c r="M3" s="6">
        <v>4</v>
      </c>
      <c r="N3" s="6">
        <v>4</v>
      </c>
      <c r="O3" s="5">
        <f t="shared" ref="O3:O33" si="0">AVERAGE(C3:N3)</f>
        <v>3.75</v>
      </c>
      <c r="P3" s="5">
        <f t="shared" ref="P3:P33" si="1">(O3*100)/4</f>
        <v>93.75</v>
      </c>
    </row>
    <row r="4" spans="1:16" x14ac:dyDescent="0.15">
      <c r="A4" s="3" t="s">
        <v>52</v>
      </c>
      <c r="B4" s="6">
        <v>34</v>
      </c>
      <c r="C4" s="6">
        <v>4</v>
      </c>
      <c r="D4" s="6">
        <v>4</v>
      </c>
      <c r="E4" s="6">
        <v>4</v>
      </c>
      <c r="F4" s="6">
        <v>4</v>
      </c>
      <c r="G4" s="6">
        <v>4</v>
      </c>
      <c r="H4" s="6">
        <v>4</v>
      </c>
      <c r="I4" s="6">
        <v>4</v>
      </c>
      <c r="J4" s="6">
        <v>4</v>
      </c>
      <c r="K4" s="6">
        <v>4</v>
      </c>
      <c r="L4" s="6">
        <v>4</v>
      </c>
      <c r="M4" s="6">
        <v>4</v>
      </c>
      <c r="N4" s="6">
        <v>4</v>
      </c>
      <c r="O4" s="5">
        <f t="shared" si="0"/>
        <v>4</v>
      </c>
      <c r="P4" s="5">
        <f t="shared" si="1"/>
        <v>100</v>
      </c>
    </row>
    <row r="5" spans="1:16" x14ac:dyDescent="0.15">
      <c r="A5" s="3" t="s">
        <v>53</v>
      </c>
      <c r="B5" s="6">
        <v>34</v>
      </c>
      <c r="C5" s="6">
        <v>4</v>
      </c>
      <c r="D5" s="6">
        <v>4</v>
      </c>
      <c r="E5" s="6">
        <v>4</v>
      </c>
      <c r="F5" s="6">
        <v>4</v>
      </c>
      <c r="G5" s="6">
        <v>4</v>
      </c>
      <c r="H5" s="6">
        <v>4</v>
      </c>
      <c r="I5" s="6">
        <v>4</v>
      </c>
      <c r="J5" s="6">
        <v>4</v>
      </c>
      <c r="K5" s="6">
        <v>4</v>
      </c>
      <c r="L5" s="6">
        <v>4</v>
      </c>
      <c r="M5" s="6">
        <v>4</v>
      </c>
      <c r="N5" s="6">
        <v>4</v>
      </c>
      <c r="O5" s="5">
        <f t="shared" si="0"/>
        <v>4</v>
      </c>
      <c r="P5" s="5">
        <f t="shared" si="1"/>
        <v>100</v>
      </c>
    </row>
    <row r="6" spans="1:16" x14ac:dyDescent="0.15">
      <c r="A6" s="3" t="s">
        <v>54</v>
      </c>
      <c r="B6" s="6">
        <v>34</v>
      </c>
      <c r="C6" s="6">
        <v>1</v>
      </c>
      <c r="D6" s="6">
        <v>4</v>
      </c>
      <c r="E6" s="6">
        <v>1</v>
      </c>
      <c r="F6" s="6">
        <v>4</v>
      </c>
      <c r="G6" s="6">
        <v>4</v>
      </c>
      <c r="H6" s="6">
        <v>4</v>
      </c>
      <c r="I6" s="6">
        <v>4</v>
      </c>
      <c r="J6" s="6">
        <v>4</v>
      </c>
      <c r="K6" s="6">
        <v>4</v>
      </c>
      <c r="L6" s="6">
        <v>4</v>
      </c>
      <c r="M6" s="6">
        <v>1</v>
      </c>
      <c r="N6" s="6">
        <v>1</v>
      </c>
      <c r="O6" s="5">
        <f t="shared" si="0"/>
        <v>3</v>
      </c>
      <c r="P6" s="5">
        <f t="shared" si="1"/>
        <v>75</v>
      </c>
    </row>
    <row r="7" spans="1:16" x14ac:dyDescent="0.15">
      <c r="A7" s="3" t="s">
        <v>55</v>
      </c>
      <c r="B7" s="6">
        <v>34</v>
      </c>
      <c r="C7" s="6">
        <v>1</v>
      </c>
      <c r="D7" s="6">
        <v>1</v>
      </c>
      <c r="E7" s="6">
        <v>1</v>
      </c>
      <c r="F7" s="6">
        <v>1</v>
      </c>
      <c r="G7" s="6">
        <v>1</v>
      </c>
      <c r="H7" s="6">
        <v>1</v>
      </c>
      <c r="I7" s="6">
        <v>4</v>
      </c>
      <c r="J7" s="6">
        <v>1</v>
      </c>
      <c r="K7" s="6">
        <v>4</v>
      </c>
      <c r="L7" s="6">
        <v>4</v>
      </c>
      <c r="M7" s="6">
        <v>1</v>
      </c>
      <c r="N7" s="6">
        <v>4</v>
      </c>
      <c r="O7" s="5">
        <f t="shared" si="0"/>
        <v>2</v>
      </c>
      <c r="P7" s="5">
        <f t="shared" si="1"/>
        <v>50</v>
      </c>
    </row>
    <row r="8" spans="1:16" x14ac:dyDescent="0.15">
      <c r="A8" s="3" t="s">
        <v>56</v>
      </c>
      <c r="B8" s="6">
        <v>29</v>
      </c>
      <c r="C8" s="6">
        <v>4</v>
      </c>
      <c r="D8" s="6">
        <v>4</v>
      </c>
      <c r="E8" s="6">
        <v>4</v>
      </c>
      <c r="F8" s="6">
        <v>1</v>
      </c>
      <c r="G8" s="6">
        <v>1</v>
      </c>
      <c r="H8" s="6">
        <v>4</v>
      </c>
      <c r="I8" s="6">
        <v>4</v>
      </c>
      <c r="J8" s="6">
        <v>4</v>
      </c>
      <c r="K8" s="6">
        <v>4</v>
      </c>
      <c r="L8" s="6">
        <v>4</v>
      </c>
      <c r="M8" s="6">
        <v>1</v>
      </c>
      <c r="N8" s="6">
        <v>4</v>
      </c>
      <c r="O8" s="5">
        <f t="shared" si="0"/>
        <v>3.25</v>
      </c>
      <c r="P8" s="5">
        <f t="shared" si="1"/>
        <v>81.25</v>
      </c>
    </row>
    <row r="9" spans="1:16" x14ac:dyDescent="0.15">
      <c r="A9" s="3" t="s">
        <v>57</v>
      </c>
      <c r="B9" s="6">
        <v>25</v>
      </c>
      <c r="C9" s="6">
        <v>4</v>
      </c>
      <c r="D9" s="6">
        <v>1</v>
      </c>
      <c r="E9" s="6">
        <v>4</v>
      </c>
      <c r="F9" s="6">
        <v>1</v>
      </c>
      <c r="G9" s="6">
        <v>1</v>
      </c>
      <c r="H9" s="6">
        <v>4</v>
      </c>
      <c r="I9" s="6">
        <v>1</v>
      </c>
      <c r="J9" s="6">
        <v>4</v>
      </c>
      <c r="K9" s="6">
        <v>4</v>
      </c>
      <c r="L9" s="6">
        <v>4</v>
      </c>
      <c r="M9" s="6">
        <v>1</v>
      </c>
      <c r="N9" s="6">
        <v>4</v>
      </c>
      <c r="O9" s="5">
        <f t="shared" si="0"/>
        <v>2.75</v>
      </c>
      <c r="P9" s="5">
        <f t="shared" si="1"/>
        <v>68.75</v>
      </c>
    </row>
    <row r="10" spans="1:16" x14ac:dyDescent="0.15">
      <c r="A10" s="3" t="s">
        <v>58</v>
      </c>
      <c r="B10" s="6">
        <v>30</v>
      </c>
      <c r="C10" s="6">
        <v>4</v>
      </c>
      <c r="D10" s="6">
        <v>1</v>
      </c>
      <c r="E10" s="6">
        <v>4</v>
      </c>
      <c r="F10" s="6">
        <v>1</v>
      </c>
      <c r="G10" s="6">
        <v>1</v>
      </c>
      <c r="H10" s="6">
        <v>4</v>
      </c>
      <c r="I10" s="6">
        <v>4</v>
      </c>
      <c r="J10" s="6">
        <v>4</v>
      </c>
      <c r="K10" s="6">
        <v>4</v>
      </c>
      <c r="L10" s="6">
        <v>4</v>
      </c>
      <c r="M10" s="6">
        <v>4</v>
      </c>
      <c r="N10" s="6">
        <v>4</v>
      </c>
      <c r="O10" s="5">
        <f t="shared" si="0"/>
        <v>3.25</v>
      </c>
      <c r="P10" s="5">
        <f t="shared" si="1"/>
        <v>81.25</v>
      </c>
    </row>
    <row r="11" spans="1:16" x14ac:dyDescent="0.15">
      <c r="A11" s="3" t="s">
        <v>59</v>
      </c>
      <c r="B11" s="6">
        <v>33</v>
      </c>
      <c r="C11" s="6">
        <v>4</v>
      </c>
      <c r="D11" s="6">
        <v>1</v>
      </c>
      <c r="E11" s="6">
        <v>4</v>
      </c>
      <c r="F11" s="6">
        <v>4</v>
      </c>
      <c r="G11" s="6">
        <v>4</v>
      </c>
      <c r="H11" s="6">
        <v>4</v>
      </c>
      <c r="I11" s="6">
        <v>4</v>
      </c>
      <c r="J11" s="6">
        <v>4</v>
      </c>
      <c r="K11" s="6">
        <v>4</v>
      </c>
      <c r="L11" s="6">
        <v>4</v>
      </c>
      <c r="M11" s="6">
        <v>1</v>
      </c>
      <c r="N11" s="6">
        <v>4</v>
      </c>
      <c r="O11" s="5">
        <f t="shared" si="0"/>
        <v>3.5</v>
      </c>
      <c r="P11" s="5">
        <f t="shared" si="1"/>
        <v>87.5</v>
      </c>
    </row>
    <row r="12" spans="1:16" x14ac:dyDescent="0.15">
      <c r="A12" s="3" t="s">
        <v>60</v>
      </c>
      <c r="B12" s="6">
        <v>30</v>
      </c>
      <c r="C12" s="6">
        <v>1</v>
      </c>
      <c r="D12" s="6">
        <v>1</v>
      </c>
      <c r="E12" s="6">
        <v>1</v>
      </c>
      <c r="F12" s="6">
        <v>4</v>
      </c>
      <c r="G12" s="6">
        <v>1</v>
      </c>
      <c r="H12" s="6">
        <v>4</v>
      </c>
      <c r="I12" s="6">
        <v>4</v>
      </c>
      <c r="J12" s="6">
        <v>1</v>
      </c>
      <c r="K12" s="6">
        <v>4</v>
      </c>
      <c r="L12" s="6">
        <v>4</v>
      </c>
      <c r="M12" s="6">
        <v>4</v>
      </c>
      <c r="N12" s="6">
        <v>1</v>
      </c>
      <c r="O12" s="5">
        <f t="shared" si="0"/>
        <v>2.5</v>
      </c>
      <c r="P12" s="5">
        <f t="shared" si="1"/>
        <v>62.5</v>
      </c>
    </row>
    <row r="13" spans="1:16" x14ac:dyDescent="0.15">
      <c r="A13" s="3" t="s">
        <v>61</v>
      </c>
      <c r="B13" s="6">
        <v>32</v>
      </c>
      <c r="C13" s="6">
        <v>1</v>
      </c>
      <c r="D13" s="6">
        <v>1</v>
      </c>
      <c r="E13" s="6">
        <v>1</v>
      </c>
      <c r="F13" s="6">
        <v>1</v>
      </c>
      <c r="G13" s="6">
        <v>1</v>
      </c>
      <c r="H13" s="6">
        <v>1</v>
      </c>
      <c r="I13" s="6">
        <v>4</v>
      </c>
      <c r="J13" s="6">
        <v>4</v>
      </c>
      <c r="K13" s="6">
        <v>1</v>
      </c>
      <c r="L13" s="6">
        <v>1</v>
      </c>
      <c r="M13" s="6">
        <v>1</v>
      </c>
      <c r="N13" s="6">
        <v>4</v>
      </c>
      <c r="O13" s="5">
        <f t="shared" si="0"/>
        <v>1.75</v>
      </c>
      <c r="P13" s="5">
        <f t="shared" si="1"/>
        <v>43.75</v>
      </c>
    </row>
    <row r="14" spans="1:16" x14ac:dyDescent="0.15">
      <c r="A14" s="3" t="s">
        <v>62</v>
      </c>
      <c r="B14" s="6">
        <v>34</v>
      </c>
      <c r="C14" s="6">
        <v>1</v>
      </c>
      <c r="D14" s="6">
        <v>1</v>
      </c>
      <c r="E14" s="6">
        <v>4</v>
      </c>
      <c r="F14" s="6">
        <v>1</v>
      </c>
      <c r="G14" s="6">
        <v>1</v>
      </c>
      <c r="H14" s="6">
        <v>1</v>
      </c>
      <c r="I14" s="6">
        <v>4</v>
      </c>
      <c r="J14" s="6">
        <v>1</v>
      </c>
      <c r="K14" s="6">
        <v>1</v>
      </c>
      <c r="L14" s="6">
        <v>4</v>
      </c>
      <c r="M14" s="6">
        <v>1</v>
      </c>
      <c r="N14" s="6">
        <v>4</v>
      </c>
      <c r="O14" s="5">
        <f t="shared" si="0"/>
        <v>2</v>
      </c>
      <c r="P14" s="5">
        <f t="shared" si="1"/>
        <v>50</v>
      </c>
    </row>
    <row r="15" spans="1:16" x14ac:dyDescent="0.15">
      <c r="A15" s="3" t="s">
        <v>63</v>
      </c>
      <c r="B15" s="6">
        <v>30</v>
      </c>
      <c r="C15" s="6">
        <v>1</v>
      </c>
      <c r="D15" s="6">
        <v>1</v>
      </c>
      <c r="E15" s="6">
        <v>4</v>
      </c>
      <c r="F15" s="6">
        <v>4</v>
      </c>
      <c r="G15" s="6">
        <v>1</v>
      </c>
      <c r="H15" s="6">
        <v>1</v>
      </c>
      <c r="I15" s="6">
        <v>4</v>
      </c>
      <c r="J15" s="6">
        <v>4</v>
      </c>
      <c r="K15" s="6">
        <v>4</v>
      </c>
      <c r="L15" s="6">
        <v>4</v>
      </c>
      <c r="M15" s="6">
        <v>4</v>
      </c>
      <c r="N15" s="6">
        <v>4</v>
      </c>
      <c r="O15" s="5">
        <f t="shared" si="0"/>
        <v>3</v>
      </c>
      <c r="P15" s="5">
        <f t="shared" si="1"/>
        <v>75</v>
      </c>
    </row>
    <row r="16" spans="1:16" x14ac:dyDescent="0.15">
      <c r="A16" s="3" t="s">
        <v>64</v>
      </c>
      <c r="B16" s="6">
        <v>42</v>
      </c>
      <c r="C16" s="6">
        <v>4</v>
      </c>
      <c r="D16" s="6">
        <v>1</v>
      </c>
      <c r="E16" s="6">
        <v>4</v>
      </c>
      <c r="F16" s="6">
        <v>1</v>
      </c>
      <c r="G16" s="6">
        <v>1</v>
      </c>
      <c r="H16" s="6">
        <v>4</v>
      </c>
      <c r="I16" s="6">
        <v>4</v>
      </c>
      <c r="J16" s="6">
        <v>1</v>
      </c>
      <c r="K16" s="6">
        <v>1</v>
      </c>
      <c r="L16" s="6">
        <v>4</v>
      </c>
      <c r="M16" s="6">
        <v>1</v>
      </c>
      <c r="N16" s="6">
        <v>1</v>
      </c>
      <c r="O16" s="5">
        <f t="shared" si="0"/>
        <v>2.25</v>
      </c>
      <c r="P16" s="5">
        <f t="shared" si="1"/>
        <v>56.25</v>
      </c>
    </row>
    <row r="17" spans="1:16" x14ac:dyDescent="0.15">
      <c r="A17" s="3" t="s">
        <v>65</v>
      </c>
      <c r="B17" s="6">
        <v>30</v>
      </c>
      <c r="C17" s="6">
        <v>1</v>
      </c>
      <c r="D17" s="6">
        <v>1</v>
      </c>
      <c r="E17" s="6">
        <v>1</v>
      </c>
      <c r="F17" s="6">
        <v>4</v>
      </c>
      <c r="G17" s="6">
        <v>1</v>
      </c>
      <c r="H17" s="6">
        <v>1</v>
      </c>
      <c r="I17" s="6">
        <v>4</v>
      </c>
      <c r="J17" s="6">
        <v>4</v>
      </c>
      <c r="K17" s="6">
        <v>4</v>
      </c>
      <c r="L17" s="6">
        <v>4</v>
      </c>
      <c r="M17" s="6">
        <v>4</v>
      </c>
      <c r="N17" s="6">
        <v>1</v>
      </c>
      <c r="O17" s="5">
        <f t="shared" si="0"/>
        <v>2.5</v>
      </c>
      <c r="P17" s="5">
        <f t="shared" si="1"/>
        <v>62.5</v>
      </c>
    </row>
    <row r="18" spans="1:16" x14ac:dyDescent="0.15">
      <c r="A18" s="3" t="s">
        <v>66</v>
      </c>
      <c r="B18" s="6">
        <v>27</v>
      </c>
      <c r="C18" s="6">
        <v>1</v>
      </c>
      <c r="D18" s="6">
        <v>4</v>
      </c>
      <c r="E18" s="6">
        <v>4</v>
      </c>
      <c r="F18" s="6">
        <v>4</v>
      </c>
      <c r="G18" s="6">
        <v>1</v>
      </c>
      <c r="H18" s="6">
        <v>4</v>
      </c>
      <c r="I18" s="6">
        <v>4</v>
      </c>
      <c r="J18" s="6">
        <v>4</v>
      </c>
      <c r="K18" s="6">
        <v>4</v>
      </c>
      <c r="L18" s="6">
        <v>4</v>
      </c>
      <c r="M18" s="6">
        <v>4</v>
      </c>
      <c r="N18" s="6">
        <v>4</v>
      </c>
      <c r="O18" s="5">
        <f t="shared" si="0"/>
        <v>3.5</v>
      </c>
      <c r="P18" s="5">
        <f t="shared" si="1"/>
        <v>87.5</v>
      </c>
    </row>
    <row r="19" spans="1:16" x14ac:dyDescent="0.15">
      <c r="A19" s="3" t="s">
        <v>67</v>
      </c>
      <c r="B19" s="6">
        <v>33</v>
      </c>
      <c r="C19" s="6">
        <v>1</v>
      </c>
      <c r="D19" s="6">
        <v>1</v>
      </c>
      <c r="E19" s="6">
        <v>4</v>
      </c>
      <c r="F19" s="6">
        <v>4</v>
      </c>
      <c r="G19" s="6">
        <v>1</v>
      </c>
      <c r="H19" s="6">
        <v>1</v>
      </c>
      <c r="I19" s="6">
        <v>4</v>
      </c>
      <c r="J19" s="6">
        <v>4</v>
      </c>
      <c r="K19" s="6">
        <v>4</v>
      </c>
      <c r="L19" s="6">
        <v>4</v>
      </c>
      <c r="M19" s="6">
        <v>4</v>
      </c>
      <c r="N19" s="6">
        <v>4</v>
      </c>
      <c r="O19" s="5">
        <f t="shared" si="0"/>
        <v>3</v>
      </c>
      <c r="P19" s="5">
        <f t="shared" si="1"/>
        <v>75</v>
      </c>
    </row>
    <row r="20" spans="1:16" x14ac:dyDescent="0.15">
      <c r="A20" s="3" t="s">
        <v>68</v>
      </c>
      <c r="B20" s="6">
        <v>25</v>
      </c>
      <c r="C20" s="6">
        <v>1</v>
      </c>
      <c r="D20" s="6">
        <v>1</v>
      </c>
      <c r="E20" s="6">
        <v>4</v>
      </c>
      <c r="F20" s="6">
        <v>1</v>
      </c>
      <c r="G20" s="6">
        <v>1</v>
      </c>
      <c r="H20" s="6">
        <v>4</v>
      </c>
      <c r="I20" s="6">
        <v>4</v>
      </c>
      <c r="J20" s="6">
        <v>4</v>
      </c>
      <c r="K20" s="6">
        <v>4</v>
      </c>
      <c r="L20" s="6">
        <v>4</v>
      </c>
      <c r="M20" s="6">
        <v>1</v>
      </c>
      <c r="N20" s="6">
        <v>4</v>
      </c>
      <c r="O20" s="5">
        <f t="shared" si="0"/>
        <v>2.75</v>
      </c>
      <c r="P20" s="5">
        <f t="shared" si="1"/>
        <v>68.75</v>
      </c>
    </row>
    <row r="21" spans="1:16" x14ac:dyDescent="0.15">
      <c r="A21" s="3" t="s">
        <v>69</v>
      </c>
      <c r="B21" s="6">
        <v>35</v>
      </c>
      <c r="C21" s="6">
        <v>1</v>
      </c>
      <c r="D21" s="6">
        <v>1</v>
      </c>
      <c r="E21" s="6">
        <v>4</v>
      </c>
      <c r="F21" s="6">
        <v>4</v>
      </c>
      <c r="G21" s="6">
        <v>1</v>
      </c>
      <c r="H21" s="6">
        <v>4</v>
      </c>
      <c r="I21" s="6">
        <v>4</v>
      </c>
      <c r="J21" s="6">
        <v>4</v>
      </c>
      <c r="K21" s="6">
        <v>4</v>
      </c>
      <c r="L21" s="6">
        <v>4</v>
      </c>
      <c r="M21" s="6">
        <v>4</v>
      </c>
      <c r="N21" s="6">
        <v>4</v>
      </c>
      <c r="O21" s="5">
        <f t="shared" si="0"/>
        <v>3.25</v>
      </c>
      <c r="P21" s="5">
        <f t="shared" si="1"/>
        <v>81.25</v>
      </c>
    </row>
    <row r="22" spans="1:16" x14ac:dyDescent="0.15">
      <c r="A22" s="3" t="s">
        <v>70</v>
      </c>
      <c r="B22" s="6">
        <v>32</v>
      </c>
      <c r="C22" s="6">
        <v>1</v>
      </c>
      <c r="D22" s="6">
        <v>4</v>
      </c>
      <c r="E22" s="6">
        <v>4</v>
      </c>
      <c r="F22" s="6">
        <v>1</v>
      </c>
      <c r="G22" s="6">
        <v>1</v>
      </c>
      <c r="H22" s="6">
        <v>4</v>
      </c>
      <c r="I22" s="6">
        <v>1</v>
      </c>
      <c r="J22" s="6">
        <v>4</v>
      </c>
      <c r="K22" s="6">
        <v>4</v>
      </c>
      <c r="L22" s="6">
        <v>4</v>
      </c>
      <c r="M22" s="6">
        <v>1</v>
      </c>
      <c r="N22" s="6">
        <v>4</v>
      </c>
      <c r="O22" s="5">
        <f t="shared" si="0"/>
        <v>2.75</v>
      </c>
      <c r="P22" s="5">
        <f t="shared" si="1"/>
        <v>68.75</v>
      </c>
    </row>
    <row r="23" spans="1:16" x14ac:dyDescent="0.15">
      <c r="A23" s="3" t="s">
        <v>71</v>
      </c>
      <c r="B23" s="6">
        <v>28</v>
      </c>
      <c r="C23" s="6">
        <v>1</v>
      </c>
      <c r="D23" s="6">
        <v>1</v>
      </c>
      <c r="E23" s="6">
        <v>4</v>
      </c>
      <c r="F23" s="6">
        <v>4</v>
      </c>
      <c r="G23" s="6">
        <v>1</v>
      </c>
      <c r="H23" s="6">
        <v>4</v>
      </c>
      <c r="I23" s="6">
        <v>4</v>
      </c>
      <c r="J23" s="6">
        <v>4</v>
      </c>
      <c r="K23" s="6">
        <v>4</v>
      </c>
      <c r="L23" s="6">
        <v>1</v>
      </c>
      <c r="M23" s="6">
        <v>4</v>
      </c>
      <c r="N23" s="6">
        <v>4</v>
      </c>
      <c r="O23" s="5">
        <f t="shared" si="0"/>
        <v>3</v>
      </c>
      <c r="P23" s="5">
        <f t="shared" si="1"/>
        <v>75</v>
      </c>
    </row>
    <row r="24" spans="1:16" x14ac:dyDescent="0.15">
      <c r="A24" s="3" t="s">
        <v>72</v>
      </c>
      <c r="B24" s="6">
        <v>33</v>
      </c>
      <c r="C24" s="6">
        <v>4</v>
      </c>
      <c r="D24" s="6">
        <v>1</v>
      </c>
      <c r="E24" s="6">
        <v>4</v>
      </c>
      <c r="F24" s="6">
        <v>4</v>
      </c>
      <c r="G24" s="6">
        <v>4</v>
      </c>
      <c r="H24" s="6">
        <v>4</v>
      </c>
      <c r="I24" s="6">
        <v>4</v>
      </c>
      <c r="J24" s="6">
        <v>4</v>
      </c>
      <c r="K24" s="6">
        <v>1</v>
      </c>
      <c r="L24" s="6">
        <v>4</v>
      </c>
      <c r="M24" s="6">
        <v>1</v>
      </c>
      <c r="N24" s="6">
        <v>4</v>
      </c>
      <c r="O24" s="5">
        <f t="shared" si="0"/>
        <v>3.25</v>
      </c>
      <c r="P24" s="5">
        <f t="shared" si="1"/>
        <v>81.25</v>
      </c>
    </row>
    <row r="25" spans="1:16" x14ac:dyDescent="0.15">
      <c r="A25" s="3" t="s">
        <v>73</v>
      </c>
      <c r="B25" s="6">
        <v>30</v>
      </c>
      <c r="C25" s="6">
        <v>1</v>
      </c>
      <c r="D25" s="6">
        <v>4</v>
      </c>
      <c r="E25" s="6">
        <v>4</v>
      </c>
      <c r="F25" s="6">
        <v>1</v>
      </c>
      <c r="G25" s="6">
        <v>1</v>
      </c>
      <c r="H25" s="6">
        <v>4</v>
      </c>
      <c r="I25" s="6">
        <v>4</v>
      </c>
      <c r="J25" s="6">
        <v>4</v>
      </c>
      <c r="K25" s="6">
        <v>4</v>
      </c>
      <c r="L25" s="6">
        <v>4</v>
      </c>
      <c r="M25" s="6">
        <v>1</v>
      </c>
      <c r="N25" s="6">
        <v>4</v>
      </c>
      <c r="O25" s="5">
        <f t="shared" si="0"/>
        <v>3</v>
      </c>
      <c r="P25" s="5">
        <f t="shared" si="1"/>
        <v>75</v>
      </c>
    </row>
    <row r="26" spans="1:16" x14ac:dyDescent="0.15">
      <c r="A26" s="3" t="s">
        <v>74</v>
      </c>
      <c r="B26" s="6">
        <v>38</v>
      </c>
      <c r="C26" s="6">
        <v>4</v>
      </c>
      <c r="D26" s="6">
        <v>4</v>
      </c>
      <c r="E26" s="6">
        <v>4</v>
      </c>
      <c r="F26" s="6">
        <v>4</v>
      </c>
      <c r="G26" s="6">
        <v>1</v>
      </c>
      <c r="H26" s="6">
        <v>4</v>
      </c>
      <c r="I26" s="6">
        <v>4</v>
      </c>
      <c r="J26" s="6">
        <v>4</v>
      </c>
      <c r="K26" s="6">
        <v>4</v>
      </c>
      <c r="L26" s="6">
        <v>4</v>
      </c>
      <c r="M26" s="6">
        <v>1</v>
      </c>
      <c r="N26" s="6">
        <v>4</v>
      </c>
      <c r="O26" s="5">
        <f t="shared" si="0"/>
        <v>3.5</v>
      </c>
      <c r="P26" s="5">
        <f t="shared" si="1"/>
        <v>87.5</v>
      </c>
    </row>
    <row r="27" spans="1:16" x14ac:dyDescent="0.15">
      <c r="A27" s="3" t="s">
        <v>75</v>
      </c>
      <c r="B27" s="6">
        <v>22</v>
      </c>
      <c r="C27" s="6">
        <v>4</v>
      </c>
      <c r="D27" s="6">
        <v>4</v>
      </c>
      <c r="E27" s="6">
        <v>4</v>
      </c>
      <c r="F27" s="6">
        <v>1</v>
      </c>
      <c r="G27" s="6">
        <v>4</v>
      </c>
      <c r="H27" s="6">
        <v>4</v>
      </c>
      <c r="I27" s="6">
        <v>4</v>
      </c>
      <c r="J27" s="6">
        <v>4</v>
      </c>
      <c r="K27" s="6">
        <v>4</v>
      </c>
      <c r="L27" s="6">
        <v>4</v>
      </c>
      <c r="M27" s="6">
        <v>4</v>
      </c>
      <c r="N27" s="6">
        <v>4</v>
      </c>
      <c r="O27" s="5">
        <f t="shared" si="0"/>
        <v>3.75</v>
      </c>
      <c r="P27" s="5">
        <f t="shared" si="1"/>
        <v>93.75</v>
      </c>
    </row>
    <row r="28" spans="1:16" x14ac:dyDescent="0.15">
      <c r="A28" s="3" t="s">
        <v>76</v>
      </c>
      <c r="B28" s="6">
        <v>29</v>
      </c>
      <c r="C28" s="6">
        <v>1</v>
      </c>
      <c r="D28" s="6">
        <v>1</v>
      </c>
      <c r="E28" s="6">
        <v>4</v>
      </c>
      <c r="F28" s="6">
        <v>1</v>
      </c>
      <c r="G28" s="6">
        <v>1</v>
      </c>
      <c r="H28" s="6">
        <v>4</v>
      </c>
      <c r="I28" s="6">
        <v>4</v>
      </c>
      <c r="J28" s="6">
        <v>4</v>
      </c>
      <c r="K28" s="6">
        <v>4</v>
      </c>
      <c r="L28" s="6">
        <v>4</v>
      </c>
      <c r="M28" s="6">
        <v>4</v>
      </c>
      <c r="N28" s="6">
        <v>4</v>
      </c>
      <c r="O28" s="5">
        <f t="shared" si="0"/>
        <v>3</v>
      </c>
      <c r="P28" s="5">
        <f t="shared" si="1"/>
        <v>75</v>
      </c>
    </row>
    <row r="29" spans="1:16" x14ac:dyDescent="0.15">
      <c r="A29" s="3" t="s">
        <v>77</v>
      </c>
      <c r="B29" s="6">
        <v>28</v>
      </c>
      <c r="C29" s="6">
        <v>4</v>
      </c>
      <c r="D29" s="6">
        <v>1</v>
      </c>
      <c r="E29" s="6">
        <v>4</v>
      </c>
      <c r="F29" s="6">
        <v>1</v>
      </c>
      <c r="G29" s="6">
        <v>1</v>
      </c>
      <c r="H29" s="6">
        <v>1</v>
      </c>
      <c r="I29" s="6">
        <v>4</v>
      </c>
      <c r="J29" s="6">
        <v>4</v>
      </c>
      <c r="K29" s="6">
        <v>4</v>
      </c>
      <c r="L29" s="6">
        <v>4</v>
      </c>
      <c r="M29" s="6">
        <v>4</v>
      </c>
      <c r="N29" s="6">
        <v>4</v>
      </c>
      <c r="O29" s="5">
        <f t="shared" si="0"/>
        <v>3</v>
      </c>
      <c r="P29" s="5">
        <f t="shared" si="1"/>
        <v>75</v>
      </c>
    </row>
    <row r="30" spans="1:16" x14ac:dyDescent="0.15">
      <c r="A30" s="3" t="s">
        <v>78</v>
      </c>
      <c r="B30" s="6">
        <v>40</v>
      </c>
      <c r="C30" s="6">
        <v>1</v>
      </c>
      <c r="D30" s="6">
        <v>1</v>
      </c>
      <c r="E30" s="6">
        <v>1</v>
      </c>
      <c r="F30" s="6">
        <v>1</v>
      </c>
      <c r="G30" s="6">
        <v>1</v>
      </c>
      <c r="H30" s="6">
        <v>1</v>
      </c>
      <c r="I30" s="6">
        <v>4</v>
      </c>
      <c r="J30" s="6">
        <v>4</v>
      </c>
      <c r="K30" s="6">
        <v>4</v>
      </c>
      <c r="L30" s="6">
        <v>4</v>
      </c>
      <c r="M30" s="6">
        <v>1</v>
      </c>
      <c r="N30" s="6">
        <v>4</v>
      </c>
      <c r="O30" s="5">
        <f t="shared" si="0"/>
        <v>2.25</v>
      </c>
      <c r="P30" s="5">
        <f t="shared" si="1"/>
        <v>56.25</v>
      </c>
    </row>
    <row r="31" spans="1:16" x14ac:dyDescent="0.15">
      <c r="A31" s="3" t="s">
        <v>79</v>
      </c>
      <c r="B31" s="6">
        <v>40</v>
      </c>
      <c r="C31" s="6">
        <v>1</v>
      </c>
      <c r="D31" s="6">
        <v>1</v>
      </c>
      <c r="E31" s="6">
        <v>4</v>
      </c>
      <c r="F31" s="6">
        <v>1</v>
      </c>
      <c r="G31" s="6">
        <v>1</v>
      </c>
      <c r="H31" s="6">
        <v>1</v>
      </c>
      <c r="I31" s="6">
        <v>1</v>
      </c>
      <c r="J31" s="6">
        <v>4</v>
      </c>
      <c r="K31" s="6">
        <v>4</v>
      </c>
      <c r="L31" s="6">
        <v>4</v>
      </c>
      <c r="M31" s="6">
        <v>4</v>
      </c>
      <c r="N31" s="6">
        <v>1</v>
      </c>
      <c r="O31" s="5">
        <f t="shared" si="0"/>
        <v>2.25</v>
      </c>
      <c r="P31" s="5">
        <f t="shared" si="1"/>
        <v>56.25</v>
      </c>
    </row>
    <row r="32" spans="1:16" x14ac:dyDescent="0.15">
      <c r="A32" s="3" t="s">
        <v>80</v>
      </c>
      <c r="B32" s="6">
        <v>26</v>
      </c>
      <c r="C32" s="6">
        <v>1</v>
      </c>
      <c r="D32" s="6">
        <v>1</v>
      </c>
      <c r="E32" s="6">
        <v>4</v>
      </c>
      <c r="F32" s="6">
        <v>4</v>
      </c>
      <c r="G32" s="6">
        <v>1</v>
      </c>
      <c r="H32" s="6">
        <v>1</v>
      </c>
      <c r="I32" s="6">
        <v>4</v>
      </c>
      <c r="J32" s="6">
        <v>4</v>
      </c>
      <c r="K32" s="6">
        <v>4</v>
      </c>
      <c r="L32" s="6">
        <v>4</v>
      </c>
      <c r="M32" s="6">
        <v>1</v>
      </c>
      <c r="N32" s="6">
        <v>4</v>
      </c>
      <c r="O32" s="5">
        <f t="shared" si="0"/>
        <v>2.75</v>
      </c>
      <c r="P32" s="5">
        <f t="shared" si="1"/>
        <v>68.75</v>
      </c>
    </row>
    <row r="33" spans="1:16" x14ac:dyDescent="0.15">
      <c r="A33" s="3" t="s">
        <v>81</v>
      </c>
      <c r="B33" s="6">
        <v>33</v>
      </c>
      <c r="C33" s="6">
        <v>1</v>
      </c>
      <c r="D33" s="6">
        <v>1</v>
      </c>
      <c r="E33" s="6">
        <v>4</v>
      </c>
      <c r="F33" s="6">
        <v>1</v>
      </c>
      <c r="G33" s="6">
        <v>1</v>
      </c>
      <c r="H33" s="6">
        <v>4</v>
      </c>
      <c r="I33" s="6">
        <v>1</v>
      </c>
      <c r="J33" s="6">
        <v>4</v>
      </c>
      <c r="K33" s="6">
        <v>4</v>
      </c>
      <c r="L33" s="6">
        <v>4</v>
      </c>
      <c r="M33" s="6">
        <v>1</v>
      </c>
      <c r="N33" s="6">
        <v>4</v>
      </c>
      <c r="O33" s="5">
        <f t="shared" si="0"/>
        <v>2.5</v>
      </c>
      <c r="P33" s="5">
        <f t="shared" si="1"/>
        <v>62.5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DD1FE-113C-794D-B951-2FC27350ED9F}">
  <dimension ref="A1:P33"/>
  <sheetViews>
    <sheetView tabSelected="1" workbookViewId="0">
      <selection activeCell="A2" sqref="A2:A33"/>
    </sheetView>
  </sheetViews>
  <sheetFormatPr baseColWidth="10" defaultRowHeight="13" x14ac:dyDescent="0.15"/>
  <cols>
    <col min="1" max="2" width="10.83203125" style="5"/>
    <col min="3" max="3" width="7.33203125" style="5" customWidth="1"/>
    <col min="4" max="4" width="7.1640625" style="5" customWidth="1"/>
    <col min="5" max="5" width="6.83203125" style="5" customWidth="1"/>
    <col min="6" max="6" width="7" style="5" customWidth="1"/>
    <col min="7" max="7" width="7.1640625" style="5" customWidth="1"/>
    <col min="8" max="9" width="6.83203125" style="5" customWidth="1"/>
    <col min="10" max="11" width="7" style="5" customWidth="1"/>
    <col min="12" max="12" width="7.83203125" style="5" customWidth="1"/>
    <col min="13" max="13" width="7.6640625" style="5" customWidth="1"/>
    <col min="14" max="14" width="8.1640625" style="5" customWidth="1"/>
    <col min="15" max="16384" width="10.83203125" style="5"/>
  </cols>
  <sheetData>
    <row r="1" spans="1:16" x14ac:dyDescent="0.15">
      <c r="A1" s="4" t="s">
        <v>1</v>
      </c>
      <c r="B1" s="4" t="s">
        <v>40</v>
      </c>
      <c r="C1" s="4" t="s">
        <v>6</v>
      </c>
      <c r="D1" s="4" t="s">
        <v>9</v>
      </c>
      <c r="E1" s="4" t="s">
        <v>11</v>
      </c>
      <c r="F1" s="4" t="s">
        <v>12</v>
      </c>
      <c r="G1" s="4" t="s">
        <v>14</v>
      </c>
      <c r="H1" s="4" t="s">
        <v>18</v>
      </c>
      <c r="I1" s="4" t="s">
        <v>24</v>
      </c>
      <c r="J1" s="4" t="s">
        <v>26</v>
      </c>
      <c r="K1" s="4" t="s">
        <v>28</v>
      </c>
      <c r="L1" s="4" t="s">
        <v>33</v>
      </c>
      <c r="M1" s="4" t="s">
        <v>37</v>
      </c>
      <c r="N1" s="4" t="s">
        <v>36</v>
      </c>
      <c r="O1" s="7" t="s">
        <v>3</v>
      </c>
      <c r="P1" s="7" t="s">
        <v>41</v>
      </c>
    </row>
    <row r="2" spans="1:16" x14ac:dyDescent="0.15">
      <c r="A2" s="3" t="s">
        <v>50</v>
      </c>
      <c r="B2" s="6">
        <v>34</v>
      </c>
      <c r="C2" s="6">
        <v>1</v>
      </c>
      <c r="D2" s="6">
        <v>1</v>
      </c>
      <c r="E2" s="6">
        <v>1</v>
      </c>
      <c r="F2" s="6">
        <v>1</v>
      </c>
      <c r="G2" s="6">
        <v>1</v>
      </c>
      <c r="H2" s="6">
        <v>4</v>
      </c>
      <c r="I2" s="6">
        <v>4</v>
      </c>
      <c r="J2" s="6">
        <v>1</v>
      </c>
      <c r="K2" s="6">
        <v>1</v>
      </c>
      <c r="L2" s="6">
        <v>1</v>
      </c>
      <c r="M2" s="6">
        <v>1</v>
      </c>
      <c r="N2" s="6">
        <v>1</v>
      </c>
      <c r="O2" s="5">
        <f>AVERAGE(C2:N2)</f>
        <v>1.5</v>
      </c>
      <c r="P2" s="5">
        <f>(O2*100)/4</f>
        <v>37.5</v>
      </c>
    </row>
    <row r="3" spans="1:16" x14ac:dyDescent="0.15">
      <c r="A3" s="3" t="s">
        <v>51</v>
      </c>
      <c r="B3" s="6">
        <v>35</v>
      </c>
      <c r="C3" s="6">
        <v>1</v>
      </c>
      <c r="D3" s="6">
        <v>4</v>
      </c>
      <c r="E3" s="6">
        <v>4</v>
      </c>
      <c r="F3" s="6">
        <v>4</v>
      </c>
      <c r="G3" s="6">
        <v>1</v>
      </c>
      <c r="H3" s="6">
        <v>4</v>
      </c>
      <c r="I3" s="6">
        <v>4</v>
      </c>
      <c r="J3" s="6">
        <v>4</v>
      </c>
      <c r="K3" s="6">
        <v>4</v>
      </c>
      <c r="L3" s="6">
        <v>4</v>
      </c>
      <c r="M3" s="6">
        <v>4</v>
      </c>
      <c r="N3" s="6">
        <v>4</v>
      </c>
      <c r="O3" s="5">
        <f t="shared" ref="O3:O33" si="0">AVERAGE(C3:N3)</f>
        <v>3.5</v>
      </c>
      <c r="P3" s="5">
        <f t="shared" ref="P3:P33" si="1">(O3*100)/4</f>
        <v>87.5</v>
      </c>
    </row>
    <row r="4" spans="1:16" x14ac:dyDescent="0.15">
      <c r="A4" s="3" t="s">
        <v>52</v>
      </c>
      <c r="B4" s="6">
        <v>34</v>
      </c>
      <c r="C4" s="6">
        <v>1</v>
      </c>
      <c r="D4" s="6">
        <v>1</v>
      </c>
      <c r="E4" s="6">
        <v>1</v>
      </c>
      <c r="F4" s="6">
        <v>4</v>
      </c>
      <c r="G4" s="6">
        <v>4</v>
      </c>
      <c r="H4" s="6">
        <v>4</v>
      </c>
      <c r="I4" s="6">
        <v>4</v>
      </c>
      <c r="J4" s="6">
        <v>4</v>
      </c>
      <c r="K4" s="6">
        <v>4</v>
      </c>
      <c r="L4" s="6">
        <v>4</v>
      </c>
      <c r="M4" s="6">
        <v>4</v>
      </c>
      <c r="N4" s="6">
        <v>4</v>
      </c>
      <c r="O4" s="5">
        <f t="shared" si="0"/>
        <v>3.25</v>
      </c>
      <c r="P4" s="5">
        <f t="shared" si="1"/>
        <v>81.25</v>
      </c>
    </row>
    <row r="5" spans="1:16" x14ac:dyDescent="0.15">
      <c r="A5" s="3" t="s">
        <v>53</v>
      </c>
      <c r="B5" s="6">
        <v>34</v>
      </c>
      <c r="C5" s="6">
        <v>1</v>
      </c>
      <c r="D5" s="6">
        <v>1</v>
      </c>
      <c r="E5" s="6">
        <v>1</v>
      </c>
      <c r="F5" s="6">
        <v>1</v>
      </c>
      <c r="G5" s="6">
        <v>1</v>
      </c>
      <c r="H5" s="6">
        <v>4</v>
      </c>
      <c r="I5" s="6">
        <v>4</v>
      </c>
      <c r="J5" s="6">
        <v>1</v>
      </c>
      <c r="K5" s="6">
        <v>4</v>
      </c>
      <c r="L5" s="6">
        <v>4</v>
      </c>
      <c r="M5" s="6">
        <v>4</v>
      </c>
      <c r="N5" s="6">
        <v>1</v>
      </c>
      <c r="O5" s="5">
        <f t="shared" si="0"/>
        <v>2.25</v>
      </c>
      <c r="P5" s="5">
        <f t="shared" si="1"/>
        <v>56.25</v>
      </c>
    </row>
    <row r="6" spans="1:16" x14ac:dyDescent="0.15">
      <c r="A6" s="3" t="s">
        <v>54</v>
      </c>
      <c r="B6" s="6">
        <v>34</v>
      </c>
      <c r="C6" s="6">
        <v>1</v>
      </c>
      <c r="D6" s="6">
        <v>1</v>
      </c>
      <c r="E6" s="6">
        <v>1</v>
      </c>
      <c r="F6" s="6">
        <v>1</v>
      </c>
      <c r="G6" s="6">
        <v>1</v>
      </c>
      <c r="H6" s="6">
        <v>4</v>
      </c>
      <c r="I6" s="6">
        <v>1</v>
      </c>
      <c r="J6" s="6">
        <v>4</v>
      </c>
      <c r="K6" s="6">
        <v>4</v>
      </c>
      <c r="L6" s="6">
        <v>4</v>
      </c>
      <c r="M6" s="6">
        <v>1</v>
      </c>
      <c r="N6" s="6">
        <v>4</v>
      </c>
      <c r="O6" s="5">
        <f t="shared" si="0"/>
        <v>2.25</v>
      </c>
      <c r="P6" s="5">
        <f t="shared" si="1"/>
        <v>56.25</v>
      </c>
    </row>
    <row r="7" spans="1:16" x14ac:dyDescent="0.15">
      <c r="A7" s="3" t="s">
        <v>55</v>
      </c>
      <c r="B7" s="6">
        <v>34</v>
      </c>
      <c r="C7" s="6">
        <v>1</v>
      </c>
      <c r="D7" s="6">
        <v>1</v>
      </c>
      <c r="E7" s="6">
        <v>1</v>
      </c>
      <c r="F7" s="6">
        <v>1</v>
      </c>
      <c r="G7" s="6">
        <v>1</v>
      </c>
      <c r="H7" s="6">
        <v>1</v>
      </c>
      <c r="I7" s="6">
        <v>1</v>
      </c>
      <c r="J7" s="6">
        <v>1</v>
      </c>
      <c r="K7" s="6">
        <v>1</v>
      </c>
      <c r="L7" s="6">
        <v>1</v>
      </c>
      <c r="M7" s="6">
        <v>1</v>
      </c>
      <c r="N7" s="6">
        <v>1</v>
      </c>
      <c r="O7" s="5">
        <f t="shared" si="0"/>
        <v>1</v>
      </c>
      <c r="P7" s="5">
        <v>0</v>
      </c>
    </row>
    <row r="8" spans="1:16" x14ac:dyDescent="0.15">
      <c r="A8" s="3" t="s">
        <v>56</v>
      </c>
      <c r="B8" s="6">
        <v>29</v>
      </c>
      <c r="C8" s="6">
        <v>1</v>
      </c>
      <c r="D8" s="6">
        <v>1</v>
      </c>
      <c r="E8" s="6">
        <v>1</v>
      </c>
      <c r="F8" s="6">
        <v>1</v>
      </c>
      <c r="G8" s="6">
        <v>1</v>
      </c>
      <c r="H8" s="6">
        <v>1</v>
      </c>
      <c r="I8" s="6">
        <v>4</v>
      </c>
      <c r="J8" s="6">
        <v>1</v>
      </c>
      <c r="K8" s="6">
        <v>1</v>
      </c>
      <c r="L8" s="6">
        <v>1</v>
      </c>
      <c r="M8" s="6">
        <v>1</v>
      </c>
      <c r="N8" s="6">
        <v>1</v>
      </c>
      <c r="O8" s="5">
        <f t="shared" si="0"/>
        <v>1.25</v>
      </c>
      <c r="P8" s="5">
        <f t="shared" si="1"/>
        <v>31.25</v>
      </c>
    </row>
    <row r="9" spans="1:16" x14ac:dyDescent="0.15">
      <c r="A9" s="3" t="s">
        <v>57</v>
      </c>
      <c r="B9" s="6">
        <v>25</v>
      </c>
      <c r="C9" s="6">
        <v>1</v>
      </c>
      <c r="D9" s="6">
        <v>1</v>
      </c>
      <c r="E9" s="6">
        <v>1</v>
      </c>
      <c r="F9" s="6">
        <v>1</v>
      </c>
      <c r="G9" s="6">
        <v>1</v>
      </c>
      <c r="H9" s="6">
        <v>1</v>
      </c>
      <c r="I9" s="6">
        <v>4</v>
      </c>
      <c r="J9" s="6">
        <v>1</v>
      </c>
      <c r="K9" s="6">
        <v>4</v>
      </c>
      <c r="L9" s="6">
        <v>1</v>
      </c>
      <c r="M9" s="6">
        <v>1</v>
      </c>
      <c r="N9" s="6">
        <v>1</v>
      </c>
      <c r="O9" s="5">
        <f t="shared" si="0"/>
        <v>1.5</v>
      </c>
      <c r="P9" s="5">
        <f t="shared" si="1"/>
        <v>37.5</v>
      </c>
    </row>
    <row r="10" spans="1:16" x14ac:dyDescent="0.15">
      <c r="A10" s="3" t="s">
        <v>58</v>
      </c>
      <c r="B10" s="6">
        <v>30</v>
      </c>
      <c r="C10" s="6">
        <v>1</v>
      </c>
      <c r="D10" s="6">
        <v>4</v>
      </c>
      <c r="E10" s="6">
        <v>1</v>
      </c>
      <c r="F10" s="6">
        <v>4</v>
      </c>
      <c r="G10" s="6">
        <v>1</v>
      </c>
      <c r="H10" s="6">
        <v>4</v>
      </c>
      <c r="I10" s="6">
        <v>1</v>
      </c>
      <c r="J10" s="6">
        <v>4</v>
      </c>
      <c r="K10" s="6">
        <v>1</v>
      </c>
      <c r="L10" s="6">
        <v>4</v>
      </c>
      <c r="M10" s="6">
        <v>1</v>
      </c>
      <c r="N10" s="6">
        <v>1</v>
      </c>
      <c r="O10" s="5">
        <f t="shared" si="0"/>
        <v>2.25</v>
      </c>
      <c r="P10" s="5">
        <f t="shared" si="1"/>
        <v>56.25</v>
      </c>
    </row>
    <row r="11" spans="1:16" x14ac:dyDescent="0.15">
      <c r="A11" s="3" t="s">
        <v>59</v>
      </c>
      <c r="B11" s="6">
        <v>33</v>
      </c>
      <c r="C11" s="6">
        <v>1</v>
      </c>
      <c r="D11" s="6">
        <v>4</v>
      </c>
      <c r="E11" s="6">
        <v>4</v>
      </c>
      <c r="F11" s="6">
        <v>1</v>
      </c>
      <c r="G11" s="6">
        <v>1</v>
      </c>
      <c r="H11" s="6">
        <v>4</v>
      </c>
      <c r="I11" s="6">
        <v>4</v>
      </c>
      <c r="J11" s="6">
        <v>1</v>
      </c>
      <c r="K11" s="6">
        <v>4</v>
      </c>
      <c r="L11" s="6">
        <v>1</v>
      </c>
      <c r="M11" s="6">
        <v>1</v>
      </c>
      <c r="N11" s="6">
        <v>1</v>
      </c>
      <c r="O11" s="5">
        <f t="shared" si="0"/>
        <v>2.25</v>
      </c>
      <c r="P11" s="5">
        <f t="shared" si="1"/>
        <v>56.25</v>
      </c>
    </row>
    <row r="12" spans="1:16" x14ac:dyDescent="0.15">
      <c r="A12" s="3" t="s">
        <v>60</v>
      </c>
      <c r="B12" s="6">
        <v>30</v>
      </c>
      <c r="C12" s="6">
        <v>1</v>
      </c>
      <c r="D12" s="6">
        <v>1</v>
      </c>
      <c r="E12" s="6">
        <v>1</v>
      </c>
      <c r="F12" s="6">
        <v>1</v>
      </c>
      <c r="G12" s="6">
        <v>1</v>
      </c>
      <c r="H12" s="6">
        <v>1</v>
      </c>
      <c r="I12" s="6">
        <v>4</v>
      </c>
      <c r="J12" s="6">
        <v>1</v>
      </c>
      <c r="K12" s="6">
        <v>1</v>
      </c>
      <c r="L12" s="6">
        <v>1</v>
      </c>
      <c r="M12" s="6">
        <v>4</v>
      </c>
      <c r="N12" s="6">
        <v>1</v>
      </c>
      <c r="O12" s="5">
        <f t="shared" si="0"/>
        <v>1.5</v>
      </c>
      <c r="P12" s="5">
        <f t="shared" si="1"/>
        <v>37.5</v>
      </c>
    </row>
    <row r="13" spans="1:16" x14ac:dyDescent="0.15">
      <c r="A13" s="3" t="s">
        <v>61</v>
      </c>
      <c r="B13" s="6">
        <v>32</v>
      </c>
      <c r="C13" s="6">
        <v>1</v>
      </c>
      <c r="D13" s="6">
        <v>1</v>
      </c>
      <c r="E13" s="6">
        <v>4</v>
      </c>
      <c r="F13" s="6">
        <v>1</v>
      </c>
      <c r="G13" s="6">
        <v>1</v>
      </c>
      <c r="H13" s="6">
        <v>1</v>
      </c>
      <c r="I13" s="6">
        <v>4</v>
      </c>
      <c r="J13" s="6">
        <v>1</v>
      </c>
      <c r="K13" s="6">
        <v>1</v>
      </c>
      <c r="L13" s="6">
        <v>1</v>
      </c>
      <c r="M13" s="6">
        <v>1</v>
      </c>
      <c r="N13" s="6">
        <v>1</v>
      </c>
      <c r="O13" s="5">
        <f t="shared" si="0"/>
        <v>1.5</v>
      </c>
      <c r="P13" s="5">
        <f t="shared" si="1"/>
        <v>37.5</v>
      </c>
    </row>
    <row r="14" spans="1:16" x14ac:dyDescent="0.15">
      <c r="A14" s="3" t="s">
        <v>62</v>
      </c>
      <c r="B14" s="6">
        <v>34</v>
      </c>
      <c r="C14" s="6">
        <v>1</v>
      </c>
      <c r="D14" s="6">
        <v>1</v>
      </c>
      <c r="E14" s="6">
        <v>1</v>
      </c>
      <c r="F14" s="6">
        <v>1</v>
      </c>
      <c r="G14" s="6">
        <v>1</v>
      </c>
      <c r="H14" s="6">
        <v>1</v>
      </c>
      <c r="I14" s="6">
        <v>1</v>
      </c>
      <c r="J14" s="6">
        <v>1</v>
      </c>
      <c r="K14" s="6">
        <v>1</v>
      </c>
      <c r="L14" s="6">
        <v>4</v>
      </c>
      <c r="M14" s="6">
        <v>1</v>
      </c>
      <c r="N14" s="6">
        <v>1</v>
      </c>
      <c r="O14" s="5">
        <f t="shared" si="0"/>
        <v>1.25</v>
      </c>
      <c r="P14" s="5">
        <f t="shared" si="1"/>
        <v>31.25</v>
      </c>
    </row>
    <row r="15" spans="1:16" x14ac:dyDescent="0.15">
      <c r="A15" s="3" t="s">
        <v>63</v>
      </c>
      <c r="B15" s="6">
        <v>30</v>
      </c>
      <c r="C15" s="6">
        <v>1</v>
      </c>
      <c r="D15" s="6">
        <v>1</v>
      </c>
      <c r="E15" s="6">
        <v>1</v>
      </c>
      <c r="F15" s="6">
        <v>1</v>
      </c>
      <c r="G15" s="6">
        <v>1</v>
      </c>
      <c r="H15" s="6">
        <v>1</v>
      </c>
      <c r="I15" s="6">
        <v>4</v>
      </c>
      <c r="J15" s="6">
        <v>4</v>
      </c>
      <c r="K15" s="6">
        <v>1</v>
      </c>
      <c r="L15" s="6">
        <v>1</v>
      </c>
      <c r="M15" s="6">
        <v>4</v>
      </c>
      <c r="N15" s="6">
        <v>1</v>
      </c>
      <c r="O15" s="5">
        <f t="shared" si="0"/>
        <v>1.75</v>
      </c>
      <c r="P15" s="5">
        <f t="shared" si="1"/>
        <v>43.75</v>
      </c>
    </row>
    <row r="16" spans="1:16" x14ac:dyDescent="0.15">
      <c r="A16" s="3" t="s">
        <v>64</v>
      </c>
      <c r="B16" s="6">
        <v>42</v>
      </c>
      <c r="C16" s="6">
        <v>1</v>
      </c>
      <c r="D16" s="6">
        <v>1</v>
      </c>
      <c r="E16" s="6">
        <v>1</v>
      </c>
      <c r="F16" s="6">
        <v>1</v>
      </c>
      <c r="G16" s="6">
        <v>1</v>
      </c>
      <c r="H16" s="6">
        <v>1</v>
      </c>
      <c r="I16" s="6">
        <v>1</v>
      </c>
      <c r="J16" s="6">
        <v>1</v>
      </c>
      <c r="K16" s="6">
        <v>1</v>
      </c>
      <c r="L16" s="6">
        <v>1</v>
      </c>
      <c r="M16" s="6">
        <v>1</v>
      </c>
      <c r="N16" s="6">
        <v>1</v>
      </c>
      <c r="O16" s="5">
        <f t="shared" si="0"/>
        <v>1</v>
      </c>
      <c r="P16" s="5">
        <v>0</v>
      </c>
    </row>
    <row r="17" spans="1:16" x14ac:dyDescent="0.15">
      <c r="A17" s="3" t="s">
        <v>65</v>
      </c>
      <c r="B17" s="6">
        <v>30</v>
      </c>
      <c r="C17" s="6">
        <v>1</v>
      </c>
      <c r="D17" s="6">
        <v>1</v>
      </c>
      <c r="E17" s="6">
        <v>1</v>
      </c>
      <c r="F17" s="6">
        <v>1</v>
      </c>
      <c r="G17" s="6">
        <v>1</v>
      </c>
      <c r="H17" s="6">
        <v>1</v>
      </c>
      <c r="I17" s="6">
        <v>1</v>
      </c>
      <c r="J17" s="6">
        <v>1</v>
      </c>
      <c r="K17" s="6">
        <v>1</v>
      </c>
      <c r="L17" s="6">
        <v>1</v>
      </c>
      <c r="M17" s="6">
        <v>1</v>
      </c>
      <c r="N17" s="6">
        <v>1</v>
      </c>
      <c r="O17" s="5">
        <f t="shared" si="0"/>
        <v>1</v>
      </c>
      <c r="P17" s="5">
        <v>0</v>
      </c>
    </row>
    <row r="18" spans="1:16" x14ac:dyDescent="0.15">
      <c r="A18" s="3" t="s">
        <v>66</v>
      </c>
      <c r="B18" s="6">
        <v>27</v>
      </c>
      <c r="C18" s="6">
        <v>1</v>
      </c>
      <c r="D18" s="6">
        <v>1</v>
      </c>
      <c r="E18" s="6">
        <v>1</v>
      </c>
      <c r="F18" s="6">
        <v>1</v>
      </c>
      <c r="G18" s="6">
        <v>1</v>
      </c>
      <c r="H18" s="6">
        <v>1</v>
      </c>
      <c r="I18" s="6">
        <v>1</v>
      </c>
      <c r="J18" s="6">
        <v>1</v>
      </c>
      <c r="K18" s="6">
        <v>1</v>
      </c>
      <c r="L18" s="6">
        <v>1</v>
      </c>
      <c r="M18" s="6">
        <v>1</v>
      </c>
      <c r="N18" s="6">
        <v>1</v>
      </c>
      <c r="O18" s="5">
        <f t="shared" si="0"/>
        <v>1</v>
      </c>
      <c r="P18" s="5">
        <v>0</v>
      </c>
    </row>
    <row r="19" spans="1:16" x14ac:dyDescent="0.15">
      <c r="A19" s="3" t="s">
        <v>67</v>
      </c>
      <c r="B19" s="6">
        <v>33</v>
      </c>
      <c r="C19" s="6">
        <v>1</v>
      </c>
      <c r="D19" s="6">
        <v>1</v>
      </c>
      <c r="E19" s="6">
        <v>1</v>
      </c>
      <c r="F19" s="6">
        <v>1</v>
      </c>
      <c r="G19" s="6">
        <v>1</v>
      </c>
      <c r="H19" s="6">
        <v>1</v>
      </c>
      <c r="I19" s="6">
        <v>4</v>
      </c>
      <c r="J19" s="6">
        <v>4</v>
      </c>
      <c r="K19" s="6">
        <v>4</v>
      </c>
      <c r="L19" s="6">
        <v>4</v>
      </c>
      <c r="M19" s="6">
        <v>4</v>
      </c>
      <c r="N19" s="6">
        <v>1</v>
      </c>
      <c r="O19" s="5">
        <f t="shared" si="0"/>
        <v>2.25</v>
      </c>
      <c r="P19" s="5">
        <f t="shared" si="1"/>
        <v>56.25</v>
      </c>
    </row>
    <row r="20" spans="1:16" x14ac:dyDescent="0.15">
      <c r="A20" s="3" t="s">
        <v>68</v>
      </c>
      <c r="B20" s="6">
        <v>25</v>
      </c>
      <c r="C20" s="6">
        <v>1</v>
      </c>
      <c r="D20" s="6">
        <v>4</v>
      </c>
      <c r="E20" s="6">
        <v>1</v>
      </c>
      <c r="F20" s="6">
        <v>1</v>
      </c>
      <c r="G20" s="6">
        <v>4</v>
      </c>
      <c r="H20" s="6">
        <v>4</v>
      </c>
      <c r="I20" s="6">
        <v>1</v>
      </c>
      <c r="J20" s="6">
        <v>1</v>
      </c>
      <c r="K20" s="6">
        <v>4</v>
      </c>
      <c r="L20" s="6">
        <v>4</v>
      </c>
      <c r="M20" s="6">
        <v>1</v>
      </c>
      <c r="N20" s="6">
        <v>1</v>
      </c>
      <c r="O20" s="5">
        <f t="shared" si="0"/>
        <v>2.25</v>
      </c>
      <c r="P20" s="5">
        <f t="shared" si="1"/>
        <v>56.25</v>
      </c>
    </row>
    <row r="21" spans="1:16" x14ac:dyDescent="0.15">
      <c r="A21" s="3" t="s">
        <v>69</v>
      </c>
      <c r="B21" s="6">
        <v>35</v>
      </c>
      <c r="C21" s="6">
        <v>1</v>
      </c>
      <c r="D21" s="6">
        <v>1</v>
      </c>
      <c r="E21" s="6">
        <v>1</v>
      </c>
      <c r="F21" s="6">
        <v>1</v>
      </c>
      <c r="G21" s="6">
        <v>1</v>
      </c>
      <c r="H21" s="6">
        <v>1</v>
      </c>
      <c r="I21" s="6">
        <v>1</v>
      </c>
      <c r="J21" s="6">
        <v>1</v>
      </c>
      <c r="K21" s="6">
        <v>4</v>
      </c>
      <c r="L21" s="6">
        <v>1</v>
      </c>
      <c r="M21" s="6">
        <v>4</v>
      </c>
      <c r="N21" s="6">
        <v>1</v>
      </c>
      <c r="O21" s="5">
        <f t="shared" si="0"/>
        <v>1.5</v>
      </c>
      <c r="P21" s="5">
        <f t="shared" si="1"/>
        <v>37.5</v>
      </c>
    </row>
    <row r="22" spans="1:16" x14ac:dyDescent="0.15">
      <c r="A22" s="3" t="s">
        <v>70</v>
      </c>
      <c r="B22" s="6">
        <v>32</v>
      </c>
      <c r="C22" s="6">
        <v>1</v>
      </c>
      <c r="D22" s="6">
        <v>1</v>
      </c>
      <c r="E22" s="6">
        <v>1</v>
      </c>
      <c r="F22" s="6">
        <v>1</v>
      </c>
      <c r="G22" s="6">
        <v>1</v>
      </c>
      <c r="H22" s="6">
        <v>1</v>
      </c>
      <c r="I22" s="6">
        <v>1</v>
      </c>
      <c r="J22" s="6">
        <v>1</v>
      </c>
      <c r="K22" s="6">
        <v>4</v>
      </c>
      <c r="L22" s="6">
        <v>1</v>
      </c>
      <c r="M22" s="6">
        <v>1</v>
      </c>
      <c r="N22" s="6">
        <v>1</v>
      </c>
      <c r="O22" s="5">
        <f t="shared" si="0"/>
        <v>1.25</v>
      </c>
      <c r="P22" s="5">
        <f t="shared" si="1"/>
        <v>31.25</v>
      </c>
    </row>
    <row r="23" spans="1:16" x14ac:dyDescent="0.15">
      <c r="A23" s="3" t="s">
        <v>71</v>
      </c>
      <c r="B23" s="6">
        <v>28</v>
      </c>
      <c r="C23" s="6">
        <v>1</v>
      </c>
      <c r="D23" s="6">
        <v>1</v>
      </c>
      <c r="E23" s="6">
        <v>1</v>
      </c>
      <c r="F23" s="6">
        <v>1</v>
      </c>
      <c r="G23" s="6">
        <v>4</v>
      </c>
      <c r="H23" s="6">
        <v>4</v>
      </c>
      <c r="I23" s="6">
        <v>4</v>
      </c>
      <c r="J23" s="6">
        <v>1</v>
      </c>
      <c r="K23" s="6">
        <v>1</v>
      </c>
      <c r="L23" s="6">
        <v>4</v>
      </c>
      <c r="M23" s="6">
        <v>1</v>
      </c>
      <c r="N23" s="6">
        <v>1</v>
      </c>
      <c r="O23" s="5">
        <f t="shared" si="0"/>
        <v>2</v>
      </c>
      <c r="P23" s="5">
        <f t="shared" si="1"/>
        <v>50</v>
      </c>
    </row>
    <row r="24" spans="1:16" x14ac:dyDescent="0.15">
      <c r="A24" s="3" t="s">
        <v>72</v>
      </c>
      <c r="B24" s="6">
        <v>33</v>
      </c>
      <c r="C24" s="6">
        <v>1</v>
      </c>
      <c r="D24" s="6">
        <v>1</v>
      </c>
      <c r="E24" s="6">
        <v>1</v>
      </c>
      <c r="F24" s="6">
        <v>1</v>
      </c>
      <c r="G24" s="6">
        <v>1</v>
      </c>
      <c r="H24" s="6">
        <v>1</v>
      </c>
      <c r="I24" s="6">
        <v>1</v>
      </c>
      <c r="J24" s="6">
        <v>1</v>
      </c>
      <c r="K24" s="6">
        <v>1</v>
      </c>
      <c r="L24" s="6">
        <v>1</v>
      </c>
      <c r="M24" s="6">
        <v>1</v>
      </c>
      <c r="N24" s="6">
        <v>1</v>
      </c>
      <c r="O24" s="5">
        <f t="shared" si="0"/>
        <v>1</v>
      </c>
      <c r="P24" s="5">
        <v>0</v>
      </c>
    </row>
    <row r="25" spans="1:16" x14ac:dyDescent="0.15">
      <c r="A25" s="3" t="s">
        <v>73</v>
      </c>
      <c r="B25" s="6">
        <v>30</v>
      </c>
      <c r="C25" s="6">
        <v>1</v>
      </c>
      <c r="D25" s="6">
        <v>1</v>
      </c>
      <c r="E25" s="6">
        <v>1</v>
      </c>
      <c r="F25" s="6">
        <v>1</v>
      </c>
      <c r="G25" s="6">
        <v>1</v>
      </c>
      <c r="H25" s="6">
        <v>4</v>
      </c>
      <c r="I25" s="6">
        <v>4</v>
      </c>
      <c r="J25" s="6">
        <v>1</v>
      </c>
      <c r="K25" s="6">
        <v>1</v>
      </c>
      <c r="L25" s="6">
        <v>4</v>
      </c>
      <c r="M25" s="6">
        <v>1</v>
      </c>
      <c r="N25" s="6">
        <v>1</v>
      </c>
      <c r="O25" s="5">
        <f t="shared" si="0"/>
        <v>1.75</v>
      </c>
      <c r="P25" s="5">
        <f t="shared" si="1"/>
        <v>43.75</v>
      </c>
    </row>
    <row r="26" spans="1:16" x14ac:dyDescent="0.15">
      <c r="A26" s="3" t="s">
        <v>74</v>
      </c>
      <c r="B26" s="6">
        <v>38</v>
      </c>
      <c r="C26" s="6">
        <v>1</v>
      </c>
      <c r="D26" s="6">
        <v>1</v>
      </c>
      <c r="E26" s="6">
        <v>1</v>
      </c>
      <c r="F26" s="6">
        <v>1</v>
      </c>
      <c r="G26" s="6">
        <v>1</v>
      </c>
      <c r="H26" s="6">
        <v>4</v>
      </c>
      <c r="I26" s="6">
        <v>1</v>
      </c>
      <c r="J26" s="6">
        <v>1</v>
      </c>
      <c r="K26" s="6">
        <v>1</v>
      </c>
      <c r="L26" s="6">
        <v>4</v>
      </c>
      <c r="M26" s="6">
        <v>1</v>
      </c>
      <c r="N26" s="6">
        <v>1</v>
      </c>
      <c r="O26" s="5">
        <f t="shared" si="0"/>
        <v>1.5</v>
      </c>
      <c r="P26" s="5">
        <f t="shared" si="1"/>
        <v>37.5</v>
      </c>
    </row>
    <row r="27" spans="1:16" x14ac:dyDescent="0.15">
      <c r="A27" s="3" t="s">
        <v>75</v>
      </c>
      <c r="B27" s="6">
        <v>22</v>
      </c>
      <c r="C27" s="6">
        <v>1</v>
      </c>
      <c r="D27" s="6">
        <v>1</v>
      </c>
      <c r="E27" s="6">
        <v>4</v>
      </c>
      <c r="F27" s="6">
        <v>4</v>
      </c>
      <c r="G27" s="6">
        <v>4</v>
      </c>
      <c r="H27" s="6">
        <v>4</v>
      </c>
      <c r="I27" s="6">
        <v>4</v>
      </c>
      <c r="J27" s="6">
        <v>4</v>
      </c>
      <c r="K27" s="6">
        <v>4</v>
      </c>
      <c r="L27" s="6">
        <v>4</v>
      </c>
      <c r="M27" s="6">
        <v>4</v>
      </c>
      <c r="N27" s="6">
        <v>4</v>
      </c>
      <c r="O27" s="5">
        <f t="shared" si="0"/>
        <v>3.5</v>
      </c>
      <c r="P27" s="5">
        <f t="shared" si="1"/>
        <v>87.5</v>
      </c>
    </row>
    <row r="28" spans="1:16" x14ac:dyDescent="0.15">
      <c r="A28" s="3" t="s">
        <v>76</v>
      </c>
      <c r="B28" s="6">
        <v>29</v>
      </c>
      <c r="C28" s="6">
        <v>1</v>
      </c>
      <c r="D28" s="6">
        <v>1</v>
      </c>
      <c r="E28" s="6">
        <v>1</v>
      </c>
      <c r="F28" s="6">
        <v>4</v>
      </c>
      <c r="G28" s="6">
        <v>1</v>
      </c>
      <c r="H28" s="6">
        <v>4</v>
      </c>
      <c r="I28" s="6">
        <v>4</v>
      </c>
      <c r="J28" s="6">
        <v>1</v>
      </c>
      <c r="K28" s="6">
        <v>4</v>
      </c>
      <c r="L28" s="6">
        <v>1</v>
      </c>
      <c r="M28" s="6">
        <v>1</v>
      </c>
      <c r="N28" s="6">
        <v>4</v>
      </c>
      <c r="O28" s="5">
        <f t="shared" si="0"/>
        <v>2.25</v>
      </c>
      <c r="P28" s="5">
        <f t="shared" si="1"/>
        <v>56.25</v>
      </c>
    </row>
    <row r="29" spans="1:16" x14ac:dyDescent="0.15">
      <c r="A29" s="3" t="s">
        <v>77</v>
      </c>
      <c r="B29" s="6">
        <v>28</v>
      </c>
      <c r="C29" s="6">
        <v>1</v>
      </c>
      <c r="D29" s="6">
        <v>1</v>
      </c>
      <c r="E29" s="6">
        <v>1</v>
      </c>
      <c r="F29" s="6">
        <v>1</v>
      </c>
      <c r="G29" s="6">
        <v>1</v>
      </c>
      <c r="H29" s="6">
        <v>4</v>
      </c>
      <c r="I29" s="6">
        <v>4</v>
      </c>
      <c r="J29" s="6">
        <v>1</v>
      </c>
      <c r="K29" s="6">
        <v>1</v>
      </c>
      <c r="L29" s="6">
        <v>1</v>
      </c>
      <c r="M29" s="6">
        <v>1</v>
      </c>
      <c r="N29" s="6">
        <v>1</v>
      </c>
      <c r="O29" s="5">
        <f t="shared" si="0"/>
        <v>1.5</v>
      </c>
      <c r="P29" s="5">
        <f t="shared" si="1"/>
        <v>37.5</v>
      </c>
    </row>
    <row r="30" spans="1:16" x14ac:dyDescent="0.15">
      <c r="A30" s="3" t="s">
        <v>78</v>
      </c>
      <c r="B30" s="6">
        <v>40</v>
      </c>
      <c r="C30" s="6">
        <v>1</v>
      </c>
      <c r="D30" s="6">
        <v>4</v>
      </c>
      <c r="E30" s="6">
        <v>1</v>
      </c>
      <c r="F30" s="6">
        <v>1</v>
      </c>
      <c r="G30" s="6">
        <v>1</v>
      </c>
      <c r="H30" s="6">
        <v>4</v>
      </c>
      <c r="I30" s="6">
        <v>4</v>
      </c>
      <c r="J30" s="6">
        <v>1</v>
      </c>
      <c r="K30" s="6">
        <v>1</v>
      </c>
      <c r="L30" s="6">
        <v>1</v>
      </c>
      <c r="M30" s="6">
        <v>1</v>
      </c>
      <c r="N30" s="6">
        <v>1</v>
      </c>
      <c r="O30" s="5">
        <f t="shared" si="0"/>
        <v>1.75</v>
      </c>
      <c r="P30" s="5">
        <f t="shared" si="1"/>
        <v>43.75</v>
      </c>
    </row>
    <row r="31" spans="1:16" x14ac:dyDescent="0.15">
      <c r="A31" s="3" t="s">
        <v>79</v>
      </c>
      <c r="B31" s="6">
        <v>40</v>
      </c>
      <c r="C31" s="6">
        <v>1</v>
      </c>
      <c r="D31" s="6">
        <v>1</v>
      </c>
      <c r="E31" s="6">
        <v>1</v>
      </c>
      <c r="F31" s="6">
        <v>1</v>
      </c>
      <c r="G31" s="6">
        <v>1</v>
      </c>
      <c r="H31" s="6">
        <v>1</v>
      </c>
      <c r="I31" s="6">
        <v>1</v>
      </c>
      <c r="J31" s="6">
        <v>1</v>
      </c>
      <c r="K31" s="6">
        <v>1</v>
      </c>
      <c r="L31" s="6">
        <v>1</v>
      </c>
      <c r="M31" s="6">
        <v>1</v>
      </c>
      <c r="N31" s="6">
        <v>4</v>
      </c>
      <c r="O31" s="5">
        <f t="shared" si="0"/>
        <v>1.25</v>
      </c>
      <c r="P31" s="5">
        <f t="shared" si="1"/>
        <v>31.25</v>
      </c>
    </row>
    <row r="32" spans="1:16" x14ac:dyDescent="0.15">
      <c r="A32" s="3" t="s">
        <v>80</v>
      </c>
      <c r="B32" s="6">
        <v>26</v>
      </c>
      <c r="C32" s="6">
        <v>1</v>
      </c>
      <c r="D32" s="6">
        <v>1</v>
      </c>
      <c r="E32" s="6">
        <v>1</v>
      </c>
      <c r="F32" s="6">
        <v>1</v>
      </c>
      <c r="G32" s="6">
        <v>1</v>
      </c>
      <c r="H32" s="6">
        <v>4</v>
      </c>
      <c r="I32" s="6">
        <v>4</v>
      </c>
      <c r="J32" s="6">
        <v>1</v>
      </c>
      <c r="K32" s="6">
        <v>4</v>
      </c>
      <c r="L32" s="6">
        <v>4</v>
      </c>
      <c r="M32" s="6">
        <v>1</v>
      </c>
      <c r="N32" s="6">
        <v>1</v>
      </c>
      <c r="O32" s="5">
        <f t="shared" si="0"/>
        <v>2</v>
      </c>
      <c r="P32" s="5">
        <f t="shared" si="1"/>
        <v>50</v>
      </c>
    </row>
    <row r="33" spans="1:16" x14ac:dyDescent="0.15">
      <c r="A33" s="3" t="s">
        <v>81</v>
      </c>
      <c r="B33" s="6">
        <v>33</v>
      </c>
      <c r="C33" s="6">
        <v>1</v>
      </c>
      <c r="D33" s="6">
        <v>1</v>
      </c>
      <c r="E33" s="6">
        <v>1</v>
      </c>
      <c r="F33" s="6">
        <v>1</v>
      </c>
      <c r="G33" s="6">
        <v>1</v>
      </c>
      <c r="H33" s="6">
        <v>1</v>
      </c>
      <c r="I33" s="6">
        <v>1</v>
      </c>
      <c r="J33" s="6">
        <v>1</v>
      </c>
      <c r="K33" s="6">
        <v>1</v>
      </c>
      <c r="L33" s="6">
        <v>4</v>
      </c>
      <c r="M33" s="6">
        <v>1</v>
      </c>
      <c r="N33" s="6">
        <v>1</v>
      </c>
      <c r="O33" s="5">
        <f t="shared" si="0"/>
        <v>1.25</v>
      </c>
      <c r="P33" s="5">
        <f t="shared" si="1"/>
        <v>31.25</v>
      </c>
    </row>
  </sheetData>
  <pageMargins left="0.7" right="0.7" top="0.75" bottom="0.75" header="0.3" footer="0.3"/>
  <ignoredErrors>
    <ignoredError sqref="O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GJT Pilot English</vt:lpstr>
      <vt:lpstr>NO RO</vt:lpstr>
      <vt:lpstr>YES RO</vt:lpstr>
      <vt:lpstr>GRL</vt:lpstr>
      <vt:lpstr>UGRL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2020-10-02T01:59:58Z</dcterms:modified>
</cp:coreProperties>
</file>