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dg1u09\OneDrive - University of Southampton\Teaching\global ph\"/>
    </mc:Choice>
  </mc:AlternateContent>
  <bookViews>
    <workbookView xWindow="0" yWindow="0" windowWidth="17685" windowHeight="11550" activeTab="1"/>
  </bookViews>
  <sheets>
    <sheet name="Note" sheetId="2" r:id="rId1"/>
    <sheet name="data" sheetId="1" r:id="rId2"/>
    <sheet name="data (complete only) (2)" sheetId="4" r:id="rId3"/>
    <sheet name="data (seelct range)" sheetId="3" r:id="rId4"/>
  </sheets>
  <calcPr calcId="162913"/>
</workbook>
</file>

<file path=xl/calcChain.xml><?xml version="1.0" encoding="utf-8"?>
<calcChain xmlns="http://schemas.openxmlformats.org/spreadsheetml/2006/main">
  <c r="E2" i="3" l="1"/>
  <c r="E3" i="3"/>
  <c r="E4" i="3"/>
  <c r="E5" i="3"/>
  <c r="E6" i="3"/>
  <c r="E7" i="3"/>
  <c r="E8" i="3"/>
  <c r="E9" i="3"/>
  <c r="E10" i="3"/>
  <c r="E11" i="3"/>
  <c r="E12" i="3"/>
  <c r="E13" i="3"/>
  <c r="E14" i="3"/>
  <c r="E15" i="3"/>
  <c r="E16" i="3"/>
  <c r="E17" i="3"/>
  <c r="E18" i="3"/>
  <c r="E19" i="3"/>
  <c r="E20" i="3"/>
  <c r="E21" i="3"/>
  <c r="E22" i="3"/>
  <c r="E23" i="3"/>
  <c r="E24" i="3"/>
  <c r="E25" i="3"/>
  <c r="E26" i="3"/>
  <c r="E27" i="3"/>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U17" i="4"/>
  <c r="E17" i="4"/>
  <c r="D17" i="4"/>
  <c r="E16" i="4"/>
  <c r="D16" i="4"/>
  <c r="E15" i="4"/>
  <c r="D15" i="4"/>
  <c r="E14" i="4"/>
  <c r="D14" i="4"/>
  <c r="E13" i="4"/>
  <c r="D13" i="4"/>
  <c r="E12" i="4"/>
  <c r="D12" i="4"/>
  <c r="E11" i="4"/>
  <c r="D11" i="4"/>
  <c r="E10" i="4"/>
  <c r="D10" i="4"/>
  <c r="E9" i="4"/>
  <c r="D9" i="4"/>
  <c r="E8" i="4"/>
  <c r="D8" i="4"/>
  <c r="E7" i="4"/>
  <c r="D7" i="4"/>
  <c r="E6" i="4"/>
  <c r="D6" i="4"/>
  <c r="E5" i="4"/>
  <c r="D5" i="4"/>
  <c r="E4" i="4"/>
  <c r="D4" i="4"/>
  <c r="E3" i="4"/>
  <c r="D3" i="4"/>
  <c r="E2" i="4"/>
  <c r="D2" i="4"/>
  <c r="S17" i="1"/>
</calcChain>
</file>

<file path=xl/sharedStrings.xml><?xml version="1.0" encoding="utf-8"?>
<sst xmlns="http://schemas.openxmlformats.org/spreadsheetml/2006/main" count="350" uniqueCount="210">
  <si>
    <t>Country</t>
  </si>
  <si>
    <t>Medical doctors (per 10 000 population)</t>
  </si>
  <si>
    <t>Afghanistan</t>
  </si>
  <si>
    <t>Albania</t>
  </si>
  <si>
    <t>Algeria</t>
  </si>
  <si>
    <t>Argentina</t>
  </si>
  <si>
    <t>Australia</t>
  </si>
  <si>
    <t>Austria</t>
  </si>
  <si>
    <t>Bangladesh</t>
  </si>
  <si>
    <t>Belgium</t>
  </si>
  <si>
    <t>Benin</t>
  </si>
  <si>
    <t>Bhutan</t>
  </si>
  <si>
    <t>Bolivia (Plurinational State of)</t>
  </si>
  <si>
    <t>Botswana</t>
  </si>
  <si>
    <t>Burkina Faso</t>
  </si>
  <si>
    <t>Canada</t>
  </si>
  <si>
    <t>Chad</t>
  </si>
  <si>
    <t>Chile</t>
  </si>
  <si>
    <t>China</t>
  </si>
  <si>
    <t>Colombia</t>
  </si>
  <si>
    <t>Comoros</t>
  </si>
  <si>
    <t>Costa Rica</t>
  </si>
  <si>
    <t>Croatia</t>
  </si>
  <si>
    <t>Cuba</t>
  </si>
  <si>
    <t>Cyprus</t>
  </si>
  <si>
    <t>Czechia</t>
  </si>
  <si>
    <t>Democratic People's Republic of Korea</t>
  </si>
  <si>
    <t>Democratic Republic of the Congo</t>
  </si>
  <si>
    <t>Denmark</t>
  </si>
  <si>
    <t>Ecuador</t>
  </si>
  <si>
    <t>Egypt</t>
  </si>
  <si>
    <t>El Salvador</t>
  </si>
  <si>
    <t>Eritrea</t>
  </si>
  <si>
    <t>Estonia</t>
  </si>
  <si>
    <t>Eswatini</t>
  </si>
  <si>
    <t>Ethiopia</t>
  </si>
  <si>
    <t>Finland</t>
  </si>
  <si>
    <t>France</t>
  </si>
  <si>
    <t>Gabon</t>
  </si>
  <si>
    <t>Georgia</t>
  </si>
  <si>
    <t>Germany</t>
  </si>
  <si>
    <t>Ghana</t>
  </si>
  <si>
    <t>Greece</t>
  </si>
  <si>
    <t>Guinea</t>
  </si>
  <si>
    <t>Guinea-Bissau</t>
  </si>
  <si>
    <t>Honduras</t>
  </si>
  <si>
    <t>Hungary</t>
  </si>
  <si>
    <t>Iceland</t>
  </si>
  <si>
    <t>India</t>
  </si>
  <si>
    <t>Iraq</t>
  </si>
  <si>
    <t>Ireland</t>
  </si>
  <si>
    <t>Israel</t>
  </si>
  <si>
    <t>Italy</t>
  </si>
  <si>
    <t>Jamaica</t>
  </si>
  <si>
    <t>Japan</t>
  </si>
  <si>
    <t>Jordan</t>
  </si>
  <si>
    <t>Latvia</t>
  </si>
  <si>
    <t>Lebanon</t>
  </si>
  <si>
    <t>Lithuania</t>
  </si>
  <si>
    <t>Luxembourg</t>
  </si>
  <si>
    <t>Malawi</t>
  </si>
  <si>
    <t>Mali</t>
  </si>
  <si>
    <t>Mauritius</t>
  </si>
  <si>
    <t>Mexico</t>
  </si>
  <si>
    <t>Mongolia</t>
  </si>
  <si>
    <t>Mozambique</t>
  </si>
  <si>
    <t>Myanmar</t>
  </si>
  <si>
    <t>Netherlands</t>
  </si>
  <si>
    <t>New Zealand</t>
  </si>
  <si>
    <t>Nicaragua</t>
  </si>
  <si>
    <t>Niger</t>
  </si>
  <si>
    <t>Nigeria</t>
  </si>
  <si>
    <t>Norway</t>
  </si>
  <si>
    <t>Oman</t>
  </si>
  <si>
    <t>Pakistan</t>
  </si>
  <si>
    <t>Panama</t>
  </si>
  <si>
    <t>Peru</t>
  </si>
  <si>
    <t>Poland</t>
  </si>
  <si>
    <t>Portugal</t>
  </si>
  <si>
    <t>Qatar</t>
  </si>
  <si>
    <t>Republic of Korea</t>
  </si>
  <si>
    <t>Romania</t>
  </si>
  <si>
    <t>Rwanda</t>
  </si>
  <si>
    <t>Samoa</t>
  </si>
  <si>
    <t>Saudi Arabia</t>
  </si>
  <si>
    <t>Senegal</t>
  </si>
  <si>
    <t>Serbia</t>
  </si>
  <si>
    <t>Seychelles</t>
  </si>
  <si>
    <t>Singapore</t>
  </si>
  <si>
    <t>Slovakia</t>
  </si>
  <si>
    <t>Slovenia</t>
  </si>
  <si>
    <t>Solomon Islands</t>
  </si>
  <si>
    <t>South Africa</t>
  </si>
  <si>
    <t>Spain</t>
  </si>
  <si>
    <t>Sri Lanka</t>
  </si>
  <si>
    <t>Suriname</t>
  </si>
  <si>
    <t>Sweden</t>
  </si>
  <si>
    <t>Switzerland</t>
  </si>
  <si>
    <t>Syrian Arab Republic</t>
  </si>
  <si>
    <t>Thailand</t>
  </si>
  <si>
    <t>Togo</t>
  </si>
  <si>
    <t>Tunisia</t>
  </si>
  <si>
    <t>Turkey</t>
  </si>
  <si>
    <t>United Arab Emirates</t>
  </si>
  <si>
    <t>United Kingdom of Great Britain and Northern Ireland</t>
  </si>
  <si>
    <t>United Republic of Tanzania</t>
  </si>
  <si>
    <t>United States of America</t>
  </si>
  <si>
    <t>Uruguay</t>
  </si>
  <si>
    <t>Vanuatu</t>
  </si>
  <si>
    <t>Viet Nam</t>
  </si>
  <si>
    <t>Zambia</t>
  </si>
  <si>
    <t>Zimbabwe</t>
  </si>
  <si>
    <t>https://apps.who.int/gho/data/view.main.HALEXv</t>
  </si>
  <si>
    <t>Healthy life expectancy (HALE)</t>
  </si>
  <si>
    <t>Data by country</t>
  </si>
  <si>
    <t>Both sexes</t>
  </si>
  <si>
    <t>Definition</t>
  </si>
  <si>
    <t>https://www.who.int/data/gho/indicator-metadata-registry/imr-details/66</t>
  </si>
  <si>
    <t>Average number of years that a person can expect to live in "full health" by taking into account years lived in less than full health due to disease and/or injury.</t>
  </si>
  <si>
    <t>https://apps.who.int/gho/data/node.main.HWFGRP_0020?lang=en</t>
  </si>
  <si>
    <t xml:space="preserve">Medical doctors per 10,000 </t>
  </si>
  <si>
    <t>Angola</t>
  </si>
  <si>
    <t>Antigua and Barbuda</t>
  </si>
  <si>
    <t>Armenia</t>
  </si>
  <si>
    <t>Azerbaijan</t>
  </si>
  <si>
    <t>Bahamas</t>
  </si>
  <si>
    <t>Bahrain</t>
  </si>
  <si>
    <t>Barbados</t>
  </si>
  <si>
    <t>Belarus</t>
  </si>
  <si>
    <t>Bosnia and Herzegovina</t>
  </si>
  <si>
    <t>Brazil</t>
  </si>
  <si>
    <t>Brunei Darussalam</t>
  </si>
  <si>
    <t>Bulgaria</t>
  </si>
  <si>
    <t>Burundi</t>
  </si>
  <si>
    <t>Cabo Verde</t>
  </si>
  <si>
    <t>Cambodia</t>
  </si>
  <si>
    <t>Cameroon</t>
  </si>
  <si>
    <t>Central African Republic</t>
  </si>
  <si>
    <t>Congo</t>
  </si>
  <si>
    <t>CÃ´te d'Ivoire</t>
  </si>
  <si>
    <t>Djibouti</t>
  </si>
  <si>
    <t>Dominican Republic</t>
  </si>
  <si>
    <t>Equatorial Guinea</t>
  </si>
  <si>
    <t>Fiji</t>
  </si>
  <si>
    <t>Gambia</t>
  </si>
  <si>
    <t>Grenada</t>
  </si>
  <si>
    <t>Guatemala</t>
  </si>
  <si>
    <t>Guyana</t>
  </si>
  <si>
    <t>Haiti</t>
  </si>
  <si>
    <t>Indonesia</t>
  </si>
  <si>
    <t>Iran (Islamic Republic of)</t>
  </si>
  <si>
    <t>Kazakhstan</t>
  </si>
  <si>
    <t>Kenya</t>
  </si>
  <si>
    <t>Kiribati</t>
  </si>
  <si>
    <t>Kuwait</t>
  </si>
  <si>
    <t>Kyrgyzstan</t>
  </si>
  <si>
    <t>Lao People's Democratic Republic</t>
  </si>
  <si>
    <t>Lesotho</t>
  </si>
  <si>
    <t>Liberia</t>
  </si>
  <si>
    <t>Libya</t>
  </si>
  <si>
    <t>Madagascar</t>
  </si>
  <si>
    <t>Malaysia</t>
  </si>
  <si>
    <t>Maldives</t>
  </si>
  <si>
    <t>Malta</t>
  </si>
  <si>
    <t>Mauritania</t>
  </si>
  <si>
    <t>Micronesia (Federated States of)</t>
  </si>
  <si>
    <t>Montenegro</t>
  </si>
  <si>
    <t>Morocco</t>
  </si>
  <si>
    <t>Namibia</t>
  </si>
  <si>
    <t>Nepal</t>
  </si>
  <si>
    <t>Papua New Guinea</t>
  </si>
  <si>
    <t>Paraguay</t>
  </si>
  <si>
    <t>Philippines</t>
  </si>
  <si>
    <t>Republic of Moldova</t>
  </si>
  <si>
    <t>Republic of North Macedonia</t>
  </si>
  <si>
    <t>Russian Federation</t>
  </si>
  <si>
    <t>Saint Lucia</t>
  </si>
  <si>
    <t>Saint Vincent and the Grenadines</t>
  </si>
  <si>
    <t>Sao Tome and Principe</t>
  </si>
  <si>
    <t>Sierra Leone</t>
  </si>
  <si>
    <t>Somalia</t>
  </si>
  <si>
    <t>South Sudan</t>
  </si>
  <si>
    <t>Sudan</t>
  </si>
  <si>
    <t>Tajikistan</t>
  </si>
  <si>
    <t>Timor-Leste</t>
  </si>
  <si>
    <t>Tonga</t>
  </si>
  <si>
    <t>Trinidad and Tobago</t>
  </si>
  <si>
    <t>Turkmenistan</t>
  </si>
  <si>
    <t>Uganda</t>
  </si>
  <si>
    <t>Ukraine</t>
  </si>
  <si>
    <t>Uzbekistan</t>
  </si>
  <si>
    <t>Venezuela (Bolivarian Republic of)</t>
  </si>
  <si>
    <t>Yemen</t>
  </si>
  <si>
    <t>Nursing and midwifery personnel (per 10 000 population)</t>
  </si>
  <si>
    <t>Healthy life expectancy ay birth</t>
  </si>
  <si>
    <t>Belize*</t>
  </si>
  <si>
    <t>Doctors</t>
  </si>
  <si>
    <t>https://apps.who.int/gho/data/node.main.HWFGRP_0040?lang=en</t>
  </si>
  <si>
    <t>Nursing and midwifery personnel (per 10,000 population)</t>
  </si>
  <si>
    <t>https://apps.who.int/gho/data/node.wrapper.imr?x-id=5314</t>
  </si>
  <si>
    <t>Includes generalists , specialist medical practitioners and medical doctors not further defined, in the given national and/or subnational area. Depending on the nature of the original data source may include practising (active) physicians only or all registered physicians</t>
  </si>
  <si>
    <t>[data for Belize dropped as implausible value]</t>
  </si>
  <si>
    <t>Healthy life expectancy</t>
  </si>
  <si>
    <t>nurse to doctor</t>
  </si>
  <si>
    <t>total</t>
  </si>
  <si>
    <t>United Kingdon</t>
  </si>
  <si>
    <t>Nurses</t>
  </si>
  <si>
    <t>These data were used to generate the graphs used in the teaching session "The globalised health care workforce".</t>
  </si>
  <si>
    <t>They were derived from the sources listed below and are made available for students to explore. If you wish to undertake formal study of the relationships or to publish descriptions or inferences, you should re-extract up to date data from the original sources.</t>
  </si>
  <si>
    <t>Data is for the year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</si>
</sst>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rgb="FF3C4245"/>
      <name val="Arial"/>
      <family val="2"/>
    </font>
    <font>
      <sz val="9"/>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7">
    <xf numFmtId="0" fontId="0" fillId="0" borderId="0" xfId="0"/>
    <xf numFmtId="0" fontId="18" fillId="0" borderId="0" xfId="42"/>
    <xf numFmtId="0" fontId="19" fillId="0" borderId="0" xfId="0" applyFont="1"/>
    <xf numFmtId="0" fontId="20" fillId="0" borderId="0" xfId="0" applyFont="1"/>
    <xf numFmtId="164" fontId="0" fillId="0" borderId="0" xfId="0" applyNumberFormat="1"/>
    <xf numFmtId="0" fontId="16" fillId="0" borderId="0" xfId="0" applyFont="1"/>
    <xf numFmtId="0" fontId="0" fillId="0" borderId="0" xfId="0"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 1. Doctors</a:t>
            </a:r>
            <a:r>
              <a:rPr lang="en-US" baseline="0"/>
              <a:t> / </a:t>
            </a:r>
            <a:r>
              <a:rPr lang="en-US"/>
              <a:t>Nursing and midwifery </a:t>
            </a:r>
            <a:r>
              <a:rPr lang="en-US" sz="1600"/>
              <a:t>personnel</a:t>
            </a:r>
            <a:r>
              <a:rPr lang="en-US"/>
              <a:t> </a:t>
            </a:r>
          </a:p>
          <a:p>
            <a:pPr>
              <a:defRPr/>
            </a:pPr>
            <a:r>
              <a:rPr lang="en-US"/>
              <a:t>(per 10 000 population) by Country</a:t>
            </a:r>
            <a:r>
              <a:rPr lang="en-US" baseline="0"/>
              <a:t> in </a:t>
            </a:r>
            <a:r>
              <a:rPr lang="en-US"/>
              <a:t>2016</a:t>
            </a:r>
          </a:p>
        </c:rich>
      </c:tx>
      <c:layout>
        <c:manualLayout>
          <c:xMode val="edge"/>
          <c:yMode val="edge"/>
          <c:x val="0.27772070127138704"/>
          <c:y val="1.2768413329196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data!$C$1</c:f>
              <c:strCache>
                <c:ptCount val="1"/>
                <c:pt idx="0">
                  <c:v>Nursing and midwifery personnel (per 10 000 population)</c:v>
                </c:pt>
              </c:strCache>
            </c:strRef>
          </c:tx>
          <c:spPr>
            <a:ln w="19050" cap="rnd">
              <a:noFill/>
              <a:round/>
            </a:ln>
            <a:effectLst/>
          </c:spPr>
          <c:marker>
            <c:symbol val="circle"/>
            <c:size val="5"/>
            <c:spPr>
              <a:solidFill>
                <a:schemeClr val="accent1"/>
              </a:solidFill>
              <a:ln w="9525">
                <a:solidFill>
                  <a:schemeClr val="accent1"/>
                </a:solidFill>
              </a:ln>
              <a:effectLst/>
            </c:spPr>
          </c:marker>
          <c:dLbls>
            <c:delete val="1"/>
          </c:dLbls>
          <c:trendline>
            <c:spPr>
              <a:ln w="19050" cap="rnd">
                <a:solidFill>
                  <a:schemeClr val="accent1"/>
                </a:solidFill>
                <a:prstDash val="sysDot"/>
              </a:ln>
              <a:effectLst/>
            </c:spPr>
            <c:trendlineType val="exp"/>
            <c:dispRSqr val="1"/>
            <c:dispEq val="1"/>
            <c:trendlineLbl>
              <c:layout>
                <c:manualLayout>
                  <c:x val="0.34062773182122885"/>
                  <c:y val="0.28778833227460077"/>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data!$B$2:$B$185</c:f>
              <c:numCache>
                <c:formatCode>General</c:formatCode>
                <c:ptCount val="184"/>
                <c:pt idx="1">
                  <c:v>2.782</c:v>
                </c:pt>
                <c:pt idx="2">
                  <c:v>12.164</c:v>
                </c:pt>
                <c:pt idx="3">
                  <c:v>18.324999999999999</c:v>
                </c:pt>
                <c:pt idx="6">
                  <c:v>40.012999999999998</c:v>
                </c:pt>
                <c:pt idx="8">
                  <c:v>35.671999999999997</c:v>
                </c:pt>
                <c:pt idx="9">
                  <c:v>51.234000000000002</c:v>
                </c:pt>
                <c:pt idx="13">
                  <c:v>4.9740000000000002</c:v>
                </c:pt>
                <c:pt idx="16">
                  <c:v>30.678999999999998</c:v>
                </c:pt>
                <c:pt idx="18">
                  <c:v>0.48099999999999998</c:v>
                </c:pt>
                <c:pt idx="19">
                  <c:v>4.0590000000000002</c:v>
                </c:pt>
                <c:pt idx="20">
                  <c:v>15.901</c:v>
                </c:pt>
                <c:pt idx="22">
                  <c:v>5.2690000000000001</c:v>
                </c:pt>
                <c:pt idx="26">
                  <c:v>0.64500000000000002</c:v>
                </c:pt>
                <c:pt idx="32">
                  <c:v>23.105</c:v>
                </c:pt>
                <c:pt idx="34">
                  <c:v>0.47099999999999997</c:v>
                </c:pt>
                <c:pt idx="35">
                  <c:v>22.937000000000001</c:v>
                </c:pt>
                <c:pt idx="36">
                  <c:v>18.646999999999998</c:v>
                </c:pt>
                <c:pt idx="37">
                  <c:v>20.335000000000001</c:v>
                </c:pt>
                <c:pt idx="38">
                  <c:v>2.7149999999999999</c:v>
                </c:pt>
                <c:pt idx="40">
                  <c:v>13.759</c:v>
                </c:pt>
                <c:pt idx="41">
                  <c:v>29.995999999999999</c:v>
                </c:pt>
                <c:pt idx="42">
                  <c:v>79.540999999999997</c:v>
                </c:pt>
                <c:pt idx="43">
                  <c:v>19.509</c:v>
                </c:pt>
                <c:pt idx="44">
                  <c:v>40.194000000000003</c:v>
                </c:pt>
                <c:pt idx="45">
                  <c:v>37.011000000000003</c:v>
                </c:pt>
                <c:pt idx="46">
                  <c:v>0.74</c:v>
                </c:pt>
                <c:pt idx="47">
                  <c:v>40.098999999999997</c:v>
                </c:pt>
                <c:pt idx="50">
                  <c:v>20.367999999999999</c:v>
                </c:pt>
                <c:pt idx="51">
                  <c:v>8.2140000000000004</c:v>
                </c:pt>
                <c:pt idx="52">
                  <c:v>15.662000000000001</c:v>
                </c:pt>
                <c:pt idx="54">
                  <c:v>0.628</c:v>
                </c:pt>
                <c:pt idx="55">
                  <c:v>34.545999999999999</c:v>
                </c:pt>
                <c:pt idx="56">
                  <c:v>3.2850000000000001</c:v>
                </c:pt>
                <c:pt idx="57">
                  <c:v>0.46400000000000002</c:v>
                </c:pt>
                <c:pt idx="59">
                  <c:v>38.118000000000002</c:v>
                </c:pt>
                <c:pt idx="60">
                  <c:v>32.375999999999998</c:v>
                </c:pt>
                <c:pt idx="61">
                  <c:v>3.5609999999999999</c:v>
                </c:pt>
                <c:pt idx="63">
                  <c:v>59.972999999999999</c:v>
                </c:pt>
                <c:pt idx="64">
                  <c:v>41.944000000000003</c:v>
                </c:pt>
                <c:pt idx="65">
                  <c:v>1.27</c:v>
                </c:pt>
                <c:pt idx="66">
                  <c:v>54.036000000000001</c:v>
                </c:pt>
                <c:pt idx="69">
                  <c:v>0.83199999999999996</c:v>
                </c:pt>
                <c:pt idx="70">
                  <c:v>1.274</c:v>
                </c:pt>
                <c:pt idx="73">
                  <c:v>5.9820000000000002</c:v>
                </c:pt>
                <c:pt idx="74">
                  <c:v>32.313000000000002</c:v>
                </c:pt>
                <c:pt idx="75">
                  <c:v>38.892000000000003</c:v>
                </c:pt>
                <c:pt idx="76">
                  <c:v>7.59</c:v>
                </c:pt>
                <c:pt idx="79">
                  <c:v>8.5359999999999996</c:v>
                </c:pt>
                <c:pt idx="80">
                  <c:v>32.323</c:v>
                </c:pt>
                <c:pt idx="81">
                  <c:v>34.631999999999998</c:v>
                </c:pt>
                <c:pt idx="82">
                  <c:v>39.503999999999998</c:v>
                </c:pt>
                <c:pt idx="83">
                  <c:v>4.5490000000000004</c:v>
                </c:pt>
                <c:pt idx="84">
                  <c:v>24.114999999999998</c:v>
                </c:pt>
                <c:pt idx="85">
                  <c:v>13.954000000000001</c:v>
                </c:pt>
                <c:pt idx="92">
                  <c:v>31.885000000000002</c:v>
                </c:pt>
                <c:pt idx="93">
                  <c:v>20.114999999999998</c:v>
                </c:pt>
                <c:pt idx="97">
                  <c:v>47.345999999999997</c:v>
                </c:pt>
                <c:pt idx="98">
                  <c:v>29.052</c:v>
                </c:pt>
                <c:pt idx="100">
                  <c:v>0.16500000000000001</c:v>
                </c:pt>
                <c:pt idx="103">
                  <c:v>1.395</c:v>
                </c:pt>
                <c:pt idx="106">
                  <c:v>21.943000000000001</c:v>
                </c:pt>
                <c:pt idx="107">
                  <c:v>23.244</c:v>
                </c:pt>
                <c:pt idx="109">
                  <c:v>28.591999999999999</c:v>
                </c:pt>
                <c:pt idx="112">
                  <c:v>0.497</c:v>
                </c:pt>
                <c:pt idx="113">
                  <c:v>6.1950000000000003</c:v>
                </c:pt>
                <c:pt idx="116">
                  <c:v>35.47</c:v>
                </c:pt>
                <c:pt idx="117">
                  <c:v>33.832999999999998</c:v>
                </c:pt>
                <c:pt idx="118">
                  <c:v>9.5370000000000008</c:v>
                </c:pt>
                <c:pt idx="119">
                  <c:v>0.433</c:v>
                </c:pt>
                <c:pt idx="120">
                  <c:v>4.4939999999999998</c:v>
                </c:pt>
                <c:pt idx="121">
                  <c:v>26.983000000000001</c:v>
                </c:pt>
                <c:pt idx="122">
                  <c:v>19.248999999999999</c:v>
                </c:pt>
                <c:pt idx="123">
                  <c:v>9.6199999999999992</c:v>
                </c:pt>
                <c:pt idx="124">
                  <c:v>15.686999999999999</c:v>
                </c:pt>
                <c:pt idx="127">
                  <c:v>13.048</c:v>
                </c:pt>
                <c:pt idx="129">
                  <c:v>24.146000000000001</c:v>
                </c:pt>
                <c:pt idx="130">
                  <c:v>49.396999999999998</c:v>
                </c:pt>
                <c:pt idx="131">
                  <c:v>26.943999999999999</c:v>
                </c:pt>
                <c:pt idx="132">
                  <c:v>23.036999999999999</c:v>
                </c:pt>
                <c:pt idx="135">
                  <c:v>22.565000000000001</c:v>
                </c:pt>
                <c:pt idx="137">
                  <c:v>1.226</c:v>
                </c:pt>
                <c:pt idx="140">
                  <c:v>3.4449999999999998</c:v>
                </c:pt>
                <c:pt idx="142">
                  <c:v>23.776</c:v>
                </c:pt>
                <c:pt idx="143">
                  <c:v>0.71099999999999997</c:v>
                </c:pt>
                <c:pt idx="144">
                  <c:v>31.131</c:v>
                </c:pt>
                <c:pt idx="145">
                  <c:v>21.212</c:v>
                </c:pt>
                <c:pt idx="147">
                  <c:v>22.936</c:v>
                </c:pt>
                <c:pt idx="148">
                  <c:v>34.664000000000001</c:v>
                </c:pt>
                <c:pt idx="149">
                  <c:v>30.007000000000001</c:v>
                </c:pt>
                <c:pt idx="150">
                  <c:v>1.9370000000000001</c:v>
                </c:pt>
                <c:pt idx="152">
                  <c:v>7.9969999999999999</c:v>
                </c:pt>
                <c:pt idx="154">
                  <c:v>38.112000000000002</c:v>
                </c:pt>
                <c:pt idx="155">
                  <c:v>8.9250000000000007</c:v>
                </c:pt>
                <c:pt idx="157">
                  <c:v>11.311999999999999</c:v>
                </c:pt>
                <c:pt idx="158">
                  <c:v>39.840000000000003</c:v>
                </c:pt>
                <c:pt idx="159">
                  <c:v>42.472999999999999</c:v>
                </c:pt>
                <c:pt idx="160">
                  <c:v>12.874000000000001</c:v>
                </c:pt>
                <c:pt idx="162">
                  <c:v>4.45</c:v>
                </c:pt>
                <c:pt idx="164">
                  <c:v>0.128</c:v>
                </c:pt>
                <c:pt idx="167">
                  <c:v>12.834</c:v>
                </c:pt>
                <c:pt idx="168">
                  <c:v>18.141999999999999</c:v>
                </c:pt>
                <c:pt idx="171">
                  <c:v>23.71</c:v>
                </c:pt>
                <c:pt idx="173">
                  <c:v>27.562999999999999</c:v>
                </c:pt>
                <c:pt idx="174">
                  <c:v>0.14000000000000001</c:v>
                </c:pt>
                <c:pt idx="175">
                  <c:v>25.881</c:v>
                </c:pt>
                <c:pt idx="176">
                  <c:v>39.558</c:v>
                </c:pt>
                <c:pt idx="178">
                  <c:v>1.653</c:v>
                </c:pt>
                <c:pt idx="180">
                  <c:v>8.2810000000000006</c:v>
                </c:pt>
                <c:pt idx="182">
                  <c:v>1.6279999999999999</c:v>
                </c:pt>
                <c:pt idx="183">
                  <c:v>1.788</c:v>
                </c:pt>
              </c:numCache>
            </c:numRef>
          </c:xVal>
          <c:yVal>
            <c:numRef>
              <c:f>data!$C$2:$C$185</c:f>
              <c:numCache>
                <c:formatCode>General</c:formatCode>
                <c:ptCount val="184"/>
                <c:pt idx="0">
                  <c:v>70.286000000000001</c:v>
                </c:pt>
                <c:pt idx="1">
                  <c:v>1.482</c:v>
                </c:pt>
                <c:pt idx="2">
                  <c:v>36.494999999999997</c:v>
                </c:pt>
                <c:pt idx="3">
                  <c:v>22.43</c:v>
                </c:pt>
                <c:pt idx="5">
                  <c:v>44.868000000000002</c:v>
                </c:pt>
                <c:pt idx="6">
                  <c:v>25.821000000000002</c:v>
                </c:pt>
                <c:pt idx="8">
                  <c:v>124.053</c:v>
                </c:pt>
                <c:pt idx="9">
                  <c:v>70.183000000000007</c:v>
                </c:pt>
                <c:pt idx="13">
                  <c:v>2.6389999999999998</c:v>
                </c:pt>
                <c:pt idx="16">
                  <c:v>119.78100000000001</c:v>
                </c:pt>
                <c:pt idx="18">
                  <c:v>7.5960000000000001</c:v>
                </c:pt>
                <c:pt idx="19">
                  <c:v>15.324999999999999</c:v>
                </c:pt>
                <c:pt idx="20">
                  <c:v>11.179</c:v>
                </c:pt>
                <c:pt idx="21">
                  <c:v>54.725999999999999</c:v>
                </c:pt>
                <c:pt idx="22">
                  <c:v>41.15</c:v>
                </c:pt>
                <c:pt idx="23">
                  <c:v>93.51</c:v>
                </c:pt>
                <c:pt idx="24">
                  <c:v>64.721000000000004</c:v>
                </c:pt>
                <c:pt idx="26">
                  <c:v>6.5860000000000003</c:v>
                </c:pt>
                <c:pt idx="28">
                  <c:v>5.093</c:v>
                </c:pt>
                <c:pt idx="29">
                  <c:v>11.523</c:v>
                </c:pt>
                <c:pt idx="30">
                  <c:v>7.1950000000000003</c:v>
                </c:pt>
                <c:pt idx="32">
                  <c:v>98.802999999999997</c:v>
                </c:pt>
                <c:pt idx="35">
                  <c:v>112.447</c:v>
                </c:pt>
                <c:pt idx="36">
                  <c:v>24.664999999999999</c:v>
                </c:pt>
                <c:pt idx="37">
                  <c:v>12.215</c:v>
                </c:pt>
                <c:pt idx="38">
                  <c:v>6.2850000000000001</c:v>
                </c:pt>
                <c:pt idx="39">
                  <c:v>7.4619999999999997</c:v>
                </c:pt>
                <c:pt idx="40">
                  <c:v>30.053000000000001</c:v>
                </c:pt>
                <c:pt idx="41">
                  <c:v>81.224000000000004</c:v>
                </c:pt>
                <c:pt idx="42">
                  <c:v>78.581000000000003</c:v>
                </c:pt>
                <c:pt idx="43">
                  <c:v>52.512</c:v>
                </c:pt>
                <c:pt idx="44">
                  <c:v>84.009</c:v>
                </c:pt>
                <c:pt idx="46">
                  <c:v>0.22800000000000001</c:v>
                </c:pt>
                <c:pt idx="47">
                  <c:v>103.19499999999999</c:v>
                </c:pt>
                <c:pt idx="48">
                  <c:v>66.900000000000006</c:v>
                </c:pt>
                <c:pt idx="49">
                  <c:v>12.069000000000001</c:v>
                </c:pt>
                <c:pt idx="50">
                  <c:v>28.54</c:v>
                </c:pt>
                <c:pt idx="51">
                  <c:v>19.251999999999999</c:v>
                </c:pt>
                <c:pt idx="52">
                  <c:v>18.039000000000001</c:v>
                </c:pt>
                <c:pt idx="54">
                  <c:v>14.393000000000001</c:v>
                </c:pt>
                <c:pt idx="55">
                  <c:v>64.33</c:v>
                </c:pt>
                <c:pt idx="56">
                  <c:v>37.701999999999998</c:v>
                </c:pt>
                <c:pt idx="57">
                  <c:v>1.165</c:v>
                </c:pt>
                <c:pt idx="59">
                  <c:v>147.374</c:v>
                </c:pt>
                <c:pt idx="60">
                  <c:v>108.898</c:v>
                </c:pt>
                <c:pt idx="61">
                  <c:v>25.443999999999999</c:v>
                </c:pt>
                <c:pt idx="63">
                  <c:v>40.002000000000002</c:v>
                </c:pt>
                <c:pt idx="64">
                  <c:v>131.39699999999999</c:v>
                </c:pt>
                <c:pt idx="65">
                  <c:v>21.16</c:v>
                </c:pt>
                <c:pt idx="66">
                  <c:v>35.533999999999999</c:v>
                </c:pt>
                <c:pt idx="68">
                  <c:v>0.60199999999999998</c:v>
                </c:pt>
                <c:pt idx="69">
                  <c:v>1.238</c:v>
                </c:pt>
                <c:pt idx="70">
                  <c:v>5.9359999999999999</c:v>
                </c:pt>
                <c:pt idx="71">
                  <c:v>7.3239999999999998</c:v>
                </c:pt>
                <c:pt idx="73">
                  <c:v>7.4160000000000004</c:v>
                </c:pt>
                <c:pt idx="74">
                  <c:v>66.427000000000007</c:v>
                </c:pt>
                <c:pt idx="75">
                  <c:v>151.565</c:v>
                </c:pt>
                <c:pt idx="76">
                  <c:v>14.952999999999999</c:v>
                </c:pt>
                <c:pt idx="79">
                  <c:v>17.152000000000001</c:v>
                </c:pt>
                <c:pt idx="80">
                  <c:v>155.73500000000001</c:v>
                </c:pt>
                <c:pt idx="81">
                  <c:v>55.805</c:v>
                </c:pt>
                <c:pt idx="82">
                  <c:v>58.359000000000002</c:v>
                </c:pt>
                <c:pt idx="83">
                  <c:v>16.065999999999999</c:v>
                </c:pt>
                <c:pt idx="84">
                  <c:v>119.502</c:v>
                </c:pt>
                <c:pt idx="87">
                  <c:v>10.362</c:v>
                </c:pt>
                <c:pt idx="89">
                  <c:v>70.899000000000001</c:v>
                </c:pt>
                <c:pt idx="91">
                  <c:v>10.304</c:v>
                </c:pt>
                <c:pt idx="92">
                  <c:v>48.063000000000002</c:v>
                </c:pt>
                <c:pt idx="93">
                  <c:v>15.72</c:v>
                </c:pt>
                <c:pt idx="97">
                  <c:v>79.665000000000006</c:v>
                </c:pt>
                <c:pt idx="98">
                  <c:v>121.64700000000001</c:v>
                </c:pt>
                <c:pt idx="100">
                  <c:v>2.988</c:v>
                </c:pt>
                <c:pt idx="101">
                  <c:v>33.97</c:v>
                </c:pt>
                <c:pt idx="103">
                  <c:v>4.1310000000000002</c:v>
                </c:pt>
                <c:pt idx="106">
                  <c:v>32.76</c:v>
                </c:pt>
                <c:pt idx="107">
                  <c:v>25.100999999999999</c:v>
                </c:pt>
                <c:pt idx="109">
                  <c:v>40.802999999999997</c:v>
                </c:pt>
                <c:pt idx="112">
                  <c:v>6.7850000000000001</c:v>
                </c:pt>
                <c:pt idx="113">
                  <c:v>10.343</c:v>
                </c:pt>
                <c:pt idx="114">
                  <c:v>20.423999999999999</c:v>
                </c:pt>
                <c:pt idx="116">
                  <c:v>109.279</c:v>
                </c:pt>
                <c:pt idx="117">
                  <c:v>121.28</c:v>
                </c:pt>
                <c:pt idx="118">
                  <c:v>14.661</c:v>
                </c:pt>
                <c:pt idx="119">
                  <c:v>2.6949999999999998</c:v>
                </c:pt>
                <c:pt idx="120">
                  <c:v>17.550999999999998</c:v>
                </c:pt>
                <c:pt idx="121">
                  <c:v>179.92</c:v>
                </c:pt>
                <c:pt idx="122">
                  <c:v>44.115000000000002</c:v>
                </c:pt>
                <c:pt idx="123">
                  <c:v>4.8730000000000002</c:v>
                </c:pt>
                <c:pt idx="124">
                  <c:v>29.863</c:v>
                </c:pt>
                <c:pt idx="126">
                  <c:v>7.0380000000000003</c:v>
                </c:pt>
                <c:pt idx="127">
                  <c:v>21.760999999999999</c:v>
                </c:pt>
                <c:pt idx="129">
                  <c:v>57.575000000000003</c:v>
                </c:pt>
                <c:pt idx="130">
                  <c:v>66.614999999999995</c:v>
                </c:pt>
                <c:pt idx="131">
                  <c:v>63.923999999999999</c:v>
                </c:pt>
                <c:pt idx="132">
                  <c:v>70.22</c:v>
                </c:pt>
                <c:pt idx="135">
                  <c:v>60.921999999999997</c:v>
                </c:pt>
                <c:pt idx="136">
                  <c:v>85.433999999999997</c:v>
                </c:pt>
                <c:pt idx="137">
                  <c:v>11.784000000000001</c:v>
                </c:pt>
                <c:pt idx="139">
                  <c:v>84.11</c:v>
                </c:pt>
                <c:pt idx="142">
                  <c:v>56.704999999999998</c:v>
                </c:pt>
                <c:pt idx="143">
                  <c:v>2.996</c:v>
                </c:pt>
                <c:pt idx="144">
                  <c:v>60.854999999999997</c:v>
                </c:pt>
                <c:pt idx="145">
                  <c:v>80.772999999999996</c:v>
                </c:pt>
                <c:pt idx="146">
                  <c:v>2.2389999999999999</c:v>
                </c:pt>
                <c:pt idx="147">
                  <c:v>61.677999999999997</c:v>
                </c:pt>
                <c:pt idx="148">
                  <c:v>60.670999999999999</c:v>
                </c:pt>
                <c:pt idx="149">
                  <c:v>96.971999999999994</c:v>
                </c:pt>
                <c:pt idx="152">
                  <c:v>13.315</c:v>
                </c:pt>
                <c:pt idx="154">
                  <c:v>54.966999999999999</c:v>
                </c:pt>
                <c:pt idx="155">
                  <c:v>19.477</c:v>
                </c:pt>
                <c:pt idx="157">
                  <c:v>19.542999999999999</c:v>
                </c:pt>
                <c:pt idx="158">
                  <c:v>117.55</c:v>
                </c:pt>
                <c:pt idx="159">
                  <c:v>173.27799999999999</c:v>
                </c:pt>
                <c:pt idx="160">
                  <c:v>15.406000000000001</c:v>
                </c:pt>
                <c:pt idx="162">
                  <c:v>27.724</c:v>
                </c:pt>
                <c:pt idx="164">
                  <c:v>3.169</c:v>
                </c:pt>
                <c:pt idx="166">
                  <c:v>42.639000000000003</c:v>
                </c:pt>
                <c:pt idx="167">
                  <c:v>26.582999999999998</c:v>
                </c:pt>
                <c:pt idx="168">
                  <c:v>25.731000000000002</c:v>
                </c:pt>
                <c:pt idx="170">
                  <c:v>16.401</c:v>
                </c:pt>
                <c:pt idx="171">
                  <c:v>55.311</c:v>
                </c:pt>
                <c:pt idx="173">
                  <c:v>82.751000000000005</c:v>
                </c:pt>
                <c:pt idx="180">
                  <c:v>14.462999999999999</c:v>
                </c:pt>
                <c:pt idx="181">
                  <c:v>7.4850000000000003</c:v>
                </c:pt>
                <c:pt idx="182">
                  <c:v>2.0369999999999999</c:v>
                </c:pt>
                <c:pt idx="183">
                  <c:v>14</c:v>
                </c:pt>
              </c:numCache>
            </c:numRef>
          </c:yVal>
          <c:smooth val="0"/>
          <c:extLst>
            <c:ext xmlns:c16="http://schemas.microsoft.com/office/drawing/2014/chart" uri="{C3380CC4-5D6E-409C-BE32-E72D297353CC}">
              <c16:uniqueId val="{00000000-5ECE-4920-B7E1-70DD0D8FEC5B}"/>
            </c:ext>
          </c:extLst>
        </c:ser>
        <c:dLbls>
          <c:showLegendKey val="0"/>
          <c:showVal val="1"/>
          <c:showCatName val="0"/>
          <c:showSerName val="0"/>
          <c:showPercent val="0"/>
          <c:showBubbleSize val="0"/>
        </c:dLbls>
        <c:axId val="619928216"/>
        <c:axId val="619929528"/>
      </c:scatterChart>
      <c:valAx>
        <c:axId val="619928216"/>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Doctors</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9929528"/>
        <c:crosses val="autoZero"/>
        <c:crossBetween val="midCat"/>
      </c:valAx>
      <c:valAx>
        <c:axId val="619929528"/>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Nurses &amp; Midwives  </a:t>
                </a:r>
              </a:p>
            </c:rich>
          </c:tx>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619928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600"/>
              <a:t>Fig</a:t>
            </a:r>
            <a:r>
              <a:rPr lang="en-US" sz="1600" baseline="0"/>
              <a:t> 2. </a:t>
            </a:r>
            <a:r>
              <a:rPr lang="en-US" sz="1600"/>
              <a:t>Nurses per 10,000 vs Healthy life expectancy ay birth </a:t>
            </a:r>
            <a:r>
              <a:rPr lang="en-US" sz="1600" b="0" i="0" baseline="0">
                <a:effectLst/>
              </a:rPr>
              <a:t>by Country in 2016</a:t>
            </a:r>
            <a:endParaRPr lang="en-GB"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tx>
            <c:strRef>
              <c:f>data!$D$1</c:f>
              <c:strCache>
                <c:ptCount val="1"/>
                <c:pt idx="0">
                  <c:v>Healthy life expectancy ay birth</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7.7961813784305292E-3"/>
                  <c:y val="0.1911021257477950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data!$C$2:$C$185</c:f>
              <c:numCache>
                <c:formatCode>General</c:formatCode>
                <c:ptCount val="184"/>
                <c:pt idx="0">
                  <c:v>70.286000000000001</c:v>
                </c:pt>
                <c:pt idx="1">
                  <c:v>1.482</c:v>
                </c:pt>
                <c:pt idx="2">
                  <c:v>36.494999999999997</c:v>
                </c:pt>
                <c:pt idx="3">
                  <c:v>22.43</c:v>
                </c:pt>
                <c:pt idx="5">
                  <c:v>44.868000000000002</c:v>
                </c:pt>
                <c:pt idx="6">
                  <c:v>25.821000000000002</c:v>
                </c:pt>
                <c:pt idx="8">
                  <c:v>124.053</c:v>
                </c:pt>
                <c:pt idx="9">
                  <c:v>70.183000000000007</c:v>
                </c:pt>
                <c:pt idx="13">
                  <c:v>2.6389999999999998</c:v>
                </c:pt>
                <c:pt idx="16">
                  <c:v>119.78100000000001</c:v>
                </c:pt>
                <c:pt idx="18">
                  <c:v>7.5960000000000001</c:v>
                </c:pt>
                <c:pt idx="19">
                  <c:v>15.324999999999999</c:v>
                </c:pt>
                <c:pt idx="20">
                  <c:v>11.179</c:v>
                </c:pt>
                <c:pt idx="21">
                  <c:v>54.725999999999999</c:v>
                </c:pt>
                <c:pt idx="22">
                  <c:v>41.15</c:v>
                </c:pt>
                <c:pt idx="23">
                  <c:v>93.51</c:v>
                </c:pt>
                <c:pt idx="24">
                  <c:v>64.721000000000004</c:v>
                </c:pt>
                <c:pt idx="26">
                  <c:v>6.5860000000000003</c:v>
                </c:pt>
                <c:pt idx="28">
                  <c:v>5.093</c:v>
                </c:pt>
                <c:pt idx="29">
                  <c:v>11.523</c:v>
                </c:pt>
                <c:pt idx="30">
                  <c:v>7.1950000000000003</c:v>
                </c:pt>
                <c:pt idx="32">
                  <c:v>98.802999999999997</c:v>
                </c:pt>
                <c:pt idx="35">
                  <c:v>112.447</c:v>
                </c:pt>
                <c:pt idx="36">
                  <c:v>24.664999999999999</c:v>
                </c:pt>
                <c:pt idx="37">
                  <c:v>12.215</c:v>
                </c:pt>
                <c:pt idx="38">
                  <c:v>6.2850000000000001</c:v>
                </c:pt>
                <c:pt idx="39">
                  <c:v>7.4619999999999997</c:v>
                </c:pt>
                <c:pt idx="40">
                  <c:v>30.053000000000001</c:v>
                </c:pt>
                <c:pt idx="41">
                  <c:v>81.224000000000004</c:v>
                </c:pt>
                <c:pt idx="42">
                  <c:v>78.581000000000003</c:v>
                </c:pt>
                <c:pt idx="43">
                  <c:v>52.512</c:v>
                </c:pt>
                <c:pt idx="44">
                  <c:v>84.009</c:v>
                </c:pt>
                <c:pt idx="46">
                  <c:v>0.22800000000000001</c:v>
                </c:pt>
                <c:pt idx="47">
                  <c:v>103.19499999999999</c:v>
                </c:pt>
                <c:pt idx="48">
                  <c:v>66.900000000000006</c:v>
                </c:pt>
                <c:pt idx="49">
                  <c:v>12.069000000000001</c:v>
                </c:pt>
                <c:pt idx="50">
                  <c:v>28.54</c:v>
                </c:pt>
                <c:pt idx="51">
                  <c:v>19.251999999999999</c:v>
                </c:pt>
                <c:pt idx="52">
                  <c:v>18.039000000000001</c:v>
                </c:pt>
                <c:pt idx="54">
                  <c:v>14.393000000000001</c:v>
                </c:pt>
                <c:pt idx="55">
                  <c:v>64.33</c:v>
                </c:pt>
                <c:pt idx="56">
                  <c:v>37.701999999999998</c:v>
                </c:pt>
                <c:pt idx="57">
                  <c:v>1.165</c:v>
                </c:pt>
                <c:pt idx="59">
                  <c:v>147.374</c:v>
                </c:pt>
                <c:pt idx="60">
                  <c:v>108.898</c:v>
                </c:pt>
                <c:pt idx="61">
                  <c:v>25.443999999999999</c:v>
                </c:pt>
                <c:pt idx="63">
                  <c:v>40.002000000000002</c:v>
                </c:pt>
                <c:pt idx="64">
                  <c:v>131.39699999999999</c:v>
                </c:pt>
                <c:pt idx="65">
                  <c:v>21.16</c:v>
                </c:pt>
                <c:pt idx="66">
                  <c:v>35.533999999999999</c:v>
                </c:pt>
                <c:pt idx="68">
                  <c:v>0.60199999999999998</c:v>
                </c:pt>
                <c:pt idx="69">
                  <c:v>1.238</c:v>
                </c:pt>
                <c:pt idx="70">
                  <c:v>5.9359999999999999</c:v>
                </c:pt>
                <c:pt idx="71">
                  <c:v>7.3239999999999998</c:v>
                </c:pt>
                <c:pt idx="73">
                  <c:v>7.4160000000000004</c:v>
                </c:pt>
                <c:pt idx="74">
                  <c:v>66.427000000000007</c:v>
                </c:pt>
                <c:pt idx="75">
                  <c:v>151.565</c:v>
                </c:pt>
                <c:pt idx="76">
                  <c:v>14.952999999999999</c:v>
                </c:pt>
                <c:pt idx="79">
                  <c:v>17.152000000000001</c:v>
                </c:pt>
                <c:pt idx="80">
                  <c:v>155.73500000000001</c:v>
                </c:pt>
                <c:pt idx="81">
                  <c:v>55.805</c:v>
                </c:pt>
                <c:pt idx="82">
                  <c:v>58.359000000000002</c:v>
                </c:pt>
                <c:pt idx="83">
                  <c:v>16.065999999999999</c:v>
                </c:pt>
                <c:pt idx="84">
                  <c:v>119.502</c:v>
                </c:pt>
                <c:pt idx="87">
                  <c:v>10.362</c:v>
                </c:pt>
                <c:pt idx="89">
                  <c:v>70.899000000000001</c:v>
                </c:pt>
                <c:pt idx="91">
                  <c:v>10.304</c:v>
                </c:pt>
                <c:pt idx="92">
                  <c:v>48.063000000000002</c:v>
                </c:pt>
                <c:pt idx="93">
                  <c:v>15.72</c:v>
                </c:pt>
                <c:pt idx="97">
                  <c:v>79.665000000000006</c:v>
                </c:pt>
                <c:pt idx="98">
                  <c:v>121.64700000000001</c:v>
                </c:pt>
                <c:pt idx="100">
                  <c:v>2.988</c:v>
                </c:pt>
                <c:pt idx="101">
                  <c:v>33.97</c:v>
                </c:pt>
                <c:pt idx="103">
                  <c:v>4.1310000000000002</c:v>
                </c:pt>
                <c:pt idx="106">
                  <c:v>32.76</c:v>
                </c:pt>
                <c:pt idx="107">
                  <c:v>25.100999999999999</c:v>
                </c:pt>
                <c:pt idx="109">
                  <c:v>40.802999999999997</c:v>
                </c:pt>
                <c:pt idx="112">
                  <c:v>6.7850000000000001</c:v>
                </c:pt>
                <c:pt idx="113">
                  <c:v>10.343</c:v>
                </c:pt>
                <c:pt idx="114">
                  <c:v>20.423999999999999</c:v>
                </c:pt>
                <c:pt idx="116">
                  <c:v>109.279</c:v>
                </c:pt>
                <c:pt idx="117">
                  <c:v>121.28</c:v>
                </c:pt>
                <c:pt idx="118">
                  <c:v>14.661</c:v>
                </c:pt>
                <c:pt idx="119">
                  <c:v>2.6949999999999998</c:v>
                </c:pt>
                <c:pt idx="120">
                  <c:v>17.550999999999998</c:v>
                </c:pt>
                <c:pt idx="121">
                  <c:v>179.92</c:v>
                </c:pt>
                <c:pt idx="122">
                  <c:v>44.115000000000002</c:v>
                </c:pt>
                <c:pt idx="123">
                  <c:v>4.8730000000000002</c:v>
                </c:pt>
                <c:pt idx="124">
                  <c:v>29.863</c:v>
                </c:pt>
                <c:pt idx="126">
                  <c:v>7.0380000000000003</c:v>
                </c:pt>
                <c:pt idx="127">
                  <c:v>21.760999999999999</c:v>
                </c:pt>
                <c:pt idx="129">
                  <c:v>57.575000000000003</c:v>
                </c:pt>
                <c:pt idx="130">
                  <c:v>66.614999999999995</c:v>
                </c:pt>
                <c:pt idx="131">
                  <c:v>63.923999999999999</c:v>
                </c:pt>
                <c:pt idx="132">
                  <c:v>70.22</c:v>
                </c:pt>
                <c:pt idx="135">
                  <c:v>60.921999999999997</c:v>
                </c:pt>
                <c:pt idx="136">
                  <c:v>85.433999999999997</c:v>
                </c:pt>
                <c:pt idx="137">
                  <c:v>11.784000000000001</c:v>
                </c:pt>
                <c:pt idx="139">
                  <c:v>84.11</c:v>
                </c:pt>
                <c:pt idx="142">
                  <c:v>56.704999999999998</c:v>
                </c:pt>
                <c:pt idx="143">
                  <c:v>2.996</c:v>
                </c:pt>
                <c:pt idx="144">
                  <c:v>60.854999999999997</c:v>
                </c:pt>
                <c:pt idx="145">
                  <c:v>80.772999999999996</c:v>
                </c:pt>
                <c:pt idx="146">
                  <c:v>2.2389999999999999</c:v>
                </c:pt>
                <c:pt idx="147">
                  <c:v>61.677999999999997</c:v>
                </c:pt>
                <c:pt idx="148">
                  <c:v>60.670999999999999</c:v>
                </c:pt>
                <c:pt idx="149">
                  <c:v>96.971999999999994</c:v>
                </c:pt>
                <c:pt idx="152">
                  <c:v>13.315</c:v>
                </c:pt>
                <c:pt idx="154">
                  <c:v>54.966999999999999</c:v>
                </c:pt>
                <c:pt idx="155">
                  <c:v>19.477</c:v>
                </c:pt>
                <c:pt idx="157">
                  <c:v>19.542999999999999</c:v>
                </c:pt>
                <c:pt idx="158">
                  <c:v>117.55</c:v>
                </c:pt>
                <c:pt idx="159">
                  <c:v>173.27799999999999</c:v>
                </c:pt>
                <c:pt idx="160">
                  <c:v>15.406000000000001</c:v>
                </c:pt>
                <c:pt idx="162">
                  <c:v>27.724</c:v>
                </c:pt>
                <c:pt idx="164">
                  <c:v>3.169</c:v>
                </c:pt>
                <c:pt idx="166">
                  <c:v>42.639000000000003</c:v>
                </c:pt>
                <c:pt idx="167">
                  <c:v>26.582999999999998</c:v>
                </c:pt>
                <c:pt idx="168">
                  <c:v>25.731000000000002</c:v>
                </c:pt>
                <c:pt idx="170">
                  <c:v>16.401</c:v>
                </c:pt>
                <c:pt idx="171">
                  <c:v>55.311</c:v>
                </c:pt>
                <c:pt idx="173">
                  <c:v>82.751000000000005</c:v>
                </c:pt>
                <c:pt idx="180">
                  <c:v>14.462999999999999</c:v>
                </c:pt>
                <c:pt idx="181">
                  <c:v>7.4850000000000003</c:v>
                </c:pt>
                <c:pt idx="182">
                  <c:v>2.0369999999999999</c:v>
                </c:pt>
                <c:pt idx="183">
                  <c:v>14</c:v>
                </c:pt>
              </c:numCache>
            </c:numRef>
          </c:xVal>
          <c:yVal>
            <c:numRef>
              <c:f>data!$D$2:$D$185</c:f>
              <c:numCache>
                <c:formatCode>General</c:formatCode>
                <c:ptCount val="184"/>
                <c:pt idx="1">
                  <c:v>53</c:v>
                </c:pt>
                <c:pt idx="2">
                  <c:v>68.099999999999994</c:v>
                </c:pt>
                <c:pt idx="3">
                  <c:v>65.5</c:v>
                </c:pt>
                <c:pt idx="4">
                  <c:v>55.8</c:v>
                </c:pt>
                <c:pt idx="5">
                  <c:v>67</c:v>
                </c:pt>
                <c:pt idx="6">
                  <c:v>68.400000000000006</c:v>
                </c:pt>
                <c:pt idx="7">
                  <c:v>66.3</c:v>
                </c:pt>
                <c:pt idx="8">
                  <c:v>73</c:v>
                </c:pt>
                <c:pt idx="9">
                  <c:v>72.400000000000006</c:v>
                </c:pt>
                <c:pt idx="10">
                  <c:v>64.900000000000006</c:v>
                </c:pt>
                <c:pt idx="11">
                  <c:v>66.8</c:v>
                </c:pt>
                <c:pt idx="12">
                  <c:v>68.099999999999994</c:v>
                </c:pt>
                <c:pt idx="13">
                  <c:v>63.3</c:v>
                </c:pt>
                <c:pt idx="14">
                  <c:v>67</c:v>
                </c:pt>
                <c:pt idx="15">
                  <c:v>65.5</c:v>
                </c:pt>
                <c:pt idx="16">
                  <c:v>71.599999999999994</c:v>
                </c:pt>
                <c:pt idx="17">
                  <c:v>62.5</c:v>
                </c:pt>
                <c:pt idx="18">
                  <c:v>53.5</c:v>
                </c:pt>
                <c:pt idx="19">
                  <c:v>60.7</c:v>
                </c:pt>
                <c:pt idx="20">
                  <c:v>63</c:v>
                </c:pt>
                <c:pt idx="21">
                  <c:v>67.2</c:v>
                </c:pt>
                <c:pt idx="22">
                  <c:v>57.5</c:v>
                </c:pt>
                <c:pt idx="23">
                  <c:v>66</c:v>
                </c:pt>
                <c:pt idx="24">
                  <c:v>67.900000000000006</c:v>
                </c:pt>
                <c:pt idx="25">
                  <c:v>66.400000000000006</c:v>
                </c:pt>
                <c:pt idx="26">
                  <c:v>52.9</c:v>
                </c:pt>
                <c:pt idx="27">
                  <c:v>52.6</c:v>
                </c:pt>
                <c:pt idx="28">
                  <c:v>48.3</c:v>
                </c:pt>
                <c:pt idx="29">
                  <c:v>64.5</c:v>
                </c:pt>
                <c:pt idx="30">
                  <c:v>60.8</c:v>
                </c:pt>
                <c:pt idx="31">
                  <c:v>51.1</c:v>
                </c:pt>
                <c:pt idx="32">
                  <c:v>73.2</c:v>
                </c:pt>
                <c:pt idx="33">
                  <c:v>44.9</c:v>
                </c:pt>
                <c:pt idx="34">
                  <c:v>47.2</c:v>
                </c:pt>
                <c:pt idx="35">
                  <c:v>69.7</c:v>
                </c:pt>
                <c:pt idx="36">
                  <c:v>68.7</c:v>
                </c:pt>
                <c:pt idx="37">
                  <c:v>67.099999999999994</c:v>
                </c:pt>
                <c:pt idx="38">
                  <c:v>56.6</c:v>
                </c:pt>
                <c:pt idx="39">
                  <c:v>56.7</c:v>
                </c:pt>
                <c:pt idx="40">
                  <c:v>70.900000000000006</c:v>
                </c:pt>
                <c:pt idx="41">
                  <c:v>69</c:v>
                </c:pt>
                <c:pt idx="42">
                  <c:v>69.900000000000006</c:v>
                </c:pt>
                <c:pt idx="43">
                  <c:v>73.3</c:v>
                </c:pt>
                <c:pt idx="44">
                  <c:v>69.3</c:v>
                </c:pt>
                <c:pt idx="45">
                  <c:v>64.599999999999994</c:v>
                </c:pt>
                <c:pt idx="46">
                  <c:v>52.5</c:v>
                </c:pt>
                <c:pt idx="47">
                  <c:v>71.8</c:v>
                </c:pt>
                <c:pt idx="48">
                  <c:v>56.6</c:v>
                </c:pt>
                <c:pt idx="49">
                  <c:v>65.2</c:v>
                </c:pt>
                <c:pt idx="50">
                  <c:v>67.900000000000006</c:v>
                </c:pt>
                <c:pt idx="51">
                  <c:v>61.1</c:v>
                </c:pt>
                <c:pt idx="52">
                  <c:v>65.5</c:v>
                </c:pt>
                <c:pt idx="53">
                  <c:v>53.8</c:v>
                </c:pt>
                <c:pt idx="54">
                  <c:v>57.4</c:v>
                </c:pt>
                <c:pt idx="55">
                  <c:v>68.2</c:v>
                </c:pt>
                <c:pt idx="56">
                  <c:v>50.2</c:v>
                </c:pt>
                <c:pt idx="57">
                  <c:v>57.5</c:v>
                </c:pt>
                <c:pt idx="58">
                  <c:v>61.3</c:v>
                </c:pt>
                <c:pt idx="59">
                  <c:v>71.7</c:v>
                </c:pt>
                <c:pt idx="60">
                  <c:v>73.400000000000006</c:v>
                </c:pt>
                <c:pt idx="61">
                  <c:v>58.7</c:v>
                </c:pt>
                <c:pt idx="62">
                  <c:v>54.4</c:v>
                </c:pt>
                <c:pt idx="63">
                  <c:v>64.900000000000006</c:v>
                </c:pt>
                <c:pt idx="64">
                  <c:v>71.599999999999994</c:v>
                </c:pt>
                <c:pt idx="65">
                  <c:v>56.4</c:v>
                </c:pt>
                <c:pt idx="66">
                  <c:v>72</c:v>
                </c:pt>
                <c:pt idx="67">
                  <c:v>64.7</c:v>
                </c:pt>
                <c:pt idx="68">
                  <c:v>64.2</c:v>
                </c:pt>
                <c:pt idx="69">
                  <c:v>52.2</c:v>
                </c:pt>
                <c:pt idx="70">
                  <c:v>51.7</c:v>
                </c:pt>
                <c:pt idx="71">
                  <c:v>58.3</c:v>
                </c:pt>
                <c:pt idx="72">
                  <c:v>55.3</c:v>
                </c:pt>
                <c:pt idx="73">
                  <c:v>66.8</c:v>
                </c:pt>
                <c:pt idx="74">
                  <c:v>66.8</c:v>
                </c:pt>
                <c:pt idx="75">
                  <c:v>73</c:v>
                </c:pt>
                <c:pt idx="76">
                  <c:v>59.3</c:v>
                </c:pt>
                <c:pt idx="77">
                  <c:v>61.7</c:v>
                </c:pt>
                <c:pt idx="78">
                  <c:v>65.400000000000006</c:v>
                </c:pt>
                <c:pt idx="79">
                  <c:v>59</c:v>
                </c:pt>
                <c:pt idx="80">
                  <c:v>72.099999999999994</c:v>
                </c:pt>
                <c:pt idx="81">
                  <c:v>72.900000000000006</c:v>
                </c:pt>
                <c:pt idx="82">
                  <c:v>73.2</c:v>
                </c:pt>
                <c:pt idx="83">
                  <c:v>66.900000000000006</c:v>
                </c:pt>
                <c:pt idx="84">
                  <c:v>74.8</c:v>
                </c:pt>
                <c:pt idx="85">
                  <c:v>66.400000000000006</c:v>
                </c:pt>
                <c:pt idx="86">
                  <c:v>63.4</c:v>
                </c:pt>
                <c:pt idx="87">
                  <c:v>58.9</c:v>
                </c:pt>
                <c:pt idx="88">
                  <c:v>57.8</c:v>
                </c:pt>
                <c:pt idx="89">
                  <c:v>66.3</c:v>
                </c:pt>
                <c:pt idx="90">
                  <c:v>63.5</c:v>
                </c:pt>
                <c:pt idx="91">
                  <c:v>57.9</c:v>
                </c:pt>
                <c:pt idx="92">
                  <c:v>66.2</c:v>
                </c:pt>
                <c:pt idx="93">
                  <c:v>66.099999999999994</c:v>
                </c:pt>
                <c:pt idx="94">
                  <c:v>46.6</c:v>
                </c:pt>
                <c:pt idx="95">
                  <c:v>54.5</c:v>
                </c:pt>
                <c:pt idx="96">
                  <c:v>62.3</c:v>
                </c:pt>
                <c:pt idx="97">
                  <c:v>66.099999999999994</c:v>
                </c:pt>
                <c:pt idx="98">
                  <c:v>72.599999999999994</c:v>
                </c:pt>
                <c:pt idx="99">
                  <c:v>58.3</c:v>
                </c:pt>
                <c:pt idx="100">
                  <c:v>56.2</c:v>
                </c:pt>
                <c:pt idx="101">
                  <c:v>66.599999999999994</c:v>
                </c:pt>
                <c:pt idx="102">
                  <c:v>69.8</c:v>
                </c:pt>
                <c:pt idx="103">
                  <c:v>50.7</c:v>
                </c:pt>
                <c:pt idx="104">
                  <c:v>72.2</c:v>
                </c:pt>
                <c:pt idx="105">
                  <c:v>56.4</c:v>
                </c:pt>
                <c:pt idx="106">
                  <c:v>65.8</c:v>
                </c:pt>
                <c:pt idx="107">
                  <c:v>67.7</c:v>
                </c:pt>
                <c:pt idx="108">
                  <c:v>61.1</c:v>
                </c:pt>
                <c:pt idx="109">
                  <c:v>61.9</c:v>
                </c:pt>
                <c:pt idx="110">
                  <c:v>68.099999999999994</c:v>
                </c:pt>
                <c:pt idx="111">
                  <c:v>65.3</c:v>
                </c:pt>
                <c:pt idx="112">
                  <c:v>52.2</c:v>
                </c:pt>
                <c:pt idx="113">
                  <c:v>58.4</c:v>
                </c:pt>
                <c:pt idx="114">
                  <c:v>55.9</c:v>
                </c:pt>
                <c:pt idx="115">
                  <c:v>61.3</c:v>
                </c:pt>
                <c:pt idx="116">
                  <c:v>72.099999999999994</c:v>
                </c:pt>
                <c:pt idx="117">
                  <c:v>72.8</c:v>
                </c:pt>
                <c:pt idx="118">
                  <c:v>66.900000000000006</c:v>
                </c:pt>
                <c:pt idx="119">
                  <c:v>52.5</c:v>
                </c:pt>
                <c:pt idx="120">
                  <c:v>48.9</c:v>
                </c:pt>
                <c:pt idx="121">
                  <c:v>73</c:v>
                </c:pt>
                <c:pt idx="122">
                  <c:v>65.599999999999994</c:v>
                </c:pt>
                <c:pt idx="123">
                  <c:v>57.7</c:v>
                </c:pt>
                <c:pt idx="124">
                  <c:v>69.400000000000006</c:v>
                </c:pt>
                <c:pt idx="125">
                  <c:v>58</c:v>
                </c:pt>
                <c:pt idx="126">
                  <c:v>65.3</c:v>
                </c:pt>
                <c:pt idx="127">
                  <c:v>67.5</c:v>
                </c:pt>
                <c:pt idx="128">
                  <c:v>61.7</c:v>
                </c:pt>
                <c:pt idx="129">
                  <c:v>68.5</c:v>
                </c:pt>
                <c:pt idx="130">
                  <c:v>72</c:v>
                </c:pt>
                <c:pt idx="131">
                  <c:v>68.599999999999994</c:v>
                </c:pt>
                <c:pt idx="132">
                  <c:v>73</c:v>
                </c:pt>
                <c:pt idx="133">
                  <c:v>63.6</c:v>
                </c:pt>
                <c:pt idx="134">
                  <c:v>67.099999999999994</c:v>
                </c:pt>
                <c:pt idx="135">
                  <c:v>66.599999999999994</c:v>
                </c:pt>
                <c:pt idx="136">
                  <c:v>63.5</c:v>
                </c:pt>
                <c:pt idx="137">
                  <c:v>59.9</c:v>
                </c:pt>
                <c:pt idx="138">
                  <c:v>66.400000000000006</c:v>
                </c:pt>
                <c:pt idx="139">
                  <c:v>63.4</c:v>
                </c:pt>
                <c:pt idx="140">
                  <c:v>66</c:v>
                </c:pt>
                <c:pt idx="141">
                  <c:v>60.7</c:v>
                </c:pt>
                <c:pt idx="142">
                  <c:v>65.7</c:v>
                </c:pt>
                <c:pt idx="143">
                  <c:v>58.8</c:v>
                </c:pt>
                <c:pt idx="144">
                  <c:v>67.400000000000006</c:v>
                </c:pt>
                <c:pt idx="145">
                  <c:v>65.7</c:v>
                </c:pt>
                <c:pt idx="146">
                  <c:v>47.6</c:v>
                </c:pt>
                <c:pt idx="147">
                  <c:v>76.2</c:v>
                </c:pt>
                <c:pt idx="148">
                  <c:v>68.3</c:v>
                </c:pt>
                <c:pt idx="149">
                  <c:v>70.5</c:v>
                </c:pt>
                <c:pt idx="150">
                  <c:v>61.9</c:v>
                </c:pt>
                <c:pt idx="151">
                  <c:v>50</c:v>
                </c:pt>
                <c:pt idx="152">
                  <c:v>55.7</c:v>
                </c:pt>
                <c:pt idx="153">
                  <c:v>50.6</c:v>
                </c:pt>
                <c:pt idx="154">
                  <c:v>73.8</c:v>
                </c:pt>
                <c:pt idx="155">
                  <c:v>66.8</c:v>
                </c:pt>
                <c:pt idx="156">
                  <c:v>55.7</c:v>
                </c:pt>
                <c:pt idx="157">
                  <c:v>63.2</c:v>
                </c:pt>
                <c:pt idx="158">
                  <c:v>72.400000000000006</c:v>
                </c:pt>
                <c:pt idx="159">
                  <c:v>73.5</c:v>
                </c:pt>
                <c:pt idx="160">
                  <c:v>55.8</c:v>
                </c:pt>
                <c:pt idx="161">
                  <c:v>63.5</c:v>
                </c:pt>
                <c:pt idx="162">
                  <c:v>66.8</c:v>
                </c:pt>
                <c:pt idx="163">
                  <c:v>59.2</c:v>
                </c:pt>
                <c:pt idx="164">
                  <c:v>53.9</c:v>
                </c:pt>
                <c:pt idx="165">
                  <c:v>64.3</c:v>
                </c:pt>
                <c:pt idx="166">
                  <c:v>63.3</c:v>
                </c:pt>
                <c:pt idx="167">
                  <c:v>66.3</c:v>
                </c:pt>
                <c:pt idx="168">
                  <c:v>66</c:v>
                </c:pt>
                <c:pt idx="169">
                  <c:v>61.4</c:v>
                </c:pt>
                <c:pt idx="170">
                  <c:v>54.9</c:v>
                </c:pt>
                <c:pt idx="171">
                  <c:v>64</c:v>
                </c:pt>
                <c:pt idx="172">
                  <c:v>66.7</c:v>
                </c:pt>
                <c:pt idx="173">
                  <c:v>71.900000000000006</c:v>
                </c:pt>
                <c:pt idx="174">
                  <c:v>56.5</c:v>
                </c:pt>
                <c:pt idx="175">
                  <c:v>68.5</c:v>
                </c:pt>
                <c:pt idx="176">
                  <c:v>68.8</c:v>
                </c:pt>
                <c:pt idx="177">
                  <c:v>64.5</c:v>
                </c:pt>
                <c:pt idx="178">
                  <c:v>62.7</c:v>
                </c:pt>
                <c:pt idx="179">
                  <c:v>66.099999999999994</c:v>
                </c:pt>
                <c:pt idx="180">
                  <c:v>67.5</c:v>
                </c:pt>
                <c:pt idx="181">
                  <c:v>55.1</c:v>
                </c:pt>
                <c:pt idx="182">
                  <c:v>54.3</c:v>
                </c:pt>
                <c:pt idx="183">
                  <c:v>54.4</c:v>
                </c:pt>
              </c:numCache>
            </c:numRef>
          </c:yVal>
          <c:smooth val="0"/>
          <c:extLst>
            <c:ext xmlns:c16="http://schemas.microsoft.com/office/drawing/2014/chart" uri="{C3380CC4-5D6E-409C-BE32-E72D297353CC}">
              <c16:uniqueId val="{00000000-E7FD-48F1-90D6-97F6AA7ED080}"/>
            </c:ext>
          </c:extLst>
        </c:ser>
        <c:dLbls>
          <c:showLegendKey val="0"/>
          <c:showVal val="0"/>
          <c:showCatName val="0"/>
          <c:showSerName val="0"/>
          <c:showPercent val="0"/>
          <c:showBubbleSize val="0"/>
        </c:dLbls>
        <c:axId val="493847792"/>
        <c:axId val="400898808"/>
      </c:scatterChart>
      <c:valAx>
        <c:axId val="493847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Nurses and midwives per 10,000</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00898808"/>
        <c:crosses val="autoZero"/>
        <c:crossBetween val="midCat"/>
      </c:valAx>
      <c:valAx>
        <c:axId val="40089880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Healthy life expectancy</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93847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600"/>
              <a:t>Fig 3. Docters per 10,000 vs Healthy life expectancy at birth </a:t>
            </a:r>
            <a:r>
              <a:rPr lang="en-US" sz="1600" b="0" i="0" baseline="0">
                <a:effectLst/>
              </a:rPr>
              <a:t>by Country in 2016</a:t>
            </a:r>
            <a:endParaRPr lang="en-GB"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1"/>
          <c:order val="1"/>
          <c:tx>
            <c:strRef>
              <c:f>data!$D$1</c:f>
              <c:strCache>
                <c:ptCount val="1"/>
                <c:pt idx="0">
                  <c:v>Healthy life expectancy ay birth</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og"/>
            <c:dispRSqr val="1"/>
            <c:dispEq val="1"/>
            <c:trendlineLbl>
              <c:layout>
                <c:manualLayout>
                  <c:x val="1.4530923145446765E-2"/>
                  <c:y val="0.2342224113877657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data!$B$2:$B$185</c:f>
              <c:numCache>
                <c:formatCode>General</c:formatCode>
                <c:ptCount val="184"/>
                <c:pt idx="1">
                  <c:v>2.782</c:v>
                </c:pt>
                <c:pt idx="2">
                  <c:v>12.164</c:v>
                </c:pt>
                <c:pt idx="3">
                  <c:v>18.324999999999999</c:v>
                </c:pt>
                <c:pt idx="6">
                  <c:v>40.012999999999998</c:v>
                </c:pt>
                <c:pt idx="8">
                  <c:v>35.671999999999997</c:v>
                </c:pt>
                <c:pt idx="9">
                  <c:v>51.234000000000002</c:v>
                </c:pt>
                <c:pt idx="13">
                  <c:v>4.9740000000000002</c:v>
                </c:pt>
                <c:pt idx="16">
                  <c:v>30.678999999999998</c:v>
                </c:pt>
                <c:pt idx="18">
                  <c:v>0.48099999999999998</c:v>
                </c:pt>
                <c:pt idx="19">
                  <c:v>4.0590000000000002</c:v>
                </c:pt>
                <c:pt idx="20">
                  <c:v>15.901</c:v>
                </c:pt>
                <c:pt idx="22">
                  <c:v>5.2690000000000001</c:v>
                </c:pt>
                <c:pt idx="26">
                  <c:v>0.64500000000000002</c:v>
                </c:pt>
                <c:pt idx="32">
                  <c:v>23.105</c:v>
                </c:pt>
                <c:pt idx="34">
                  <c:v>0.47099999999999997</c:v>
                </c:pt>
                <c:pt idx="35">
                  <c:v>22.937000000000001</c:v>
                </c:pt>
                <c:pt idx="36">
                  <c:v>18.646999999999998</c:v>
                </c:pt>
                <c:pt idx="37">
                  <c:v>20.335000000000001</c:v>
                </c:pt>
                <c:pt idx="38">
                  <c:v>2.7149999999999999</c:v>
                </c:pt>
                <c:pt idx="40">
                  <c:v>13.759</c:v>
                </c:pt>
                <c:pt idx="41">
                  <c:v>29.995999999999999</c:v>
                </c:pt>
                <c:pt idx="42">
                  <c:v>79.540999999999997</c:v>
                </c:pt>
                <c:pt idx="43">
                  <c:v>19.509</c:v>
                </c:pt>
                <c:pt idx="44">
                  <c:v>40.194000000000003</c:v>
                </c:pt>
                <c:pt idx="45">
                  <c:v>37.011000000000003</c:v>
                </c:pt>
                <c:pt idx="46">
                  <c:v>0.74</c:v>
                </c:pt>
                <c:pt idx="47">
                  <c:v>40.098999999999997</c:v>
                </c:pt>
                <c:pt idx="50">
                  <c:v>20.367999999999999</c:v>
                </c:pt>
                <c:pt idx="51">
                  <c:v>8.2140000000000004</c:v>
                </c:pt>
                <c:pt idx="52">
                  <c:v>15.662000000000001</c:v>
                </c:pt>
                <c:pt idx="54">
                  <c:v>0.628</c:v>
                </c:pt>
                <c:pt idx="55">
                  <c:v>34.545999999999999</c:v>
                </c:pt>
                <c:pt idx="56">
                  <c:v>3.2850000000000001</c:v>
                </c:pt>
                <c:pt idx="57">
                  <c:v>0.46400000000000002</c:v>
                </c:pt>
                <c:pt idx="59">
                  <c:v>38.118000000000002</c:v>
                </c:pt>
                <c:pt idx="60">
                  <c:v>32.375999999999998</c:v>
                </c:pt>
                <c:pt idx="61">
                  <c:v>3.5609999999999999</c:v>
                </c:pt>
                <c:pt idx="63">
                  <c:v>59.972999999999999</c:v>
                </c:pt>
                <c:pt idx="64">
                  <c:v>41.944000000000003</c:v>
                </c:pt>
                <c:pt idx="65">
                  <c:v>1.27</c:v>
                </c:pt>
                <c:pt idx="66">
                  <c:v>54.036000000000001</c:v>
                </c:pt>
                <c:pt idx="69">
                  <c:v>0.83199999999999996</c:v>
                </c:pt>
                <c:pt idx="70">
                  <c:v>1.274</c:v>
                </c:pt>
                <c:pt idx="73">
                  <c:v>5.9820000000000002</c:v>
                </c:pt>
                <c:pt idx="74">
                  <c:v>32.313000000000002</c:v>
                </c:pt>
                <c:pt idx="75">
                  <c:v>38.892000000000003</c:v>
                </c:pt>
                <c:pt idx="76">
                  <c:v>7.59</c:v>
                </c:pt>
                <c:pt idx="79">
                  <c:v>8.5359999999999996</c:v>
                </c:pt>
                <c:pt idx="80">
                  <c:v>32.323</c:v>
                </c:pt>
                <c:pt idx="81">
                  <c:v>34.631999999999998</c:v>
                </c:pt>
                <c:pt idx="82">
                  <c:v>39.503999999999998</c:v>
                </c:pt>
                <c:pt idx="83">
                  <c:v>4.5490000000000004</c:v>
                </c:pt>
                <c:pt idx="84">
                  <c:v>24.114999999999998</c:v>
                </c:pt>
                <c:pt idx="85">
                  <c:v>13.954000000000001</c:v>
                </c:pt>
                <c:pt idx="92">
                  <c:v>31.885000000000002</c:v>
                </c:pt>
                <c:pt idx="93">
                  <c:v>20.114999999999998</c:v>
                </c:pt>
                <c:pt idx="97">
                  <c:v>47.345999999999997</c:v>
                </c:pt>
                <c:pt idx="98">
                  <c:v>29.052</c:v>
                </c:pt>
                <c:pt idx="100">
                  <c:v>0.16500000000000001</c:v>
                </c:pt>
                <c:pt idx="103">
                  <c:v>1.395</c:v>
                </c:pt>
                <c:pt idx="106">
                  <c:v>21.943000000000001</c:v>
                </c:pt>
                <c:pt idx="107">
                  <c:v>23.244</c:v>
                </c:pt>
                <c:pt idx="109">
                  <c:v>28.591999999999999</c:v>
                </c:pt>
                <c:pt idx="112">
                  <c:v>0.497</c:v>
                </c:pt>
                <c:pt idx="113">
                  <c:v>6.1950000000000003</c:v>
                </c:pt>
                <c:pt idx="116">
                  <c:v>35.47</c:v>
                </c:pt>
                <c:pt idx="117">
                  <c:v>33.832999999999998</c:v>
                </c:pt>
                <c:pt idx="118">
                  <c:v>9.5370000000000008</c:v>
                </c:pt>
                <c:pt idx="119">
                  <c:v>0.433</c:v>
                </c:pt>
                <c:pt idx="120">
                  <c:v>4.4939999999999998</c:v>
                </c:pt>
                <c:pt idx="121">
                  <c:v>26.983000000000001</c:v>
                </c:pt>
                <c:pt idx="122">
                  <c:v>19.248999999999999</c:v>
                </c:pt>
                <c:pt idx="123">
                  <c:v>9.6199999999999992</c:v>
                </c:pt>
                <c:pt idx="124">
                  <c:v>15.686999999999999</c:v>
                </c:pt>
                <c:pt idx="127">
                  <c:v>13.048</c:v>
                </c:pt>
                <c:pt idx="129">
                  <c:v>24.146000000000001</c:v>
                </c:pt>
                <c:pt idx="130">
                  <c:v>49.396999999999998</c:v>
                </c:pt>
                <c:pt idx="131">
                  <c:v>26.943999999999999</c:v>
                </c:pt>
                <c:pt idx="132">
                  <c:v>23.036999999999999</c:v>
                </c:pt>
                <c:pt idx="135">
                  <c:v>22.565000000000001</c:v>
                </c:pt>
                <c:pt idx="137">
                  <c:v>1.226</c:v>
                </c:pt>
                <c:pt idx="140">
                  <c:v>3.4449999999999998</c:v>
                </c:pt>
                <c:pt idx="142">
                  <c:v>23.776</c:v>
                </c:pt>
                <c:pt idx="143">
                  <c:v>0.71099999999999997</c:v>
                </c:pt>
                <c:pt idx="144">
                  <c:v>31.131</c:v>
                </c:pt>
                <c:pt idx="145">
                  <c:v>21.212</c:v>
                </c:pt>
                <c:pt idx="147">
                  <c:v>22.936</c:v>
                </c:pt>
                <c:pt idx="148">
                  <c:v>34.664000000000001</c:v>
                </c:pt>
                <c:pt idx="149">
                  <c:v>30.007000000000001</c:v>
                </c:pt>
                <c:pt idx="150">
                  <c:v>1.9370000000000001</c:v>
                </c:pt>
                <c:pt idx="152">
                  <c:v>7.9969999999999999</c:v>
                </c:pt>
                <c:pt idx="154">
                  <c:v>38.112000000000002</c:v>
                </c:pt>
                <c:pt idx="155">
                  <c:v>8.9250000000000007</c:v>
                </c:pt>
                <c:pt idx="157">
                  <c:v>11.311999999999999</c:v>
                </c:pt>
                <c:pt idx="158">
                  <c:v>39.840000000000003</c:v>
                </c:pt>
                <c:pt idx="159">
                  <c:v>42.472999999999999</c:v>
                </c:pt>
                <c:pt idx="160">
                  <c:v>12.874000000000001</c:v>
                </c:pt>
                <c:pt idx="162">
                  <c:v>4.45</c:v>
                </c:pt>
                <c:pt idx="164">
                  <c:v>0.128</c:v>
                </c:pt>
                <c:pt idx="167">
                  <c:v>12.834</c:v>
                </c:pt>
                <c:pt idx="168">
                  <c:v>18.141999999999999</c:v>
                </c:pt>
                <c:pt idx="171">
                  <c:v>23.71</c:v>
                </c:pt>
                <c:pt idx="173">
                  <c:v>27.562999999999999</c:v>
                </c:pt>
                <c:pt idx="174">
                  <c:v>0.14000000000000001</c:v>
                </c:pt>
                <c:pt idx="175">
                  <c:v>25.881</c:v>
                </c:pt>
                <c:pt idx="176">
                  <c:v>39.558</c:v>
                </c:pt>
                <c:pt idx="178">
                  <c:v>1.653</c:v>
                </c:pt>
                <c:pt idx="180">
                  <c:v>8.2810000000000006</c:v>
                </c:pt>
                <c:pt idx="182">
                  <c:v>1.6279999999999999</c:v>
                </c:pt>
                <c:pt idx="183">
                  <c:v>1.788</c:v>
                </c:pt>
              </c:numCache>
            </c:numRef>
          </c:xVal>
          <c:yVal>
            <c:numRef>
              <c:f>data!$D$2:$D$185</c:f>
              <c:numCache>
                <c:formatCode>General</c:formatCode>
                <c:ptCount val="184"/>
                <c:pt idx="1">
                  <c:v>53</c:v>
                </c:pt>
                <c:pt idx="2">
                  <c:v>68.099999999999994</c:v>
                </c:pt>
                <c:pt idx="3">
                  <c:v>65.5</c:v>
                </c:pt>
                <c:pt idx="4">
                  <c:v>55.8</c:v>
                </c:pt>
                <c:pt idx="5">
                  <c:v>67</c:v>
                </c:pt>
                <c:pt idx="6">
                  <c:v>68.400000000000006</c:v>
                </c:pt>
                <c:pt idx="7">
                  <c:v>66.3</c:v>
                </c:pt>
                <c:pt idx="8">
                  <c:v>73</c:v>
                </c:pt>
                <c:pt idx="9">
                  <c:v>72.400000000000006</c:v>
                </c:pt>
                <c:pt idx="10">
                  <c:v>64.900000000000006</c:v>
                </c:pt>
                <c:pt idx="11">
                  <c:v>66.8</c:v>
                </c:pt>
                <c:pt idx="12">
                  <c:v>68.099999999999994</c:v>
                </c:pt>
                <c:pt idx="13">
                  <c:v>63.3</c:v>
                </c:pt>
                <c:pt idx="14">
                  <c:v>67</c:v>
                </c:pt>
                <c:pt idx="15">
                  <c:v>65.5</c:v>
                </c:pt>
                <c:pt idx="16">
                  <c:v>71.599999999999994</c:v>
                </c:pt>
                <c:pt idx="17">
                  <c:v>62.5</c:v>
                </c:pt>
                <c:pt idx="18">
                  <c:v>53.5</c:v>
                </c:pt>
                <c:pt idx="19">
                  <c:v>60.7</c:v>
                </c:pt>
                <c:pt idx="20">
                  <c:v>63</c:v>
                </c:pt>
                <c:pt idx="21">
                  <c:v>67.2</c:v>
                </c:pt>
                <c:pt idx="22">
                  <c:v>57.5</c:v>
                </c:pt>
                <c:pt idx="23">
                  <c:v>66</c:v>
                </c:pt>
                <c:pt idx="24">
                  <c:v>67.900000000000006</c:v>
                </c:pt>
                <c:pt idx="25">
                  <c:v>66.400000000000006</c:v>
                </c:pt>
                <c:pt idx="26">
                  <c:v>52.9</c:v>
                </c:pt>
                <c:pt idx="27">
                  <c:v>52.6</c:v>
                </c:pt>
                <c:pt idx="28">
                  <c:v>48.3</c:v>
                </c:pt>
                <c:pt idx="29">
                  <c:v>64.5</c:v>
                </c:pt>
                <c:pt idx="30">
                  <c:v>60.8</c:v>
                </c:pt>
                <c:pt idx="31">
                  <c:v>51.1</c:v>
                </c:pt>
                <c:pt idx="32">
                  <c:v>73.2</c:v>
                </c:pt>
                <c:pt idx="33">
                  <c:v>44.9</c:v>
                </c:pt>
                <c:pt idx="34">
                  <c:v>47.2</c:v>
                </c:pt>
                <c:pt idx="35">
                  <c:v>69.7</c:v>
                </c:pt>
                <c:pt idx="36">
                  <c:v>68.7</c:v>
                </c:pt>
                <c:pt idx="37">
                  <c:v>67.099999999999994</c:v>
                </c:pt>
                <c:pt idx="38">
                  <c:v>56.6</c:v>
                </c:pt>
                <c:pt idx="39">
                  <c:v>56.7</c:v>
                </c:pt>
                <c:pt idx="40">
                  <c:v>70.900000000000006</c:v>
                </c:pt>
                <c:pt idx="41">
                  <c:v>69</c:v>
                </c:pt>
                <c:pt idx="42">
                  <c:v>69.900000000000006</c:v>
                </c:pt>
                <c:pt idx="43">
                  <c:v>73.3</c:v>
                </c:pt>
                <c:pt idx="44">
                  <c:v>69.3</c:v>
                </c:pt>
                <c:pt idx="45">
                  <c:v>64.599999999999994</c:v>
                </c:pt>
                <c:pt idx="46">
                  <c:v>52.5</c:v>
                </c:pt>
                <c:pt idx="47">
                  <c:v>71.8</c:v>
                </c:pt>
                <c:pt idx="48">
                  <c:v>56.6</c:v>
                </c:pt>
                <c:pt idx="49">
                  <c:v>65.2</c:v>
                </c:pt>
                <c:pt idx="50">
                  <c:v>67.900000000000006</c:v>
                </c:pt>
                <c:pt idx="51">
                  <c:v>61.1</c:v>
                </c:pt>
                <c:pt idx="52">
                  <c:v>65.5</c:v>
                </c:pt>
                <c:pt idx="53">
                  <c:v>53.8</c:v>
                </c:pt>
                <c:pt idx="54">
                  <c:v>57.4</c:v>
                </c:pt>
                <c:pt idx="55">
                  <c:v>68.2</c:v>
                </c:pt>
                <c:pt idx="56">
                  <c:v>50.2</c:v>
                </c:pt>
                <c:pt idx="57">
                  <c:v>57.5</c:v>
                </c:pt>
                <c:pt idx="58">
                  <c:v>61.3</c:v>
                </c:pt>
                <c:pt idx="59">
                  <c:v>71.7</c:v>
                </c:pt>
                <c:pt idx="60">
                  <c:v>73.400000000000006</c:v>
                </c:pt>
                <c:pt idx="61">
                  <c:v>58.7</c:v>
                </c:pt>
                <c:pt idx="62">
                  <c:v>54.4</c:v>
                </c:pt>
                <c:pt idx="63">
                  <c:v>64.900000000000006</c:v>
                </c:pt>
                <c:pt idx="64">
                  <c:v>71.599999999999994</c:v>
                </c:pt>
                <c:pt idx="65">
                  <c:v>56.4</c:v>
                </c:pt>
                <c:pt idx="66">
                  <c:v>72</c:v>
                </c:pt>
                <c:pt idx="67">
                  <c:v>64.7</c:v>
                </c:pt>
                <c:pt idx="68">
                  <c:v>64.2</c:v>
                </c:pt>
                <c:pt idx="69">
                  <c:v>52.2</c:v>
                </c:pt>
                <c:pt idx="70">
                  <c:v>51.7</c:v>
                </c:pt>
                <c:pt idx="71">
                  <c:v>58.3</c:v>
                </c:pt>
                <c:pt idx="72">
                  <c:v>55.3</c:v>
                </c:pt>
                <c:pt idx="73">
                  <c:v>66.8</c:v>
                </c:pt>
                <c:pt idx="74">
                  <c:v>66.8</c:v>
                </c:pt>
                <c:pt idx="75">
                  <c:v>73</c:v>
                </c:pt>
                <c:pt idx="76">
                  <c:v>59.3</c:v>
                </c:pt>
                <c:pt idx="77">
                  <c:v>61.7</c:v>
                </c:pt>
                <c:pt idx="78">
                  <c:v>65.400000000000006</c:v>
                </c:pt>
                <c:pt idx="79">
                  <c:v>59</c:v>
                </c:pt>
                <c:pt idx="80">
                  <c:v>72.099999999999994</c:v>
                </c:pt>
                <c:pt idx="81">
                  <c:v>72.900000000000006</c:v>
                </c:pt>
                <c:pt idx="82">
                  <c:v>73.2</c:v>
                </c:pt>
                <c:pt idx="83">
                  <c:v>66.900000000000006</c:v>
                </c:pt>
                <c:pt idx="84">
                  <c:v>74.8</c:v>
                </c:pt>
                <c:pt idx="85">
                  <c:v>66.400000000000006</c:v>
                </c:pt>
                <c:pt idx="86">
                  <c:v>63.4</c:v>
                </c:pt>
                <c:pt idx="87">
                  <c:v>58.9</c:v>
                </c:pt>
                <c:pt idx="88">
                  <c:v>57.8</c:v>
                </c:pt>
                <c:pt idx="89">
                  <c:v>66.3</c:v>
                </c:pt>
                <c:pt idx="90">
                  <c:v>63.5</c:v>
                </c:pt>
                <c:pt idx="91">
                  <c:v>57.9</c:v>
                </c:pt>
                <c:pt idx="92">
                  <c:v>66.2</c:v>
                </c:pt>
                <c:pt idx="93">
                  <c:v>66.099999999999994</c:v>
                </c:pt>
                <c:pt idx="94">
                  <c:v>46.6</c:v>
                </c:pt>
                <c:pt idx="95">
                  <c:v>54.5</c:v>
                </c:pt>
                <c:pt idx="96">
                  <c:v>62.3</c:v>
                </c:pt>
                <c:pt idx="97">
                  <c:v>66.099999999999994</c:v>
                </c:pt>
                <c:pt idx="98">
                  <c:v>72.599999999999994</c:v>
                </c:pt>
                <c:pt idx="99">
                  <c:v>58.3</c:v>
                </c:pt>
                <c:pt idx="100">
                  <c:v>56.2</c:v>
                </c:pt>
                <c:pt idx="101">
                  <c:v>66.599999999999994</c:v>
                </c:pt>
                <c:pt idx="102">
                  <c:v>69.8</c:v>
                </c:pt>
                <c:pt idx="103">
                  <c:v>50.7</c:v>
                </c:pt>
                <c:pt idx="104">
                  <c:v>72.2</c:v>
                </c:pt>
                <c:pt idx="105">
                  <c:v>56.4</c:v>
                </c:pt>
                <c:pt idx="106">
                  <c:v>65.8</c:v>
                </c:pt>
                <c:pt idx="107">
                  <c:v>67.7</c:v>
                </c:pt>
                <c:pt idx="108">
                  <c:v>61.1</c:v>
                </c:pt>
                <c:pt idx="109">
                  <c:v>61.9</c:v>
                </c:pt>
                <c:pt idx="110">
                  <c:v>68.099999999999994</c:v>
                </c:pt>
                <c:pt idx="111">
                  <c:v>65.3</c:v>
                </c:pt>
                <c:pt idx="112">
                  <c:v>52.2</c:v>
                </c:pt>
                <c:pt idx="113">
                  <c:v>58.4</c:v>
                </c:pt>
                <c:pt idx="114">
                  <c:v>55.9</c:v>
                </c:pt>
                <c:pt idx="115">
                  <c:v>61.3</c:v>
                </c:pt>
                <c:pt idx="116">
                  <c:v>72.099999999999994</c:v>
                </c:pt>
                <c:pt idx="117">
                  <c:v>72.8</c:v>
                </c:pt>
                <c:pt idx="118">
                  <c:v>66.900000000000006</c:v>
                </c:pt>
                <c:pt idx="119">
                  <c:v>52.5</c:v>
                </c:pt>
                <c:pt idx="120">
                  <c:v>48.9</c:v>
                </c:pt>
                <c:pt idx="121">
                  <c:v>73</c:v>
                </c:pt>
                <c:pt idx="122">
                  <c:v>65.599999999999994</c:v>
                </c:pt>
                <c:pt idx="123">
                  <c:v>57.7</c:v>
                </c:pt>
                <c:pt idx="124">
                  <c:v>69.400000000000006</c:v>
                </c:pt>
                <c:pt idx="125">
                  <c:v>58</c:v>
                </c:pt>
                <c:pt idx="126">
                  <c:v>65.3</c:v>
                </c:pt>
                <c:pt idx="127">
                  <c:v>67.5</c:v>
                </c:pt>
                <c:pt idx="128">
                  <c:v>61.7</c:v>
                </c:pt>
                <c:pt idx="129">
                  <c:v>68.5</c:v>
                </c:pt>
                <c:pt idx="130">
                  <c:v>72</c:v>
                </c:pt>
                <c:pt idx="131">
                  <c:v>68.599999999999994</c:v>
                </c:pt>
                <c:pt idx="132">
                  <c:v>73</c:v>
                </c:pt>
                <c:pt idx="133">
                  <c:v>63.6</c:v>
                </c:pt>
                <c:pt idx="134">
                  <c:v>67.099999999999994</c:v>
                </c:pt>
                <c:pt idx="135">
                  <c:v>66.599999999999994</c:v>
                </c:pt>
                <c:pt idx="136">
                  <c:v>63.5</c:v>
                </c:pt>
                <c:pt idx="137">
                  <c:v>59.9</c:v>
                </c:pt>
                <c:pt idx="138">
                  <c:v>66.400000000000006</c:v>
                </c:pt>
                <c:pt idx="139">
                  <c:v>63.4</c:v>
                </c:pt>
                <c:pt idx="140">
                  <c:v>66</c:v>
                </c:pt>
                <c:pt idx="141">
                  <c:v>60.7</c:v>
                </c:pt>
                <c:pt idx="142">
                  <c:v>65.7</c:v>
                </c:pt>
                <c:pt idx="143">
                  <c:v>58.8</c:v>
                </c:pt>
                <c:pt idx="144">
                  <c:v>67.400000000000006</c:v>
                </c:pt>
                <c:pt idx="145">
                  <c:v>65.7</c:v>
                </c:pt>
                <c:pt idx="146">
                  <c:v>47.6</c:v>
                </c:pt>
                <c:pt idx="147">
                  <c:v>76.2</c:v>
                </c:pt>
                <c:pt idx="148">
                  <c:v>68.3</c:v>
                </c:pt>
                <c:pt idx="149">
                  <c:v>70.5</c:v>
                </c:pt>
                <c:pt idx="150">
                  <c:v>61.9</c:v>
                </c:pt>
                <c:pt idx="151">
                  <c:v>50</c:v>
                </c:pt>
                <c:pt idx="152">
                  <c:v>55.7</c:v>
                </c:pt>
                <c:pt idx="153">
                  <c:v>50.6</c:v>
                </c:pt>
                <c:pt idx="154">
                  <c:v>73.8</c:v>
                </c:pt>
                <c:pt idx="155">
                  <c:v>66.8</c:v>
                </c:pt>
                <c:pt idx="156">
                  <c:v>55.7</c:v>
                </c:pt>
                <c:pt idx="157">
                  <c:v>63.2</c:v>
                </c:pt>
                <c:pt idx="158">
                  <c:v>72.400000000000006</c:v>
                </c:pt>
                <c:pt idx="159">
                  <c:v>73.5</c:v>
                </c:pt>
                <c:pt idx="160">
                  <c:v>55.8</c:v>
                </c:pt>
                <c:pt idx="161">
                  <c:v>63.5</c:v>
                </c:pt>
                <c:pt idx="162">
                  <c:v>66.8</c:v>
                </c:pt>
                <c:pt idx="163">
                  <c:v>59.2</c:v>
                </c:pt>
                <c:pt idx="164">
                  <c:v>53.9</c:v>
                </c:pt>
                <c:pt idx="165">
                  <c:v>64.3</c:v>
                </c:pt>
                <c:pt idx="166">
                  <c:v>63.3</c:v>
                </c:pt>
                <c:pt idx="167">
                  <c:v>66.3</c:v>
                </c:pt>
                <c:pt idx="168">
                  <c:v>66</c:v>
                </c:pt>
                <c:pt idx="169">
                  <c:v>61.4</c:v>
                </c:pt>
                <c:pt idx="170">
                  <c:v>54.9</c:v>
                </c:pt>
                <c:pt idx="171">
                  <c:v>64</c:v>
                </c:pt>
                <c:pt idx="172">
                  <c:v>66.7</c:v>
                </c:pt>
                <c:pt idx="173">
                  <c:v>71.900000000000006</c:v>
                </c:pt>
                <c:pt idx="174">
                  <c:v>56.5</c:v>
                </c:pt>
                <c:pt idx="175">
                  <c:v>68.5</c:v>
                </c:pt>
                <c:pt idx="176">
                  <c:v>68.8</c:v>
                </c:pt>
                <c:pt idx="177">
                  <c:v>64.5</c:v>
                </c:pt>
                <c:pt idx="178">
                  <c:v>62.7</c:v>
                </c:pt>
                <c:pt idx="179">
                  <c:v>66.099999999999994</c:v>
                </c:pt>
                <c:pt idx="180">
                  <c:v>67.5</c:v>
                </c:pt>
                <c:pt idx="181">
                  <c:v>55.1</c:v>
                </c:pt>
                <c:pt idx="182">
                  <c:v>54.3</c:v>
                </c:pt>
                <c:pt idx="183">
                  <c:v>54.4</c:v>
                </c:pt>
              </c:numCache>
            </c:numRef>
          </c:yVal>
          <c:smooth val="0"/>
          <c:extLst>
            <c:ext xmlns:c16="http://schemas.microsoft.com/office/drawing/2014/chart" uri="{C3380CC4-5D6E-409C-BE32-E72D297353CC}">
              <c16:uniqueId val="{00000001-F97A-47C5-A39D-54EE850A7E6B}"/>
            </c:ext>
          </c:extLst>
        </c:ser>
        <c:dLbls>
          <c:showLegendKey val="0"/>
          <c:showVal val="0"/>
          <c:showCatName val="0"/>
          <c:showSerName val="0"/>
          <c:showPercent val="0"/>
          <c:showBubbleSize val="0"/>
        </c:dLbls>
        <c:axId val="493847792"/>
        <c:axId val="400898808"/>
        <c:extLst>
          <c:ext xmlns:c15="http://schemas.microsoft.com/office/drawing/2012/chart" uri="{02D57815-91ED-43cb-92C2-25804820EDAC}">
            <c15:filteredScatterSeries>
              <c15:ser>
                <c:idx val="0"/>
                <c:order val="0"/>
                <c:tx>
                  <c:strRef>
                    <c:extLst>
                      <c:ext uri="{02D57815-91ED-43cb-92C2-25804820EDAC}">
                        <c15:formulaRef>
                          <c15:sqref>data!$C$1</c15:sqref>
                        </c15:formulaRef>
                      </c:ext>
                    </c:extLst>
                    <c:strCache>
                      <c:ptCount val="1"/>
                      <c:pt idx="0">
                        <c:v>Nursing and midwifery personnel (per 10 000 population)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7.7961813784305292E-3"/>
                        <c:y val="0.1911021257477950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data!$B$2:$B$185</c15:sqref>
                        </c15:formulaRef>
                      </c:ext>
                    </c:extLst>
                    <c:numCache>
                      <c:formatCode>General</c:formatCode>
                      <c:ptCount val="184"/>
                      <c:pt idx="1">
                        <c:v>2.782</c:v>
                      </c:pt>
                      <c:pt idx="2">
                        <c:v>12.164</c:v>
                      </c:pt>
                      <c:pt idx="3">
                        <c:v>18.324999999999999</c:v>
                      </c:pt>
                      <c:pt idx="6">
                        <c:v>40.012999999999998</c:v>
                      </c:pt>
                      <c:pt idx="8">
                        <c:v>35.671999999999997</c:v>
                      </c:pt>
                      <c:pt idx="9">
                        <c:v>51.234000000000002</c:v>
                      </c:pt>
                      <c:pt idx="13">
                        <c:v>4.9740000000000002</c:v>
                      </c:pt>
                      <c:pt idx="16">
                        <c:v>30.678999999999998</c:v>
                      </c:pt>
                      <c:pt idx="18">
                        <c:v>0.48099999999999998</c:v>
                      </c:pt>
                      <c:pt idx="19">
                        <c:v>4.0590000000000002</c:v>
                      </c:pt>
                      <c:pt idx="20">
                        <c:v>15.901</c:v>
                      </c:pt>
                      <c:pt idx="22">
                        <c:v>5.2690000000000001</c:v>
                      </c:pt>
                      <c:pt idx="26">
                        <c:v>0.64500000000000002</c:v>
                      </c:pt>
                      <c:pt idx="32">
                        <c:v>23.105</c:v>
                      </c:pt>
                      <c:pt idx="34">
                        <c:v>0.47099999999999997</c:v>
                      </c:pt>
                      <c:pt idx="35">
                        <c:v>22.937000000000001</c:v>
                      </c:pt>
                      <c:pt idx="36">
                        <c:v>18.646999999999998</c:v>
                      </c:pt>
                      <c:pt idx="37">
                        <c:v>20.335000000000001</c:v>
                      </c:pt>
                      <c:pt idx="38">
                        <c:v>2.7149999999999999</c:v>
                      </c:pt>
                      <c:pt idx="40">
                        <c:v>13.759</c:v>
                      </c:pt>
                      <c:pt idx="41">
                        <c:v>29.995999999999999</c:v>
                      </c:pt>
                      <c:pt idx="42">
                        <c:v>79.540999999999997</c:v>
                      </c:pt>
                      <c:pt idx="43">
                        <c:v>19.509</c:v>
                      </c:pt>
                      <c:pt idx="44">
                        <c:v>40.194000000000003</c:v>
                      </c:pt>
                      <c:pt idx="45">
                        <c:v>37.011000000000003</c:v>
                      </c:pt>
                      <c:pt idx="46">
                        <c:v>0.74</c:v>
                      </c:pt>
                      <c:pt idx="47">
                        <c:v>40.098999999999997</c:v>
                      </c:pt>
                      <c:pt idx="50">
                        <c:v>20.367999999999999</c:v>
                      </c:pt>
                      <c:pt idx="51">
                        <c:v>8.2140000000000004</c:v>
                      </c:pt>
                      <c:pt idx="52">
                        <c:v>15.662000000000001</c:v>
                      </c:pt>
                      <c:pt idx="54">
                        <c:v>0.628</c:v>
                      </c:pt>
                      <c:pt idx="55">
                        <c:v>34.545999999999999</c:v>
                      </c:pt>
                      <c:pt idx="56">
                        <c:v>3.2850000000000001</c:v>
                      </c:pt>
                      <c:pt idx="57">
                        <c:v>0.46400000000000002</c:v>
                      </c:pt>
                      <c:pt idx="59">
                        <c:v>38.118000000000002</c:v>
                      </c:pt>
                      <c:pt idx="60">
                        <c:v>32.375999999999998</c:v>
                      </c:pt>
                      <c:pt idx="61">
                        <c:v>3.5609999999999999</c:v>
                      </c:pt>
                      <c:pt idx="63">
                        <c:v>59.972999999999999</c:v>
                      </c:pt>
                      <c:pt idx="64">
                        <c:v>41.944000000000003</c:v>
                      </c:pt>
                      <c:pt idx="65">
                        <c:v>1.27</c:v>
                      </c:pt>
                      <c:pt idx="66">
                        <c:v>54.036000000000001</c:v>
                      </c:pt>
                      <c:pt idx="69">
                        <c:v>0.83199999999999996</c:v>
                      </c:pt>
                      <c:pt idx="70">
                        <c:v>1.274</c:v>
                      </c:pt>
                      <c:pt idx="73">
                        <c:v>5.9820000000000002</c:v>
                      </c:pt>
                      <c:pt idx="74">
                        <c:v>32.313000000000002</c:v>
                      </c:pt>
                      <c:pt idx="75">
                        <c:v>38.892000000000003</c:v>
                      </c:pt>
                      <c:pt idx="76">
                        <c:v>7.59</c:v>
                      </c:pt>
                      <c:pt idx="79">
                        <c:v>8.5359999999999996</c:v>
                      </c:pt>
                      <c:pt idx="80">
                        <c:v>32.323</c:v>
                      </c:pt>
                      <c:pt idx="81">
                        <c:v>34.631999999999998</c:v>
                      </c:pt>
                      <c:pt idx="82">
                        <c:v>39.503999999999998</c:v>
                      </c:pt>
                      <c:pt idx="83">
                        <c:v>4.5490000000000004</c:v>
                      </c:pt>
                      <c:pt idx="84">
                        <c:v>24.114999999999998</c:v>
                      </c:pt>
                      <c:pt idx="85">
                        <c:v>13.954000000000001</c:v>
                      </c:pt>
                      <c:pt idx="92">
                        <c:v>31.885000000000002</c:v>
                      </c:pt>
                      <c:pt idx="93">
                        <c:v>20.114999999999998</c:v>
                      </c:pt>
                      <c:pt idx="97">
                        <c:v>47.345999999999997</c:v>
                      </c:pt>
                      <c:pt idx="98">
                        <c:v>29.052</c:v>
                      </c:pt>
                      <c:pt idx="100">
                        <c:v>0.16500000000000001</c:v>
                      </c:pt>
                      <c:pt idx="103">
                        <c:v>1.395</c:v>
                      </c:pt>
                      <c:pt idx="106">
                        <c:v>21.943000000000001</c:v>
                      </c:pt>
                      <c:pt idx="107">
                        <c:v>23.244</c:v>
                      </c:pt>
                      <c:pt idx="109">
                        <c:v>28.591999999999999</c:v>
                      </c:pt>
                      <c:pt idx="112">
                        <c:v>0.497</c:v>
                      </c:pt>
                      <c:pt idx="113">
                        <c:v>6.1950000000000003</c:v>
                      </c:pt>
                      <c:pt idx="116">
                        <c:v>35.47</c:v>
                      </c:pt>
                      <c:pt idx="117">
                        <c:v>33.832999999999998</c:v>
                      </c:pt>
                      <c:pt idx="118">
                        <c:v>9.5370000000000008</c:v>
                      </c:pt>
                      <c:pt idx="119">
                        <c:v>0.433</c:v>
                      </c:pt>
                      <c:pt idx="120">
                        <c:v>4.4939999999999998</c:v>
                      </c:pt>
                      <c:pt idx="121">
                        <c:v>26.983000000000001</c:v>
                      </c:pt>
                      <c:pt idx="122">
                        <c:v>19.248999999999999</c:v>
                      </c:pt>
                      <c:pt idx="123">
                        <c:v>9.6199999999999992</c:v>
                      </c:pt>
                      <c:pt idx="124">
                        <c:v>15.686999999999999</c:v>
                      </c:pt>
                      <c:pt idx="127">
                        <c:v>13.048</c:v>
                      </c:pt>
                      <c:pt idx="129">
                        <c:v>24.146000000000001</c:v>
                      </c:pt>
                      <c:pt idx="130">
                        <c:v>49.396999999999998</c:v>
                      </c:pt>
                      <c:pt idx="131">
                        <c:v>26.943999999999999</c:v>
                      </c:pt>
                      <c:pt idx="132">
                        <c:v>23.036999999999999</c:v>
                      </c:pt>
                      <c:pt idx="135">
                        <c:v>22.565000000000001</c:v>
                      </c:pt>
                      <c:pt idx="137">
                        <c:v>1.226</c:v>
                      </c:pt>
                      <c:pt idx="140">
                        <c:v>3.4449999999999998</c:v>
                      </c:pt>
                      <c:pt idx="142">
                        <c:v>23.776</c:v>
                      </c:pt>
                      <c:pt idx="143">
                        <c:v>0.71099999999999997</c:v>
                      </c:pt>
                      <c:pt idx="144">
                        <c:v>31.131</c:v>
                      </c:pt>
                      <c:pt idx="145">
                        <c:v>21.212</c:v>
                      </c:pt>
                      <c:pt idx="147">
                        <c:v>22.936</c:v>
                      </c:pt>
                      <c:pt idx="148">
                        <c:v>34.664000000000001</c:v>
                      </c:pt>
                      <c:pt idx="149">
                        <c:v>30.007000000000001</c:v>
                      </c:pt>
                      <c:pt idx="150">
                        <c:v>1.9370000000000001</c:v>
                      </c:pt>
                      <c:pt idx="152">
                        <c:v>7.9969999999999999</c:v>
                      </c:pt>
                      <c:pt idx="154">
                        <c:v>38.112000000000002</c:v>
                      </c:pt>
                      <c:pt idx="155">
                        <c:v>8.9250000000000007</c:v>
                      </c:pt>
                      <c:pt idx="157">
                        <c:v>11.311999999999999</c:v>
                      </c:pt>
                      <c:pt idx="158">
                        <c:v>39.840000000000003</c:v>
                      </c:pt>
                      <c:pt idx="159">
                        <c:v>42.472999999999999</c:v>
                      </c:pt>
                      <c:pt idx="160">
                        <c:v>12.874000000000001</c:v>
                      </c:pt>
                      <c:pt idx="162">
                        <c:v>4.45</c:v>
                      </c:pt>
                      <c:pt idx="164">
                        <c:v>0.128</c:v>
                      </c:pt>
                      <c:pt idx="167">
                        <c:v>12.834</c:v>
                      </c:pt>
                      <c:pt idx="168">
                        <c:v>18.141999999999999</c:v>
                      </c:pt>
                      <c:pt idx="171">
                        <c:v>23.71</c:v>
                      </c:pt>
                      <c:pt idx="173">
                        <c:v>27.562999999999999</c:v>
                      </c:pt>
                      <c:pt idx="174">
                        <c:v>0.14000000000000001</c:v>
                      </c:pt>
                      <c:pt idx="175">
                        <c:v>25.881</c:v>
                      </c:pt>
                      <c:pt idx="176">
                        <c:v>39.558</c:v>
                      </c:pt>
                      <c:pt idx="178">
                        <c:v>1.653</c:v>
                      </c:pt>
                      <c:pt idx="180">
                        <c:v>8.2810000000000006</c:v>
                      </c:pt>
                      <c:pt idx="182">
                        <c:v>1.6279999999999999</c:v>
                      </c:pt>
                      <c:pt idx="183">
                        <c:v>1.788</c:v>
                      </c:pt>
                    </c:numCache>
                  </c:numRef>
                </c:xVal>
                <c:yVal>
                  <c:numRef>
                    <c:extLst>
                      <c:ext uri="{02D57815-91ED-43cb-92C2-25804820EDAC}">
                        <c15:formulaRef>
                          <c15:sqref>data!$C$2:$C$185</c15:sqref>
                        </c15:formulaRef>
                      </c:ext>
                    </c:extLst>
                    <c:numCache>
                      <c:formatCode>General</c:formatCode>
                      <c:ptCount val="184"/>
                      <c:pt idx="0">
                        <c:v>70.286000000000001</c:v>
                      </c:pt>
                      <c:pt idx="1">
                        <c:v>1.482</c:v>
                      </c:pt>
                      <c:pt idx="2">
                        <c:v>36.494999999999997</c:v>
                      </c:pt>
                      <c:pt idx="3">
                        <c:v>22.43</c:v>
                      </c:pt>
                      <c:pt idx="5">
                        <c:v>44.868000000000002</c:v>
                      </c:pt>
                      <c:pt idx="6">
                        <c:v>25.821000000000002</c:v>
                      </c:pt>
                      <c:pt idx="8">
                        <c:v>124.053</c:v>
                      </c:pt>
                      <c:pt idx="9">
                        <c:v>70.183000000000007</c:v>
                      </c:pt>
                      <c:pt idx="13">
                        <c:v>2.6389999999999998</c:v>
                      </c:pt>
                      <c:pt idx="16">
                        <c:v>119.78100000000001</c:v>
                      </c:pt>
                      <c:pt idx="18">
                        <c:v>7.5960000000000001</c:v>
                      </c:pt>
                      <c:pt idx="19">
                        <c:v>15.324999999999999</c:v>
                      </c:pt>
                      <c:pt idx="20">
                        <c:v>11.179</c:v>
                      </c:pt>
                      <c:pt idx="21">
                        <c:v>54.725999999999999</c:v>
                      </c:pt>
                      <c:pt idx="22">
                        <c:v>41.15</c:v>
                      </c:pt>
                      <c:pt idx="23">
                        <c:v>93.51</c:v>
                      </c:pt>
                      <c:pt idx="24">
                        <c:v>64.721000000000004</c:v>
                      </c:pt>
                      <c:pt idx="26">
                        <c:v>6.5860000000000003</c:v>
                      </c:pt>
                      <c:pt idx="28">
                        <c:v>5.093</c:v>
                      </c:pt>
                      <c:pt idx="29">
                        <c:v>11.523</c:v>
                      </c:pt>
                      <c:pt idx="30">
                        <c:v>7.1950000000000003</c:v>
                      </c:pt>
                      <c:pt idx="32">
                        <c:v>98.802999999999997</c:v>
                      </c:pt>
                      <c:pt idx="35">
                        <c:v>112.447</c:v>
                      </c:pt>
                      <c:pt idx="36">
                        <c:v>24.664999999999999</c:v>
                      </c:pt>
                      <c:pt idx="37">
                        <c:v>12.215</c:v>
                      </c:pt>
                      <c:pt idx="38">
                        <c:v>6.2850000000000001</c:v>
                      </c:pt>
                      <c:pt idx="39">
                        <c:v>7.4619999999999997</c:v>
                      </c:pt>
                      <c:pt idx="40">
                        <c:v>30.053000000000001</c:v>
                      </c:pt>
                      <c:pt idx="41">
                        <c:v>81.224000000000004</c:v>
                      </c:pt>
                      <c:pt idx="42">
                        <c:v>78.581000000000003</c:v>
                      </c:pt>
                      <c:pt idx="43">
                        <c:v>52.512</c:v>
                      </c:pt>
                      <c:pt idx="44">
                        <c:v>84.009</c:v>
                      </c:pt>
                      <c:pt idx="46">
                        <c:v>0.22800000000000001</c:v>
                      </c:pt>
                      <c:pt idx="47">
                        <c:v>103.19499999999999</c:v>
                      </c:pt>
                      <c:pt idx="48">
                        <c:v>66.900000000000006</c:v>
                      </c:pt>
                      <c:pt idx="49">
                        <c:v>12.069000000000001</c:v>
                      </c:pt>
                      <c:pt idx="50">
                        <c:v>28.54</c:v>
                      </c:pt>
                      <c:pt idx="51">
                        <c:v>19.251999999999999</c:v>
                      </c:pt>
                      <c:pt idx="52">
                        <c:v>18.039000000000001</c:v>
                      </c:pt>
                      <c:pt idx="54">
                        <c:v>14.393000000000001</c:v>
                      </c:pt>
                      <c:pt idx="55">
                        <c:v>64.33</c:v>
                      </c:pt>
                      <c:pt idx="56">
                        <c:v>37.701999999999998</c:v>
                      </c:pt>
                      <c:pt idx="57">
                        <c:v>1.165</c:v>
                      </c:pt>
                      <c:pt idx="59">
                        <c:v>147.374</c:v>
                      </c:pt>
                      <c:pt idx="60">
                        <c:v>108.898</c:v>
                      </c:pt>
                      <c:pt idx="61">
                        <c:v>25.443999999999999</c:v>
                      </c:pt>
                      <c:pt idx="63">
                        <c:v>40.002000000000002</c:v>
                      </c:pt>
                      <c:pt idx="64">
                        <c:v>131.39699999999999</c:v>
                      </c:pt>
                      <c:pt idx="65">
                        <c:v>21.16</c:v>
                      </c:pt>
                      <c:pt idx="66">
                        <c:v>35.533999999999999</c:v>
                      </c:pt>
                      <c:pt idx="68">
                        <c:v>0.60199999999999998</c:v>
                      </c:pt>
                      <c:pt idx="69">
                        <c:v>1.238</c:v>
                      </c:pt>
                      <c:pt idx="70">
                        <c:v>5.9359999999999999</c:v>
                      </c:pt>
                      <c:pt idx="71">
                        <c:v>7.3239999999999998</c:v>
                      </c:pt>
                      <c:pt idx="73">
                        <c:v>7.4160000000000004</c:v>
                      </c:pt>
                      <c:pt idx="74">
                        <c:v>66.427000000000007</c:v>
                      </c:pt>
                      <c:pt idx="75">
                        <c:v>151.565</c:v>
                      </c:pt>
                      <c:pt idx="76">
                        <c:v>14.952999999999999</c:v>
                      </c:pt>
                      <c:pt idx="79">
                        <c:v>17.152000000000001</c:v>
                      </c:pt>
                      <c:pt idx="80">
                        <c:v>155.73500000000001</c:v>
                      </c:pt>
                      <c:pt idx="81">
                        <c:v>55.805</c:v>
                      </c:pt>
                      <c:pt idx="82">
                        <c:v>58.359000000000002</c:v>
                      </c:pt>
                      <c:pt idx="83">
                        <c:v>16.065999999999999</c:v>
                      </c:pt>
                      <c:pt idx="84">
                        <c:v>119.502</c:v>
                      </c:pt>
                      <c:pt idx="87">
                        <c:v>10.362</c:v>
                      </c:pt>
                      <c:pt idx="89">
                        <c:v>70.899000000000001</c:v>
                      </c:pt>
                      <c:pt idx="91">
                        <c:v>10.304</c:v>
                      </c:pt>
                      <c:pt idx="92">
                        <c:v>48.063000000000002</c:v>
                      </c:pt>
                      <c:pt idx="93">
                        <c:v>15.72</c:v>
                      </c:pt>
                      <c:pt idx="97">
                        <c:v>79.665000000000006</c:v>
                      </c:pt>
                      <c:pt idx="98">
                        <c:v>121.64700000000001</c:v>
                      </c:pt>
                      <c:pt idx="100">
                        <c:v>2.988</c:v>
                      </c:pt>
                      <c:pt idx="101">
                        <c:v>33.97</c:v>
                      </c:pt>
                      <c:pt idx="103">
                        <c:v>4.1310000000000002</c:v>
                      </c:pt>
                      <c:pt idx="106">
                        <c:v>32.76</c:v>
                      </c:pt>
                      <c:pt idx="107">
                        <c:v>25.100999999999999</c:v>
                      </c:pt>
                      <c:pt idx="109">
                        <c:v>40.802999999999997</c:v>
                      </c:pt>
                      <c:pt idx="112">
                        <c:v>6.7850000000000001</c:v>
                      </c:pt>
                      <c:pt idx="113">
                        <c:v>10.343</c:v>
                      </c:pt>
                      <c:pt idx="114">
                        <c:v>20.423999999999999</c:v>
                      </c:pt>
                      <c:pt idx="116">
                        <c:v>109.279</c:v>
                      </c:pt>
                      <c:pt idx="117">
                        <c:v>121.28</c:v>
                      </c:pt>
                      <c:pt idx="118">
                        <c:v>14.661</c:v>
                      </c:pt>
                      <c:pt idx="119">
                        <c:v>2.6949999999999998</c:v>
                      </c:pt>
                      <c:pt idx="120">
                        <c:v>17.550999999999998</c:v>
                      </c:pt>
                      <c:pt idx="121">
                        <c:v>179.92</c:v>
                      </c:pt>
                      <c:pt idx="122">
                        <c:v>44.115000000000002</c:v>
                      </c:pt>
                      <c:pt idx="123">
                        <c:v>4.8730000000000002</c:v>
                      </c:pt>
                      <c:pt idx="124">
                        <c:v>29.863</c:v>
                      </c:pt>
                      <c:pt idx="126">
                        <c:v>7.0380000000000003</c:v>
                      </c:pt>
                      <c:pt idx="127">
                        <c:v>21.760999999999999</c:v>
                      </c:pt>
                      <c:pt idx="129">
                        <c:v>57.575000000000003</c:v>
                      </c:pt>
                      <c:pt idx="130">
                        <c:v>66.614999999999995</c:v>
                      </c:pt>
                      <c:pt idx="131">
                        <c:v>63.923999999999999</c:v>
                      </c:pt>
                      <c:pt idx="132">
                        <c:v>70.22</c:v>
                      </c:pt>
                      <c:pt idx="135">
                        <c:v>60.921999999999997</c:v>
                      </c:pt>
                      <c:pt idx="136">
                        <c:v>85.433999999999997</c:v>
                      </c:pt>
                      <c:pt idx="137">
                        <c:v>11.784000000000001</c:v>
                      </c:pt>
                      <c:pt idx="139">
                        <c:v>84.11</c:v>
                      </c:pt>
                      <c:pt idx="142">
                        <c:v>56.704999999999998</c:v>
                      </c:pt>
                      <c:pt idx="143">
                        <c:v>2.996</c:v>
                      </c:pt>
                      <c:pt idx="144">
                        <c:v>60.854999999999997</c:v>
                      </c:pt>
                      <c:pt idx="145">
                        <c:v>80.772999999999996</c:v>
                      </c:pt>
                      <c:pt idx="146">
                        <c:v>2.2389999999999999</c:v>
                      </c:pt>
                      <c:pt idx="147">
                        <c:v>61.677999999999997</c:v>
                      </c:pt>
                      <c:pt idx="148">
                        <c:v>60.670999999999999</c:v>
                      </c:pt>
                      <c:pt idx="149">
                        <c:v>96.971999999999994</c:v>
                      </c:pt>
                      <c:pt idx="152">
                        <c:v>13.315</c:v>
                      </c:pt>
                      <c:pt idx="154">
                        <c:v>54.966999999999999</c:v>
                      </c:pt>
                      <c:pt idx="155">
                        <c:v>19.477</c:v>
                      </c:pt>
                      <c:pt idx="157">
                        <c:v>19.542999999999999</c:v>
                      </c:pt>
                      <c:pt idx="158">
                        <c:v>117.55</c:v>
                      </c:pt>
                      <c:pt idx="159">
                        <c:v>173.27799999999999</c:v>
                      </c:pt>
                      <c:pt idx="160">
                        <c:v>15.406000000000001</c:v>
                      </c:pt>
                      <c:pt idx="162">
                        <c:v>27.724</c:v>
                      </c:pt>
                      <c:pt idx="164">
                        <c:v>3.169</c:v>
                      </c:pt>
                      <c:pt idx="166">
                        <c:v>42.639000000000003</c:v>
                      </c:pt>
                      <c:pt idx="167">
                        <c:v>26.582999999999998</c:v>
                      </c:pt>
                      <c:pt idx="168">
                        <c:v>25.731000000000002</c:v>
                      </c:pt>
                      <c:pt idx="170">
                        <c:v>16.401</c:v>
                      </c:pt>
                      <c:pt idx="171">
                        <c:v>55.311</c:v>
                      </c:pt>
                      <c:pt idx="173">
                        <c:v>82.751000000000005</c:v>
                      </c:pt>
                      <c:pt idx="180">
                        <c:v>14.462999999999999</c:v>
                      </c:pt>
                      <c:pt idx="181">
                        <c:v>7.4850000000000003</c:v>
                      </c:pt>
                      <c:pt idx="182">
                        <c:v>2.0369999999999999</c:v>
                      </c:pt>
                      <c:pt idx="183">
                        <c:v>14</c:v>
                      </c:pt>
                    </c:numCache>
                  </c:numRef>
                </c:yVal>
                <c:smooth val="0"/>
                <c:extLst>
                  <c:ext xmlns:c16="http://schemas.microsoft.com/office/drawing/2014/chart" uri="{C3380CC4-5D6E-409C-BE32-E72D297353CC}">
                    <c16:uniqueId val="{00000000-F97A-47C5-A39D-54EE850A7E6B}"/>
                  </c:ext>
                </c:extLst>
              </c15:ser>
            </c15:filteredScatterSeries>
          </c:ext>
        </c:extLst>
      </c:scatterChart>
      <c:valAx>
        <c:axId val="493847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Doctors per 10,000</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00898808"/>
        <c:crosses val="autoZero"/>
        <c:crossBetween val="midCat"/>
      </c:valAx>
      <c:valAx>
        <c:axId val="40089880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Healthy life expectancy</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93847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Doctors</a:t>
            </a:r>
            <a:r>
              <a:rPr lang="en-US" baseline="0"/>
              <a:t> / </a:t>
            </a:r>
            <a:r>
              <a:rPr lang="en-US"/>
              <a:t>Nursing and midwifery </a:t>
            </a:r>
            <a:r>
              <a:rPr lang="en-US" sz="1600"/>
              <a:t>personnel</a:t>
            </a:r>
            <a:r>
              <a:rPr lang="en-US"/>
              <a:t> </a:t>
            </a:r>
          </a:p>
          <a:p>
            <a:pPr>
              <a:defRPr/>
            </a:pPr>
            <a:r>
              <a:rPr lang="en-US"/>
              <a:t>(per 10 000 population) by Country</a:t>
            </a:r>
            <a:r>
              <a:rPr lang="en-US" baseline="0"/>
              <a:t> in </a:t>
            </a:r>
            <a:r>
              <a:rPr lang="en-US"/>
              <a:t>2016</a:t>
            </a:r>
          </a:p>
        </c:rich>
      </c:tx>
      <c:layout>
        <c:manualLayout>
          <c:xMode val="edge"/>
          <c:yMode val="edge"/>
          <c:x val="0.27772070127138704"/>
          <c:y val="1.2768413329196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 (complete only) (2)'!$C$1</c:f>
              <c:strCache>
                <c:ptCount val="1"/>
                <c:pt idx="0">
                  <c:v>Nursing and midwifery personnel (per 10 000 population)</c:v>
                </c:pt>
              </c:strCache>
            </c:strRef>
          </c:tx>
          <c:spPr>
            <a:ln w="19050" cap="rnd">
              <a:noFill/>
              <a:round/>
            </a:ln>
            <a:effectLst/>
          </c:spPr>
          <c:marker>
            <c:symbol val="circle"/>
            <c:size val="5"/>
            <c:spPr>
              <a:solidFill>
                <a:schemeClr val="accent1"/>
              </a:solidFill>
              <a:ln w="9525">
                <a:solidFill>
                  <a:schemeClr val="accent1"/>
                </a:solidFill>
              </a:ln>
              <a:effectLst/>
            </c:spPr>
          </c:marker>
          <c:dLbls>
            <c:delete val="1"/>
          </c:dLbls>
          <c:trendline>
            <c:spPr>
              <a:ln w="19050" cap="rnd">
                <a:solidFill>
                  <a:schemeClr val="accent1"/>
                </a:solidFill>
                <a:prstDash val="sysDot"/>
              </a:ln>
              <a:effectLst/>
            </c:spPr>
            <c:trendlineType val="exp"/>
            <c:dispRSqr val="1"/>
            <c:dispEq val="1"/>
            <c:trendlineLbl>
              <c:layout>
                <c:manualLayout>
                  <c:x val="0.34062773182122885"/>
                  <c:y val="0.28778833227460077"/>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 (complete only) (2)'!$B$2:$B$102</c:f>
              <c:numCache>
                <c:formatCode>General</c:formatCode>
                <c:ptCount val="101"/>
                <c:pt idx="0">
                  <c:v>0.74</c:v>
                </c:pt>
                <c:pt idx="1">
                  <c:v>0.46400000000000002</c:v>
                </c:pt>
                <c:pt idx="2">
                  <c:v>0.83199999999999996</c:v>
                </c:pt>
                <c:pt idx="3">
                  <c:v>0.433</c:v>
                </c:pt>
                <c:pt idx="4">
                  <c:v>0.16500000000000001</c:v>
                </c:pt>
                <c:pt idx="5">
                  <c:v>0.128</c:v>
                </c:pt>
                <c:pt idx="6">
                  <c:v>1.6279999999999999</c:v>
                </c:pt>
                <c:pt idx="7">
                  <c:v>0.71099999999999997</c:v>
                </c:pt>
                <c:pt idx="8">
                  <c:v>2.782</c:v>
                </c:pt>
                <c:pt idx="9">
                  <c:v>1.395</c:v>
                </c:pt>
                <c:pt idx="10">
                  <c:v>1.274</c:v>
                </c:pt>
                <c:pt idx="11">
                  <c:v>0.64500000000000002</c:v>
                </c:pt>
                <c:pt idx="12">
                  <c:v>0.497</c:v>
                </c:pt>
                <c:pt idx="13">
                  <c:v>4.9740000000000002</c:v>
                </c:pt>
                <c:pt idx="14">
                  <c:v>0.48099999999999998</c:v>
                </c:pt>
                <c:pt idx="15">
                  <c:v>2.7149999999999999</c:v>
                </c:pt>
                <c:pt idx="16">
                  <c:v>1.226</c:v>
                </c:pt>
                <c:pt idx="17">
                  <c:v>5.9820000000000002</c:v>
                </c:pt>
                <c:pt idx="18">
                  <c:v>9.6199999999999992</c:v>
                </c:pt>
                <c:pt idx="19">
                  <c:v>0.628</c:v>
                </c:pt>
                <c:pt idx="20">
                  <c:v>1.788</c:v>
                </c:pt>
                <c:pt idx="21">
                  <c:v>6.1950000000000003</c:v>
                </c:pt>
                <c:pt idx="22">
                  <c:v>4.0590000000000002</c:v>
                </c:pt>
                <c:pt idx="23">
                  <c:v>4.5490000000000004</c:v>
                </c:pt>
                <c:pt idx="24">
                  <c:v>7.9969999999999999</c:v>
                </c:pt>
                <c:pt idx="25">
                  <c:v>4.4939999999999998</c:v>
                </c:pt>
                <c:pt idx="26">
                  <c:v>1.27</c:v>
                </c:pt>
                <c:pt idx="27">
                  <c:v>7.59</c:v>
                </c:pt>
                <c:pt idx="28">
                  <c:v>8.2810000000000006</c:v>
                </c:pt>
                <c:pt idx="29">
                  <c:v>9.5370000000000008</c:v>
                </c:pt>
                <c:pt idx="30">
                  <c:v>8.5359999999999996</c:v>
                </c:pt>
                <c:pt idx="31">
                  <c:v>15.901</c:v>
                </c:pt>
                <c:pt idx="32">
                  <c:v>8.2140000000000004</c:v>
                </c:pt>
                <c:pt idx="33">
                  <c:v>12.874000000000001</c:v>
                </c:pt>
                <c:pt idx="34">
                  <c:v>8.9250000000000007</c:v>
                </c:pt>
                <c:pt idx="35">
                  <c:v>3.5609999999999999</c:v>
                </c:pt>
                <c:pt idx="36">
                  <c:v>11.311999999999999</c:v>
                </c:pt>
                <c:pt idx="37">
                  <c:v>4.45</c:v>
                </c:pt>
                <c:pt idx="38">
                  <c:v>20.335000000000001</c:v>
                </c:pt>
                <c:pt idx="39">
                  <c:v>15.662000000000001</c:v>
                </c:pt>
                <c:pt idx="40">
                  <c:v>13.048</c:v>
                </c:pt>
                <c:pt idx="41">
                  <c:v>20.114999999999998</c:v>
                </c:pt>
                <c:pt idx="42">
                  <c:v>12.834</c:v>
                </c:pt>
                <c:pt idx="43">
                  <c:v>18.324999999999999</c:v>
                </c:pt>
                <c:pt idx="44">
                  <c:v>3.2850000000000001</c:v>
                </c:pt>
                <c:pt idx="45">
                  <c:v>18.646999999999998</c:v>
                </c:pt>
                <c:pt idx="46">
                  <c:v>13.759</c:v>
                </c:pt>
                <c:pt idx="47">
                  <c:v>18.141999999999999</c:v>
                </c:pt>
                <c:pt idx="48">
                  <c:v>15.686999999999999</c:v>
                </c:pt>
                <c:pt idx="49">
                  <c:v>5.2690000000000001</c:v>
                </c:pt>
                <c:pt idx="50">
                  <c:v>23.244</c:v>
                </c:pt>
                <c:pt idx="51">
                  <c:v>12.164</c:v>
                </c:pt>
                <c:pt idx="52">
                  <c:v>20.367999999999999</c:v>
                </c:pt>
                <c:pt idx="53">
                  <c:v>21.943000000000001</c:v>
                </c:pt>
                <c:pt idx="54">
                  <c:v>19.248999999999999</c:v>
                </c:pt>
                <c:pt idx="55">
                  <c:v>40.012999999999998</c:v>
                </c:pt>
                <c:pt idx="56">
                  <c:v>28.591999999999999</c:v>
                </c:pt>
                <c:pt idx="57">
                  <c:v>19.509</c:v>
                </c:pt>
                <c:pt idx="58">
                  <c:v>23.71</c:v>
                </c:pt>
                <c:pt idx="59">
                  <c:v>31.885000000000002</c:v>
                </c:pt>
                <c:pt idx="60">
                  <c:v>23.776</c:v>
                </c:pt>
                <c:pt idx="61">
                  <c:v>24.146000000000001</c:v>
                </c:pt>
                <c:pt idx="62">
                  <c:v>22.565000000000001</c:v>
                </c:pt>
                <c:pt idx="63">
                  <c:v>22.936</c:v>
                </c:pt>
                <c:pt idx="64">
                  <c:v>54.036000000000001</c:v>
                </c:pt>
                <c:pt idx="65">
                  <c:v>34.631999999999998</c:v>
                </c:pt>
                <c:pt idx="66">
                  <c:v>26.943999999999999</c:v>
                </c:pt>
                <c:pt idx="67">
                  <c:v>31.131</c:v>
                </c:pt>
                <c:pt idx="68">
                  <c:v>38.112000000000002</c:v>
                </c:pt>
                <c:pt idx="69">
                  <c:v>23.036999999999999</c:v>
                </c:pt>
                <c:pt idx="70">
                  <c:v>34.664000000000001</c:v>
                </c:pt>
                <c:pt idx="71">
                  <c:v>39.503999999999998</c:v>
                </c:pt>
                <c:pt idx="72">
                  <c:v>32.313000000000002</c:v>
                </c:pt>
                <c:pt idx="73">
                  <c:v>34.545999999999999</c:v>
                </c:pt>
                <c:pt idx="74">
                  <c:v>59.972999999999999</c:v>
                </c:pt>
                <c:pt idx="75">
                  <c:v>21.212</c:v>
                </c:pt>
                <c:pt idx="76">
                  <c:v>27.562999999999999</c:v>
                </c:pt>
                <c:pt idx="77">
                  <c:v>29.995999999999999</c:v>
                </c:pt>
                <c:pt idx="78">
                  <c:v>49.396999999999998</c:v>
                </c:pt>
                <c:pt idx="79">
                  <c:v>51.234000000000002</c:v>
                </c:pt>
                <c:pt idx="80">
                  <c:v>23.105</c:v>
                </c:pt>
                <c:pt idx="81">
                  <c:v>40.194000000000003</c:v>
                </c:pt>
                <c:pt idx="82">
                  <c:v>30.007000000000001</c:v>
                </c:pt>
                <c:pt idx="83">
                  <c:v>47.345999999999997</c:v>
                </c:pt>
                <c:pt idx="84">
                  <c:v>22.937000000000001</c:v>
                </c:pt>
                <c:pt idx="85">
                  <c:v>32.375999999999998</c:v>
                </c:pt>
                <c:pt idx="86">
                  <c:v>40.098999999999997</c:v>
                </c:pt>
                <c:pt idx="87">
                  <c:v>24.114999999999998</c:v>
                </c:pt>
                <c:pt idx="88">
                  <c:v>35.47</c:v>
                </c:pt>
                <c:pt idx="89">
                  <c:v>30.678999999999998</c:v>
                </c:pt>
                <c:pt idx="90">
                  <c:v>29.052</c:v>
                </c:pt>
                <c:pt idx="91">
                  <c:v>33.832999999999998</c:v>
                </c:pt>
                <c:pt idx="92">
                  <c:v>39.840000000000003</c:v>
                </c:pt>
                <c:pt idx="93">
                  <c:v>79.540999999999997</c:v>
                </c:pt>
                <c:pt idx="94">
                  <c:v>35.671999999999997</c:v>
                </c:pt>
                <c:pt idx="95">
                  <c:v>41.944000000000003</c:v>
                </c:pt>
                <c:pt idx="96">
                  <c:v>38.118000000000002</c:v>
                </c:pt>
                <c:pt idx="97">
                  <c:v>32.323</c:v>
                </c:pt>
                <c:pt idx="98">
                  <c:v>38.892000000000003</c:v>
                </c:pt>
                <c:pt idx="99">
                  <c:v>26.983000000000001</c:v>
                </c:pt>
                <c:pt idx="100">
                  <c:v>42.472999999999999</c:v>
                </c:pt>
              </c:numCache>
            </c:numRef>
          </c:xVal>
          <c:yVal>
            <c:numRef>
              <c:f>'data (complete only) (2)'!$C$2:$C$102</c:f>
              <c:numCache>
                <c:formatCode>General</c:formatCode>
                <c:ptCount val="101"/>
                <c:pt idx="0">
                  <c:v>0.22800000000000001</c:v>
                </c:pt>
                <c:pt idx="1">
                  <c:v>1.165</c:v>
                </c:pt>
                <c:pt idx="2">
                  <c:v>1.238</c:v>
                </c:pt>
                <c:pt idx="3">
                  <c:v>2.6949999999999998</c:v>
                </c:pt>
                <c:pt idx="4">
                  <c:v>2.988</c:v>
                </c:pt>
                <c:pt idx="5">
                  <c:v>3.169</c:v>
                </c:pt>
                <c:pt idx="6">
                  <c:v>2.0369999999999999</c:v>
                </c:pt>
                <c:pt idx="7">
                  <c:v>2.996</c:v>
                </c:pt>
                <c:pt idx="8">
                  <c:v>1.482</c:v>
                </c:pt>
                <c:pt idx="9">
                  <c:v>4.1310000000000002</c:v>
                </c:pt>
                <c:pt idx="10">
                  <c:v>5.9359999999999999</c:v>
                </c:pt>
                <c:pt idx="11">
                  <c:v>6.5860000000000003</c:v>
                </c:pt>
                <c:pt idx="12">
                  <c:v>6.7850000000000001</c:v>
                </c:pt>
                <c:pt idx="13">
                  <c:v>2.6389999999999998</c:v>
                </c:pt>
                <c:pt idx="14">
                  <c:v>7.5960000000000001</c:v>
                </c:pt>
                <c:pt idx="15">
                  <c:v>6.2850000000000001</c:v>
                </c:pt>
                <c:pt idx="16">
                  <c:v>11.784000000000001</c:v>
                </c:pt>
                <c:pt idx="17">
                  <c:v>7.4160000000000004</c:v>
                </c:pt>
                <c:pt idx="18">
                  <c:v>4.8730000000000002</c:v>
                </c:pt>
                <c:pt idx="19">
                  <c:v>14.393000000000001</c:v>
                </c:pt>
                <c:pt idx="20">
                  <c:v>14</c:v>
                </c:pt>
                <c:pt idx="21">
                  <c:v>10.343</c:v>
                </c:pt>
                <c:pt idx="22">
                  <c:v>15.324999999999999</c:v>
                </c:pt>
                <c:pt idx="23">
                  <c:v>16.065999999999999</c:v>
                </c:pt>
                <c:pt idx="24">
                  <c:v>13.315</c:v>
                </c:pt>
                <c:pt idx="25">
                  <c:v>17.550999999999998</c:v>
                </c:pt>
                <c:pt idx="26">
                  <c:v>21.16</c:v>
                </c:pt>
                <c:pt idx="27">
                  <c:v>14.952999999999999</c:v>
                </c:pt>
                <c:pt idx="28">
                  <c:v>14.462999999999999</c:v>
                </c:pt>
                <c:pt idx="29">
                  <c:v>14.661</c:v>
                </c:pt>
                <c:pt idx="30">
                  <c:v>17.152000000000001</c:v>
                </c:pt>
                <c:pt idx="31">
                  <c:v>11.179</c:v>
                </c:pt>
                <c:pt idx="32">
                  <c:v>19.251999999999999</c:v>
                </c:pt>
                <c:pt idx="33">
                  <c:v>15.406000000000001</c:v>
                </c:pt>
                <c:pt idx="34">
                  <c:v>19.477</c:v>
                </c:pt>
                <c:pt idx="35">
                  <c:v>25.443999999999999</c:v>
                </c:pt>
                <c:pt idx="36">
                  <c:v>19.542999999999999</c:v>
                </c:pt>
                <c:pt idx="37">
                  <c:v>27.724</c:v>
                </c:pt>
                <c:pt idx="38">
                  <c:v>12.215</c:v>
                </c:pt>
                <c:pt idx="39">
                  <c:v>18.039000000000001</c:v>
                </c:pt>
                <c:pt idx="40">
                  <c:v>21.760999999999999</c:v>
                </c:pt>
                <c:pt idx="41">
                  <c:v>15.72</c:v>
                </c:pt>
                <c:pt idx="42">
                  <c:v>26.582999999999998</c:v>
                </c:pt>
                <c:pt idx="43">
                  <c:v>22.43</c:v>
                </c:pt>
                <c:pt idx="44">
                  <c:v>37.701999999999998</c:v>
                </c:pt>
                <c:pt idx="45">
                  <c:v>24.664999999999999</c:v>
                </c:pt>
                <c:pt idx="46">
                  <c:v>30.053000000000001</c:v>
                </c:pt>
                <c:pt idx="47">
                  <c:v>25.731000000000002</c:v>
                </c:pt>
                <c:pt idx="48">
                  <c:v>29.863</c:v>
                </c:pt>
                <c:pt idx="49">
                  <c:v>41.15</c:v>
                </c:pt>
                <c:pt idx="50">
                  <c:v>25.100999999999999</c:v>
                </c:pt>
                <c:pt idx="51">
                  <c:v>36.494999999999997</c:v>
                </c:pt>
                <c:pt idx="52">
                  <c:v>28.54</c:v>
                </c:pt>
                <c:pt idx="53">
                  <c:v>32.76</c:v>
                </c:pt>
                <c:pt idx="54">
                  <c:v>44.115000000000002</c:v>
                </c:pt>
                <c:pt idx="55">
                  <c:v>25.821000000000002</c:v>
                </c:pt>
                <c:pt idx="56">
                  <c:v>40.802999999999997</c:v>
                </c:pt>
                <c:pt idx="57">
                  <c:v>52.512</c:v>
                </c:pt>
                <c:pt idx="58">
                  <c:v>55.311</c:v>
                </c:pt>
                <c:pt idx="59">
                  <c:v>48.063000000000002</c:v>
                </c:pt>
                <c:pt idx="60">
                  <c:v>56.704999999999998</c:v>
                </c:pt>
                <c:pt idx="61">
                  <c:v>57.575000000000003</c:v>
                </c:pt>
                <c:pt idx="62">
                  <c:v>60.921999999999997</c:v>
                </c:pt>
                <c:pt idx="63">
                  <c:v>61.677999999999997</c:v>
                </c:pt>
                <c:pt idx="64">
                  <c:v>35.533999999999999</c:v>
                </c:pt>
                <c:pt idx="65">
                  <c:v>55.805</c:v>
                </c:pt>
                <c:pt idx="66">
                  <c:v>63.923999999999999</c:v>
                </c:pt>
                <c:pt idx="67">
                  <c:v>60.854999999999997</c:v>
                </c:pt>
                <c:pt idx="68">
                  <c:v>54.966999999999999</c:v>
                </c:pt>
                <c:pt idx="69">
                  <c:v>70.22</c:v>
                </c:pt>
                <c:pt idx="70">
                  <c:v>60.670999999999999</c:v>
                </c:pt>
                <c:pt idx="71">
                  <c:v>58.359000000000002</c:v>
                </c:pt>
                <c:pt idx="72">
                  <c:v>66.427000000000007</c:v>
                </c:pt>
                <c:pt idx="73">
                  <c:v>64.33</c:v>
                </c:pt>
                <c:pt idx="74">
                  <c:v>40.002000000000002</c:v>
                </c:pt>
                <c:pt idx="75">
                  <c:v>80.772999999999996</c:v>
                </c:pt>
                <c:pt idx="76">
                  <c:v>82.751000000000005</c:v>
                </c:pt>
                <c:pt idx="77">
                  <c:v>81.224000000000004</c:v>
                </c:pt>
                <c:pt idx="78">
                  <c:v>66.614999999999995</c:v>
                </c:pt>
                <c:pt idx="79">
                  <c:v>70.183000000000007</c:v>
                </c:pt>
                <c:pt idx="80">
                  <c:v>98.802999999999997</c:v>
                </c:pt>
                <c:pt idx="81">
                  <c:v>84.009</c:v>
                </c:pt>
                <c:pt idx="82">
                  <c:v>96.971999999999994</c:v>
                </c:pt>
                <c:pt idx="83">
                  <c:v>79.665000000000006</c:v>
                </c:pt>
                <c:pt idx="84">
                  <c:v>112.447</c:v>
                </c:pt>
                <c:pt idx="85">
                  <c:v>108.898</c:v>
                </c:pt>
                <c:pt idx="86">
                  <c:v>103.19499999999999</c:v>
                </c:pt>
                <c:pt idx="87">
                  <c:v>119.502</c:v>
                </c:pt>
                <c:pt idx="88">
                  <c:v>109.279</c:v>
                </c:pt>
                <c:pt idx="89">
                  <c:v>119.78100000000001</c:v>
                </c:pt>
                <c:pt idx="90">
                  <c:v>121.64700000000001</c:v>
                </c:pt>
                <c:pt idx="91">
                  <c:v>121.28</c:v>
                </c:pt>
                <c:pt idx="92">
                  <c:v>117.55</c:v>
                </c:pt>
                <c:pt idx="93">
                  <c:v>78.581000000000003</c:v>
                </c:pt>
                <c:pt idx="94">
                  <c:v>124.053</c:v>
                </c:pt>
                <c:pt idx="95">
                  <c:v>131.39699999999999</c:v>
                </c:pt>
                <c:pt idx="96">
                  <c:v>147.374</c:v>
                </c:pt>
                <c:pt idx="97">
                  <c:v>155.73500000000001</c:v>
                </c:pt>
                <c:pt idx="98">
                  <c:v>151.565</c:v>
                </c:pt>
                <c:pt idx="99">
                  <c:v>179.92</c:v>
                </c:pt>
                <c:pt idx="100">
                  <c:v>173.27799999999999</c:v>
                </c:pt>
              </c:numCache>
            </c:numRef>
          </c:yVal>
          <c:smooth val="0"/>
          <c:extLst>
            <c:ext xmlns:c16="http://schemas.microsoft.com/office/drawing/2014/chart" uri="{C3380CC4-5D6E-409C-BE32-E72D297353CC}">
              <c16:uniqueId val="{00000000-6FD3-4404-ADAC-F90B5332B395}"/>
            </c:ext>
          </c:extLst>
        </c:ser>
        <c:dLbls>
          <c:showLegendKey val="0"/>
          <c:showVal val="1"/>
          <c:showCatName val="0"/>
          <c:showSerName val="0"/>
          <c:showPercent val="0"/>
          <c:showBubbleSize val="0"/>
        </c:dLbls>
        <c:axId val="619928216"/>
        <c:axId val="619929528"/>
      </c:scatterChart>
      <c:valAx>
        <c:axId val="619928216"/>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Doctors</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9929528"/>
        <c:crosses val="autoZero"/>
        <c:crossBetween val="midCat"/>
      </c:valAx>
      <c:valAx>
        <c:axId val="619929528"/>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Nurses &amp; Midwives  </a:t>
                </a:r>
              </a:p>
            </c:rich>
          </c:tx>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619928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600"/>
              <a:t>Nurses per 10,000 vs Healthy life expectancy ay birth </a:t>
            </a:r>
            <a:r>
              <a:rPr lang="en-US" sz="1600" b="0" i="0" baseline="0">
                <a:effectLst/>
              </a:rPr>
              <a:t>by Country in 2016</a:t>
            </a:r>
            <a:endParaRPr lang="en-GB"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tx>
            <c:strRef>
              <c:f>'data (complete only) (2)'!$F$1</c:f>
              <c:strCache>
                <c:ptCount val="1"/>
                <c:pt idx="0">
                  <c:v>Healthy life expectancy ay birth</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7.7961813784305292E-3"/>
                  <c:y val="0.1911021257477950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 (complete only) (2)'!$C$2:$C$102</c:f>
              <c:numCache>
                <c:formatCode>General</c:formatCode>
                <c:ptCount val="101"/>
                <c:pt idx="0">
                  <c:v>0.22800000000000001</c:v>
                </c:pt>
                <c:pt idx="1">
                  <c:v>1.165</c:v>
                </c:pt>
                <c:pt idx="2">
                  <c:v>1.238</c:v>
                </c:pt>
                <c:pt idx="3">
                  <c:v>2.6949999999999998</c:v>
                </c:pt>
                <c:pt idx="4">
                  <c:v>2.988</c:v>
                </c:pt>
                <c:pt idx="5">
                  <c:v>3.169</c:v>
                </c:pt>
                <c:pt idx="6">
                  <c:v>2.0369999999999999</c:v>
                </c:pt>
                <c:pt idx="7">
                  <c:v>2.996</c:v>
                </c:pt>
                <c:pt idx="8">
                  <c:v>1.482</c:v>
                </c:pt>
                <c:pt idx="9">
                  <c:v>4.1310000000000002</c:v>
                </c:pt>
                <c:pt idx="10">
                  <c:v>5.9359999999999999</c:v>
                </c:pt>
                <c:pt idx="11">
                  <c:v>6.5860000000000003</c:v>
                </c:pt>
                <c:pt idx="12">
                  <c:v>6.7850000000000001</c:v>
                </c:pt>
                <c:pt idx="13">
                  <c:v>2.6389999999999998</c:v>
                </c:pt>
                <c:pt idx="14">
                  <c:v>7.5960000000000001</c:v>
                </c:pt>
                <c:pt idx="15">
                  <c:v>6.2850000000000001</c:v>
                </c:pt>
                <c:pt idx="16">
                  <c:v>11.784000000000001</c:v>
                </c:pt>
                <c:pt idx="17">
                  <c:v>7.4160000000000004</c:v>
                </c:pt>
                <c:pt idx="18">
                  <c:v>4.8730000000000002</c:v>
                </c:pt>
                <c:pt idx="19">
                  <c:v>14.393000000000001</c:v>
                </c:pt>
                <c:pt idx="20">
                  <c:v>14</c:v>
                </c:pt>
                <c:pt idx="21">
                  <c:v>10.343</c:v>
                </c:pt>
                <c:pt idx="22">
                  <c:v>15.324999999999999</c:v>
                </c:pt>
                <c:pt idx="23">
                  <c:v>16.065999999999999</c:v>
                </c:pt>
                <c:pt idx="24">
                  <c:v>13.315</c:v>
                </c:pt>
                <c:pt idx="25">
                  <c:v>17.550999999999998</c:v>
                </c:pt>
                <c:pt idx="26">
                  <c:v>21.16</c:v>
                </c:pt>
                <c:pt idx="27">
                  <c:v>14.952999999999999</c:v>
                </c:pt>
                <c:pt idx="28">
                  <c:v>14.462999999999999</c:v>
                </c:pt>
                <c:pt idx="29">
                  <c:v>14.661</c:v>
                </c:pt>
                <c:pt idx="30">
                  <c:v>17.152000000000001</c:v>
                </c:pt>
                <c:pt idx="31">
                  <c:v>11.179</c:v>
                </c:pt>
                <c:pt idx="32">
                  <c:v>19.251999999999999</c:v>
                </c:pt>
                <c:pt idx="33">
                  <c:v>15.406000000000001</c:v>
                </c:pt>
                <c:pt idx="34">
                  <c:v>19.477</c:v>
                </c:pt>
                <c:pt idx="35">
                  <c:v>25.443999999999999</c:v>
                </c:pt>
                <c:pt idx="36">
                  <c:v>19.542999999999999</c:v>
                </c:pt>
                <c:pt idx="37">
                  <c:v>27.724</c:v>
                </c:pt>
                <c:pt idx="38">
                  <c:v>12.215</c:v>
                </c:pt>
                <c:pt idx="39">
                  <c:v>18.039000000000001</c:v>
                </c:pt>
                <c:pt idx="40">
                  <c:v>21.760999999999999</c:v>
                </c:pt>
                <c:pt idx="41">
                  <c:v>15.72</c:v>
                </c:pt>
                <c:pt idx="42">
                  <c:v>26.582999999999998</c:v>
                </c:pt>
                <c:pt idx="43">
                  <c:v>22.43</c:v>
                </c:pt>
                <c:pt idx="44">
                  <c:v>37.701999999999998</c:v>
                </c:pt>
                <c:pt idx="45">
                  <c:v>24.664999999999999</c:v>
                </c:pt>
                <c:pt idx="46">
                  <c:v>30.053000000000001</c:v>
                </c:pt>
                <c:pt idx="47">
                  <c:v>25.731000000000002</c:v>
                </c:pt>
                <c:pt idx="48">
                  <c:v>29.863</c:v>
                </c:pt>
                <c:pt idx="49">
                  <c:v>41.15</c:v>
                </c:pt>
                <c:pt idx="50">
                  <c:v>25.100999999999999</c:v>
                </c:pt>
                <c:pt idx="51">
                  <c:v>36.494999999999997</c:v>
                </c:pt>
                <c:pt idx="52">
                  <c:v>28.54</c:v>
                </c:pt>
                <c:pt idx="53">
                  <c:v>32.76</c:v>
                </c:pt>
                <c:pt idx="54">
                  <c:v>44.115000000000002</c:v>
                </c:pt>
                <c:pt idx="55">
                  <c:v>25.821000000000002</c:v>
                </c:pt>
                <c:pt idx="56">
                  <c:v>40.802999999999997</c:v>
                </c:pt>
                <c:pt idx="57">
                  <c:v>52.512</c:v>
                </c:pt>
                <c:pt idx="58">
                  <c:v>55.311</c:v>
                </c:pt>
                <c:pt idx="59">
                  <c:v>48.063000000000002</c:v>
                </c:pt>
                <c:pt idx="60">
                  <c:v>56.704999999999998</c:v>
                </c:pt>
                <c:pt idx="61">
                  <c:v>57.575000000000003</c:v>
                </c:pt>
                <c:pt idx="62">
                  <c:v>60.921999999999997</c:v>
                </c:pt>
                <c:pt idx="63">
                  <c:v>61.677999999999997</c:v>
                </c:pt>
                <c:pt idx="64">
                  <c:v>35.533999999999999</c:v>
                </c:pt>
                <c:pt idx="65">
                  <c:v>55.805</c:v>
                </c:pt>
                <c:pt idx="66">
                  <c:v>63.923999999999999</c:v>
                </c:pt>
                <c:pt idx="67">
                  <c:v>60.854999999999997</c:v>
                </c:pt>
                <c:pt idx="68">
                  <c:v>54.966999999999999</c:v>
                </c:pt>
                <c:pt idx="69">
                  <c:v>70.22</c:v>
                </c:pt>
                <c:pt idx="70">
                  <c:v>60.670999999999999</c:v>
                </c:pt>
                <c:pt idx="71">
                  <c:v>58.359000000000002</c:v>
                </c:pt>
                <c:pt idx="72">
                  <c:v>66.427000000000007</c:v>
                </c:pt>
                <c:pt idx="73">
                  <c:v>64.33</c:v>
                </c:pt>
                <c:pt idx="74">
                  <c:v>40.002000000000002</c:v>
                </c:pt>
                <c:pt idx="75">
                  <c:v>80.772999999999996</c:v>
                </c:pt>
                <c:pt idx="76">
                  <c:v>82.751000000000005</c:v>
                </c:pt>
                <c:pt idx="77">
                  <c:v>81.224000000000004</c:v>
                </c:pt>
                <c:pt idx="78">
                  <c:v>66.614999999999995</c:v>
                </c:pt>
                <c:pt idx="79">
                  <c:v>70.183000000000007</c:v>
                </c:pt>
                <c:pt idx="80">
                  <c:v>98.802999999999997</c:v>
                </c:pt>
                <c:pt idx="81">
                  <c:v>84.009</c:v>
                </c:pt>
                <c:pt idx="82">
                  <c:v>96.971999999999994</c:v>
                </c:pt>
                <c:pt idx="83">
                  <c:v>79.665000000000006</c:v>
                </c:pt>
                <c:pt idx="84">
                  <c:v>112.447</c:v>
                </c:pt>
                <c:pt idx="85">
                  <c:v>108.898</c:v>
                </c:pt>
                <c:pt idx="86">
                  <c:v>103.19499999999999</c:v>
                </c:pt>
                <c:pt idx="87">
                  <c:v>119.502</c:v>
                </c:pt>
                <c:pt idx="88">
                  <c:v>109.279</c:v>
                </c:pt>
                <c:pt idx="89">
                  <c:v>119.78100000000001</c:v>
                </c:pt>
                <c:pt idx="90">
                  <c:v>121.64700000000001</c:v>
                </c:pt>
                <c:pt idx="91">
                  <c:v>121.28</c:v>
                </c:pt>
                <c:pt idx="92">
                  <c:v>117.55</c:v>
                </c:pt>
                <c:pt idx="93">
                  <c:v>78.581000000000003</c:v>
                </c:pt>
                <c:pt idx="94">
                  <c:v>124.053</c:v>
                </c:pt>
                <c:pt idx="95">
                  <c:v>131.39699999999999</c:v>
                </c:pt>
                <c:pt idx="96">
                  <c:v>147.374</c:v>
                </c:pt>
                <c:pt idx="97">
                  <c:v>155.73500000000001</c:v>
                </c:pt>
                <c:pt idx="98">
                  <c:v>151.565</c:v>
                </c:pt>
                <c:pt idx="99">
                  <c:v>179.92</c:v>
                </c:pt>
                <c:pt idx="100">
                  <c:v>173.27799999999999</c:v>
                </c:pt>
              </c:numCache>
            </c:numRef>
          </c:xVal>
          <c:yVal>
            <c:numRef>
              <c:f>'data (complete only) (2)'!$F$2:$F$102</c:f>
              <c:numCache>
                <c:formatCode>General</c:formatCode>
                <c:ptCount val="101"/>
                <c:pt idx="0">
                  <c:v>52.5</c:v>
                </c:pt>
                <c:pt idx="1">
                  <c:v>57.5</c:v>
                </c:pt>
                <c:pt idx="2">
                  <c:v>52.2</c:v>
                </c:pt>
                <c:pt idx="3">
                  <c:v>52.5</c:v>
                </c:pt>
                <c:pt idx="4">
                  <c:v>56.2</c:v>
                </c:pt>
                <c:pt idx="5">
                  <c:v>53.9</c:v>
                </c:pt>
                <c:pt idx="6">
                  <c:v>54.3</c:v>
                </c:pt>
                <c:pt idx="7">
                  <c:v>58.8</c:v>
                </c:pt>
                <c:pt idx="8">
                  <c:v>53</c:v>
                </c:pt>
                <c:pt idx="9">
                  <c:v>50.7</c:v>
                </c:pt>
                <c:pt idx="10">
                  <c:v>51.7</c:v>
                </c:pt>
                <c:pt idx="11">
                  <c:v>52.9</c:v>
                </c:pt>
                <c:pt idx="12">
                  <c:v>52.2</c:v>
                </c:pt>
                <c:pt idx="13">
                  <c:v>63.3</c:v>
                </c:pt>
                <c:pt idx="14">
                  <c:v>53.5</c:v>
                </c:pt>
                <c:pt idx="15">
                  <c:v>56.6</c:v>
                </c:pt>
                <c:pt idx="16">
                  <c:v>59.9</c:v>
                </c:pt>
                <c:pt idx="17">
                  <c:v>66.8</c:v>
                </c:pt>
                <c:pt idx="18">
                  <c:v>57.7</c:v>
                </c:pt>
                <c:pt idx="19">
                  <c:v>57.4</c:v>
                </c:pt>
                <c:pt idx="20">
                  <c:v>54.4</c:v>
                </c:pt>
                <c:pt idx="21">
                  <c:v>58.4</c:v>
                </c:pt>
                <c:pt idx="22">
                  <c:v>60.7</c:v>
                </c:pt>
                <c:pt idx="23">
                  <c:v>66.900000000000006</c:v>
                </c:pt>
                <c:pt idx="24">
                  <c:v>55.7</c:v>
                </c:pt>
                <c:pt idx="25">
                  <c:v>48.9</c:v>
                </c:pt>
                <c:pt idx="26">
                  <c:v>56.4</c:v>
                </c:pt>
                <c:pt idx="27">
                  <c:v>59.3</c:v>
                </c:pt>
                <c:pt idx="28">
                  <c:v>67.5</c:v>
                </c:pt>
                <c:pt idx="29">
                  <c:v>66.900000000000006</c:v>
                </c:pt>
                <c:pt idx="30">
                  <c:v>59</c:v>
                </c:pt>
                <c:pt idx="31">
                  <c:v>63</c:v>
                </c:pt>
                <c:pt idx="32">
                  <c:v>61.1</c:v>
                </c:pt>
                <c:pt idx="33">
                  <c:v>55.8</c:v>
                </c:pt>
                <c:pt idx="34">
                  <c:v>66.8</c:v>
                </c:pt>
                <c:pt idx="35">
                  <c:v>58.7</c:v>
                </c:pt>
                <c:pt idx="36">
                  <c:v>63.2</c:v>
                </c:pt>
                <c:pt idx="37">
                  <c:v>66.8</c:v>
                </c:pt>
                <c:pt idx="38">
                  <c:v>67.099999999999994</c:v>
                </c:pt>
                <c:pt idx="39">
                  <c:v>65.5</c:v>
                </c:pt>
                <c:pt idx="40">
                  <c:v>67.5</c:v>
                </c:pt>
                <c:pt idx="41">
                  <c:v>66.099999999999994</c:v>
                </c:pt>
                <c:pt idx="42">
                  <c:v>66.3</c:v>
                </c:pt>
                <c:pt idx="43">
                  <c:v>65.5</c:v>
                </c:pt>
                <c:pt idx="44">
                  <c:v>50.2</c:v>
                </c:pt>
                <c:pt idx="45">
                  <c:v>68.7</c:v>
                </c:pt>
                <c:pt idx="46">
                  <c:v>70.900000000000006</c:v>
                </c:pt>
                <c:pt idx="47">
                  <c:v>66</c:v>
                </c:pt>
                <c:pt idx="48">
                  <c:v>69.400000000000006</c:v>
                </c:pt>
                <c:pt idx="49">
                  <c:v>57.5</c:v>
                </c:pt>
                <c:pt idx="50">
                  <c:v>67.7</c:v>
                </c:pt>
                <c:pt idx="51">
                  <c:v>68.099999999999994</c:v>
                </c:pt>
                <c:pt idx="52">
                  <c:v>67.900000000000006</c:v>
                </c:pt>
                <c:pt idx="53">
                  <c:v>65.8</c:v>
                </c:pt>
                <c:pt idx="54">
                  <c:v>65.599999999999994</c:v>
                </c:pt>
                <c:pt idx="55">
                  <c:v>68.400000000000006</c:v>
                </c:pt>
                <c:pt idx="56">
                  <c:v>61.9</c:v>
                </c:pt>
                <c:pt idx="57">
                  <c:v>73.3</c:v>
                </c:pt>
                <c:pt idx="58">
                  <c:v>64</c:v>
                </c:pt>
                <c:pt idx="59">
                  <c:v>66.2</c:v>
                </c:pt>
                <c:pt idx="60">
                  <c:v>65.7</c:v>
                </c:pt>
                <c:pt idx="61">
                  <c:v>68.5</c:v>
                </c:pt>
                <c:pt idx="62">
                  <c:v>66.599999999999994</c:v>
                </c:pt>
                <c:pt idx="63">
                  <c:v>76.2</c:v>
                </c:pt>
                <c:pt idx="64">
                  <c:v>72</c:v>
                </c:pt>
                <c:pt idx="65">
                  <c:v>72.900000000000006</c:v>
                </c:pt>
                <c:pt idx="66">
                  <c:v>68.599999999999994</c:v>
                </c:pt>
                <c:pt idx="67">
                  <c:v>67.400000000000006</c:v>
                </c:pt>
                <c:pt idx="68">
                  <c:v>73.8</c:v>
                </c:pt>
                <c:pt idx="69">
                  <c:v>73</c:v>
                </c:pt>
                <c:pt idx="70">
                  <c:v>68.3</c:v>
                </c:pt>
                <c:pt idx="71">
                  <c:v>73.2</c:v>
                </c:pt>
                <c:pt idx="72">
                  <c:v>66.8</c:v>
                </c:pt>
                <c:pt idx="73">
                  <c:v>68.2</c:v>
                </c:pt>
                <c:pt idx="74">
                  <c:v>64.900000000000006</c:v>
                </c:pt>
                <c:pt idx="75">
                  <c:v>65.7</c:v>
                </c:pt>
                <c:pt idx="76">
                  <c:v>71.900000000000006</c:v>
                </c:pt>
                <c:pt idx="77">
                  <c:v>69</c:v>
                </c:pt>
                <c:pt idx="78">
                  <c:v>72</c:v>
                </c:pt>
                <c:pt idx="79">
                  <c:v>72.400000000000006</c:v>
                </c:pt>
                <c:pt idx="80">
                  <c:v>73.2</c:v>
                </c:pt>
                <c:pt idx="81">
                  <c:v>69.3</c:v>
                </c:pt>
                <c:pt idx="82">
                  <c:v>70.5</c:v>
                </c:pt>
                <c:pt idx="83">
                  <c:v>66.099999999999994</c:v>
                </c:pt>
                <c:pt idx="84">
                  <c:v>69.7</c:v>
                </c:pt>
                <c:pt idx="85">
                  <c:v>73.400000000000006</c:v>
                </c:pt>
                <c:pt idx="86">
                  <c:v>71.8</c:v>
                </c:pt>
                <c:pt idx="87">
                  <c:v>74.8</c:v>
                </c:pt>
                <c:pt idx="88">
                  <c:v>72.099999999999994</c:v>
                </c:pt>
                <c:pt idx="89">
                  <c:v>71.599999999999994</c:v>
                </c:pt>
                <c:pt idx="90">
                  <c:v>72.599999999999994</c:v>
                </c:pt>
                <c:pt idx="91">
                  <c:v>72.8</c:v>
                </c:pt>
                <c:pt idx="92">
                  <c:v>72.400000000000006</c:v>
                </c:pt>
                <c:pt idx="93">
                  <c:v>69.900000000000006</c:v>
                </c:pt>
                <c:pt idx="94">
                  <c:v>73</c:v>
                </c:pt>
                <c:pt idx="95">
                  <c:v>71.599999999999994</c:v>
                </c:pt>
                <c:pt idx="96">
                  <c:v>71.7</c:v>
                </c:pt>
                <c:pt idx="97">
                  <c:v>72.099999999999994</c:v>
                </c:pt>
                <c:pt idx="98">
                  <c:v>73</c:v>
                </c:pt>
                <c:pt idx="99">
                  <c:v>73</c:v>
                </c:pt>
                <c:pt idx="100">
                  <c:v>73.5</c:v>
                </c:pt>
              </c:numCache>
            </c:numRef>
          </c:yVal>
          <c:smooth val="0"/>
          <c:extLst>
            <c:ext xmlns:c16="http://schemas.microsoft.com/office/drawing/2014/chart" uri="{C3380CC4-5D6E-409C-BE32-E72D297353CC}">
              <c16:uniqueId val="{00000000-40E9-443B-8134-EF5B1AAE343E}"/>
            </c:ext>
          </c:extLst>
        </c:ser>
        <c:dLbls>
          <c:showLegendKey val="0"/>
          <c:showVal val="0"/>
          <c:showCatName val="0"/>
          <c:showSerName val="0"/>
          <c:showPercent val="0"/>
          <c:showBubbleSize val="0"/>
        </c:dLbls>
        <c:axId val="493847792"/>
        <c:axId val="400898808"/>
      </c:scatterChart>
      <c:valAx>
        <c:axId val="493847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Nurses and midwives per 10,000</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00898808"/>
        <c:crosses val="autoZero"/>
        <c:crossBetween val="midCat"/>
      </c:valAx>
      <c:valAx>
        <c:axId val="40089880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Healthy life expectancy</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93847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600"/>
              <a:t>Docters per 10,000 vs Healthy life expectancy at birth </a:t>
            </a:r>
            <a:r>
              <a:rPr lang="en-US" sz="1600" b="0" i="0" baseline="0">
                <a:effectLst/>
              </a:rPr>
              <a:t>by Country in 2016</a:t>
            </a:r>
            <a:endParaRPr lang="en-GB"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1"/>
          <c:order val="1"/>
          <c:tx>
            <c:strRef>
              <c:f>'data (complete only) (2)'!$F$1</c:f>
              <c:strCache>
                <c:ptCount val="1"/>
                <c:pt idx="0">
                  <c:v>Healthy life expectancy ay birth</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og"/>
            <c:dispRSqr val="1"/>
            <c:dispEq val="1"/>
            <c:trendlineLbl>
              <c:layout>
                <c:manualLayout>
                  <c:x val="1.4530923145446765E-2"/>
                  <c:y val="0.2342224113877657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 (complete only) (2)'!$B$2:$B$102</c:f>
              <c:numCache>
                <c:formatCode>General</c:formatCode>
                <c:ptCount val="101"/>
                <c:pt idx="0">
                  <c:v>0.74</c:v>
                </c:pt>
                <c:pt idx="1">
                  <c:v>0.46400000000000002</c:v>
                </c:pt>
                <c:pt idx="2">
                  <c:v>0.83199999999999996</c:v>
                </c:pt>
                <c:pt idx="3">
                  <c:v>0.433</c:v>
                </c:pt>
                <c:pt idx="4">
                  <c:v>0.16500000000000001</c:v>
                </c:pt>
                <c:pt idx="5">
                  <c:v>0.128</c:v>
                </c:pt>
                <c:pt idx="6">
                  <c:v>1.6279999999999999</c:v>
                </c:pt>
                <c:pt idx="7">
                  <c:v>0.71099999999999997</c:v>
                </c:pt>
                <c:pt idx="8">
                  <c:v>2.782</c:v>
                </c:pt>
                <c:pt idx="9">
                  <c:v>1.395</c:v>
                </c:pt>
                <c:pt idx="10">
                  <c:v>1.274</c:v>
                </c:pt>
                <c:pt idx="11">
                  <c:v>0.64500000000000002</c:v>
                </c:pt>
                <c:pt idx="12">
                  <c:v>0.497</c:v>
                </c:pt>
                <c:pt idx="13">
                  <c:v>4.9740000000000002</c:v>
                </c:pt>
                <c:pt idx="14">
                  <c:v>0.48099999999999998</c:v>
                </c:pt>
                <c:pt idx="15">
                  <c:v>2.7149999999999999</c:v>
                </c:pt>
                <c:pt idx="16">
                  <c:v>1.226</c:v>
                </c:pt>
                <c:pt idx="17">
                  <c:v>5.9820000000000002</c:v>
                </c:pt>
                <c:pt idx="18">
                  <c:v>9.6199999999999992</c:v>
                </c:pt>
                <c:pt idx="19">
                  <c:v>0.628</c:v>
                </c:pt>
                <c:pt idx="20">
                  <c:v>1.788</c:v>
                </c:pt>
                <c:pt idx="21">
                  <c:v>6.1950000000000003</c:v>
                </c:pt>
                <c:pt idx="22">
                  <c:v>4.0590000000000002</c:v>
                </c:pt>
                <c:pt idx="23">
                  <c:v>4.5490000000000004</c:v>
                </c:pt>
                <c:pt idx="24">
                  <c:v>7.9969999999999999</c:v>
                </c:pt>
                <c:pt idx="25">
                  <c:v>4.4939999999999998</c:v>
                </c:pt>
                <c:pt idx="26">
                  <c:v>1.27</c:v>
                </c:pt>
                <c:pt idx="27">
                  <c:v>7.59</c:v>
                </c:pt>
                <c:pt idx="28">
                  <c:v>8.2810000000000006</c:v>
                </c:pt>
                <c:pt idx="29">
                  <c:v>9.5370000000000008</c:v>
                </c:pt>
                <c:pt idx="30">
                  <c:v>8.5359999999999996</c:v>
                </c:pt>
                <c:pt idx="31">
                  <c:v>15.901</c:v>
                </c:pt>
                <c:pt idx="32">
                  <c:v>8.2140000000000004</c:v>
                </c:pt>
                <c:pt idx="33">
                  <c:v>12.874000000000001</c:v>
                </c:pt>
                <c:pt idx="34">
                  <c:v>8.9250000000000007</c:v>
                </c:pt>
                <c:pt idx="35">
                  <c:v>3.5609999999999999</c:v>
                </c:pt>
                <c:pt idx="36">
                  <c:v>11.311999999999999</c:v>
                </c:pt>
                <c:pt idx="37">
                  <c:v>4.45</c:v>
                </c:pt>
                <c:pt idx="38">
                  <c:v>20.335000000000001</c:v>
                </c:pt>
                <c:pt idx="39">
                  <c:v>15.662000000000001</c:v>
                </c:pt>
                <c:pt idx="40">
                  <c:v>13.048</c:v>
                </c:pt>
                <c:pt idx="41">
                  <c:v>20.114999999999998</c:v>
                </c:pt>
                <c:pt idx="42">
                  <c:v>12.834</c:v>
                </c:pt>
                <c:pt idx="43">
                  <c:v>18.324999999999999</c:v>
                </c:pt>
                <c:pt idx="44">
                  <c:v>3.2850000000000001</c:v>
                </c:pt>
                <c:pt idx="45">
                  <c:v>18.646999999999998</c:v>
                </c:pt>
                <c:pt idx="46">
                  <c:v>13.759</c:v>
                </c:pt>
                <c:pt idx="47">
                  <c:v>18.141999999999999</c:v>
                </c:pt>
                <c:pt idx="48">
                  <c:v>15.686999999999999</c:v>
                </c:pt>
                <c:pt idx="49">
                  <c:v>5.2690000000000001</c:v>
                </c:pt>
                <c:pt idx="50">
                  <c:v>23.244</c:v>
                </c:pt>
                <c:pt idx="51">
                  <c:v>12.164</c:v>
                </c:pt>
                <c:pt idx="52">
                  <c:v>20.367999999999999</c:v>
                </c:pt>
                <c:pt idx="53">
                  <c:v>21.943000000000001</c:v>
                </c:pt>
                <c:pt idx="54">
                  <c:v>19.248999999999999</c:v>
                </c:pt>
                <c:pt idx="55">
                  <c:v>40.012999999999998</c:v>
                </c:pt>
                <c:pt idx="56">
                  <c:v>28.591999999999999</c:v>
                </c:pt>
                <c:pt idx="57">
                  <c:v>19.509</c:v>
                </c:pt>
                <c:pt idx="58">
                  <c:v>23.71</c:v>
                </c:pt>
                <c:pt idx="59">
                  <c:v>31.885000000000002</c:v>
                </c:pt>
                <c:pt idx="60">
                  <c:v>23.776</c:v>
                </c:pt>
                <c:pt idx="61">
                  <c:v>24.146000000000001</c:v>
                </c:pt>
                <c:pt idx="62">
                  <c:v>22.565000000000001</c:v>
                </c:pt>
                <c:pt idx="63">
                  <c:v>22.936</c:v>
                </c:pt>
                <c:pt idx="64">
                  <c:v>54.036000000000001</c:v>
                </c:pt>
                <c:pt idx="65">
                  <c:v>34.631999999999998</c:v>
                </c:pt>
                <c:pt idx="66">
                  <c:v>26.943999999999999</c:v>
                </c:pt>
                <c:pt idx="67">
                  <c:v>31.131</c:v>
                </c:pt>
                <c:pt idx="68">
                  <c:v>38.112000000000002</c:v>
                </c:pt>
                <c:pt idx="69">
                  <c:v>23.036999999999999</c:v>
                </c:pt>
                <c:pt idx="70">
                  <c:v>34.664000000000001</c:v>
                </c:pt>
                <c:pt idx="71">
                  <c:v>39.503999999999998</c:v>
                </c:pt>
                <c:pt idx="72">
                  <c:v>32.313000000000002</c:v>
                </c:pt>
                <c:pt idx="73">
                  <c:v>34.545999999999999</c:v>
                </c:pt>
                <c:pt idx="74">
                  <c:v>59.972999999999999</c:v>
                </c:pt>
                <c:pt idx="75">
                  <c:v>21.212</c:v>
                </c:pt>
                <c:pt idx="76">
                  <c:v>27.562999999999999</c:v>
                </c:pt>
                <c:pt idx="77">
                  <c:v>29.995999999999999</c:v>
                </c:pt>
                <c:pt idx="78">
                  <c:v>49.396999999999998</c:v>
                </c:pt>
                <c:pt idx="79">
                  <c:v>51.234000000000002</c:v>
                </c:pt>
                <c:pt idx="80">
                  <c:v>23.105</c:v>
                </c:pt>
                <c:pt idx="81">
                  <c:v>40.194000000000003</c:v>
                </c:pt>
                <c:pt idx="82">
                  <c:v>30.007000000000001</c:v>
                </c:pt>
                <c:pt idx="83">
                  <c:v>47.345999999999997</c:v>
                </c:pt>
                <c:pt idx="84">
                  <c:v>22.937000000000001</c:v>
                </c:pt>
                <c:pt idx="85">
                  <c:v>32.375999999999998</c:v>
                </c:pt>
                <c:pt idx="86">
                  <c:v>40.098999999999997</c:v>
                </c:pt>
                <c:pt idx="87">
                  <c:v>24.114999999999998</c:v>
                </c:pt>
                <c:pt idx="88">
                  <c:v>35.47</c:v>
                </c:pt>
                <c:pt idx="89">
                  <c:v>30.678999999999998</c:v>
                </c:pt>
                <c:pt idx="90">
                  <c:v>29.052</c:v>
                </c:pt>
                <c:pt idx="91">
                  <c:v>33.832999999999998</c:v>
                </c:pt>
                <c:pt idx="92">
                  <c:v>39.840000000000003</c:v>
                </c:pt>
                <c:pt idx="93">
                  <c:v>79.540999999999997</c:v>
                </c:pt>
                <c:pt idx="94">
                  <c:v>35.671999999999997</c:v>
                </c:pt>
                <c:pt idx="95">
                  <c:v>41.944000000000003</c:v>
                </c:pt>
                <c:pt idx="96">
                  <c:v>38.118000000000002</c:v>
                </c:pt>
                <c:pt idx="97">
                  <c:v>32.323</c:v>
                </c:pt>
                <c:pt idx="98">
                  <c:v>38.892000000000003</c:v>
                </c:pt>
                <c:pt idx="99">
                  <c:v>26.983000000000001</c:v>
                </c:pt>
                <c:pt idx="100">
                  <c:v>42.472999999999999</c:v>
                </c:pt>
              </c:numCache>
            </c:numRef>
          </c:xVal>
          <c:yVal>
            <c:numRef>
              <c:f>'data (complete only) (2)'!$F$2:$F$102</c:f>
              <c:numCache>
                <c:formatCode>General</c:formatCode>
                <c:ptCount val="101"/>
                <c:pt idx="0">
                  <c:v>52.5</c:v>
                </c:pt>
                <c:pt idx="1">
                  <c:v>57.5</c:v>
                </c:pt>
                <c:pt idx="2">
                  <c:v>52.2</c:v>
                </c:pt>
                <c:pt idx="3">
                  <c:v>52.5</c:v>
                </c:pt>
                <c:pt idx="4">
                  <c:v>56.2</c:v>
                </c:pt>
                <c:pt idx="5">
                  <c:v>53.9</c:v>
                </c:pt>
                <c:pt idx="6">
                  <c:v>54.3</c:v>
                </c:pt>
                <c:pt idx="7">
                  <c:v>58.8</c:v>
                </c:pt>
                <c:pt idx="8">
                  <c:v>53</c:v>
                </c:pt>
                <c:pt idx="9">
                  <c:v>50.7</c:v>
                </c:pt>
                <c:pt idx="10">
                  <c:v>51.7</c:v>
                </c:pt>
                <c:pt idx="11">
                  <c:v>52.9</c:v>
                </c:pt>
                <c:pt idx="12">
                  <c:v>52.2</c:v>
                </c:pt>
                <c:pt idx="13">
                  <c:v>63.3</c:v>
                </c:pt>
                <c:pt idx="14">
                  <c:v>53.5</c:v>
                </c:pt>
                <c:pt idx="15">
                  <c:v>56.6</c:v>
                </c:pt>
                <c:pt idx="16">
                  <c:v>59.9</c:v>
                </c:pt>
                <c:pt idx="17">
                  <c:v>66.8</c:v>
                </c:pt>
                <c:pt idx="18">
                  <c:v>57.7</c:v>
                </c:pt>
                <c:pt idx="19">
                  <c:v>57.4</c:v>
                </c:pt>
                <c:pt idx="20">
                  <c:v>54.4</c:v>
                </c:pt>
                <c:pt idx="21">
                  <c:v>58.4</c:v>
                </c:pt>
                <c:pt idx="22">
                  <c:v>60.7</c:v>
                </c:pt>
                <c:pt idx="23">
                  <c:v>66.900000000000006</c:v>
                </c:pt>
                <c:pt idx="24">
                  <c:v>55.7</c:v>
                </c:pt>
                <c:pt idx="25">
                  <c:v>48.9</c:v>
                </c:pt>
                <c:pt idx="26">
                  <c:v>56.4</c:v>
                </c:pt>
                <c:pt idx="27">
                  <c:v>59.3</c:v>
                </c:pt>
                <c:pt idx="28">
                  <c:v>67.5</c:v>
                </c:pt>
                <c:pt idx="29">
                  <c:v>66.900000000000006</c:v>
                </c:pt>
                <c:pt idx="30">
                  <c:v>59</c:v>
                </c:pt>
                <c:pt idx="31">
                  <c:v>63</c:v>
                </c:pt>
                <c:pt idx="32">
                  <c:v>61.1</c:v>
                </c:pt>
                <c:pt idx="33">
                  <c:v>55.8</c:v>
                </c:pt>
                <c:pt idx="34">
                  <c:v>66.8</c:v>
                </c:pt>
                <c:pt idx="35">
                  <c:v>58.7</c:v>
                </c:pt>
                <c:pt idx="36">
                  <c:v>63.2</c:v>
                </c:pt>
                <c:pt idx="37">
                  <c:v>66.8</c:v>
                </c:pt>
                <c:pt idx="38">
                  <c:v>67.099999999999994</c:v>
                </c:pt>
                <c:pt idx="39">
                  <c:v>65.5</c:v>
                </c:pt>
                <c:pt idx="40">
                  <c:v>67.5</c:v>
                </c:pt>
                <c:pt idx="41">
                  <c:v>66.099999999999994</c:v>
                </c:pt>
                <c:pt idx="42">
                  <c:v>66.3</c:v>
                </c:pt>
                <c:pt idx="43">
                  <c:v>65.5</c:v>
                </c:pt>
                <c:pt idx="44">
                  <c:v>50.2</c:v>
                </c:pt>
                <c:pt idx="45">
                  <c:v>68.7</c:v>
                </c:pt>
                <c:pt idx="46">
                  <c:v>70.900000000000006</c:v>
                </c:pt>
                <c:pt idx="47">
                  <c:v>66</c:v>
                </c:pt>
                <c:pt idx="48">
                  <c:v>69.400000000000006</c:v>
                </c:pt>
                <c:pt idx="49">
                  <c:v>57.5</c:v>
                </c:pt>
                <c:pt idx="50">
                  <c:v>67.7</c:v>
                </c:pt>
                <c:pt idx="51">
                  <c:v>68.099999999999994</c:v>
                </c:pt>
                <c:pt idx="52">
                  <c:v>67.900000000000006</c:v>
                </c:pt>
                <c:pt idx="53">
                  <c:v>65.8</c:v>
                </c:pt>
                <c:pt idx="54">
                  <c:v>65.599999999999994</c:v>
                </c:pt>
                <c:pt idx="55">
                  <c:v>68.400000000000006</c:v>
                </c:pt>
                <c:pt idx="56">
                  <c:v>61.9</c:v>
                </c:pt>
                <c:pt idx="57">
                  <c:v>73.3</c:v>
                </c:pt>
                <c:pt idx="58">
                  <c:v>64</c:v>
                </c:pt>
                <c:pt idx="59">
                  <c:v>66.2</c:v>
                </c:pt>
                <c:pt idx="60">
                  <c:v>65.7</c:v>
                </c:pt>
                <c:pt idx="61">
                  <c:v>68.5</c:v>
                </c:pt>
                <c:pt idx="62">
                  <c:v>66.599999999999994</c:v>
                </c:pt>
                <c:pt idx="63">
                  <c:v>76.2</c:v>
                </c:pt>
                <c:pt idx="64">
                  <c:v>72</c:v>
                </c:pt>
                <c:pt idx="65">
                  <c:v>72.900000000000006</c:v>
                </c:pt>
                <c:pt idx="66">
                  <c:v>68.599999999999994</c:v>
                </c:pt>
                <c:pt idx="67">
                  <c:v>67.400000000000006</c:v>
                </c:pt>
                <c:pt idx="68">
                  <c:v>73.8</c:v>
                </c:pt>
                <c:pt idx="69">
                  <c:v>73</c:v>
                </c:pt>
                <c:pt idx="70">
                  <c:v>68.3</c:v>
                </c:pt>
                <c:pt idx="71">
                  <c:v>73.2</c:v>
                </c:pt>
                <c:pt idx="72">
                  <c:v>66.8</c:v>
                </c:pt>
                <c:pt idx="73">
                  <c:v>68.2</c:v>
                </c:pt>
                <c:pt idx="74">
                  <c:v>64.900000000000006</c:v>
                </c:pt>
                <c:pt idx="75">
                  <c:v>65.7</c:v>
                </c:pt>
                <c:pt idx="76">
                  <c:v>71.900000000000006</c:v>
                </c:pt>
                <c:pt idx="77">
                  <c:v>69</c:v>
                </c:pt>
                <c:pt idx="78">
                  <c:v>72</c:v>
                </c:pt>
                <c:pt idx="79">
                  <c:v>72.400000000000006</c:v>
                </c:pt>
                <c:pt idx="80">
                  <c:v>73.2</c:v>
                </c:pt>
                <c:pt idx="81">
                  <c:v>69.3</c:v>
                </c:pt>
                <c:pt idx="82">
                  <c:v>70.5</c:v>
                </c:pt>
                <c:pt idx="83">
                  <c:v>66.099999999999994</c:v>
                </c:pt>
                <c:pt idx="84">
                  <c:v>69.7</c:v>
                </c:pt>
                <c:pt idx="85">
                  <c:v>73.400000000000006</c:v>
                </c:pt>
                <c:pt idx="86">
                  <c:v>71.8</c:v>
                </c:pt>
                <c:pt idx="87">
                  <c:v>74.8</c:v>
                </c:pt>
                <c:pt idx="88">
                  <c:v>72.099999999999994</c:v>
                </c:pt>
                <c:pt idx="89">
                  <c:v>71.599999999999994</c:v>
                </c:pt>
                <c:pt idx="90">
                  <c:v>72.599999999999994</c:v>
                </c:pt>
                <c:pt idx="91">
                  <c:v>72.8</c:v>
                </c:pt>
                <c:pt idx="92">
                  <c:v>72.400000000000006</c:v>
                </c:pt>
                <c:pt idx="93">
                  <c:v>69.900000000000006</c:v>
                </c:pt>
                <c:pt idx="94">
                  <c:v>73</c:v>
                </c:pt>
                <c:pt idx="95">
                  <c:v>71.599999999999994</c:v>
                </c:pt>
                <c:pt idx="96">
                  <c:v>71.7</c:v>
                </c:pt>
                <c:pt idx="97">
                  <c:v>72.099999999999994</c:v>
                </c:pt>
                <c:pt idx="98">
                  <c:v>73</c:v>
                </c:pt>
                <c:pt idx="99">
                  <c:v>73</c:v>
                </c:pt>
                <c:pt idx="100">
                  <c:v>73.5</c:v>
                </c:pt>
              </c:numCache>
            </c:numRef>
          </c:yVal>
          <c:smooth val="0"/>
          <c:extLst>
            <c:ext xmlns:c16="http://schemas.microsoft.com/office/drawing/2014/chart" uri="{C3380CC4-5D6E-409C-BE32-E72D297353CC}">
              <c16:uniqueId val="{00000000-99E4-4E9D-B9B9-C3AC1B5E5FB1}"/>
            </c:ext>
          </c:extLst>
        </c:ser>
        <c:dLbls>
          <c:showLegendKey val="0"/>
          <c:showVal val="0"/>
          <c:showCatName val="0"/>
          <c:showSerName val="0"/>
          <c:showPercent val="0"/>
          <c:showBubbleSize val="0"/>
        </c:dLbls>
        <c:axId val="493847792"/>
        <c:axId val="400898808"/>
        <c:extLst>
          <c:ext xmlns:c15="http://schemas.microsoft.com/office/drawing/2012/chart" uri="{02D57815-91ED-43cb-92C2-25804820EDAC}">
            <c15:filteredScatterSeries>
              <c15:ser>
                <c:idx val="0"/>
                <c:order val="0"/>
                <c:tx>
                  <c:strRef>
                    <c:extLst>
                      <c:ext uri="{02D57815-91ED-43cb-92C2-25804820EDAC}">
                        <c15:formulaRef>
                          <c15:sqref>'data (complete only) (2)'!$C$1</c15:sqref>
                        </c15:formulaRef>
                      </c:ext>
                    </c:extLst>
                    <c:strCache>
                      <c:ptCount val="1"/>
                      <c:pt idx="0">
                        <c:v>Nursing and midwifery personnel (per 10 000 population)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7.7961813784305292E-3"/>
                        <c:y val="0.1911021257477950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'data (complete only) (2)'!$B$2:$B$102</c15:sqref>
                        </c15:formulaRef>
                      </c:ext>
                    </c:extLst>
                    <c:numCache>
                      <c:formatCode>General</c:formatCode>
                      <c:ptCount val="101"/>
                      <c:pt idx="0">
                        <c:v>0.74</c:v>
                      </c:pt>
                      <c:pt idx="1">
                        <c:v>0.46400000000000002</c:v>
                      </c:pt>
                      <c:pt idx="2">
                        <c:v>0.83199999999999996</c:v>
                      </c:pt>
                      <c:pt idx="3">
                        <c:v>0.433</c:v>
                      </c:pt>
                      <c:pt idx="4">
                        <c:v>0.16500000000000001</c:v>
                      </c:pt>
                      <c:pt idx="5">
                        <c:v>0.128</c:v>
                      </c:pt>
                      <c:pt idx="6">
                        <c:v>1.6279999999999999</c:v>
                      </c:pt>
                      <c:pt idx="7">
                        <c:v>0.71099999999999997</c:v>
                      </c:pt>
                      <c:pt idx="8">
                        <c:v>2.782</c:v>
                      </c:pt>
                      <c:pt idx="9">
                        <c:v>1.395</c:v>
                      </c:pt>
                      <c:pt idx="10">
                        <c:v>1.274</c:v>
                      </c:pt>
                      <c:pt idx="11">
                        <c:v>0.64500000000000002</c:v>
                      </c:pt>
                      <c:pt idx="12">
                        <c:v>0.497</c:v>
                      </c:pt>
                      <c:pt idx="13">
                        <c:v>4.9740000000000002</c:v>
                      </c:pt>
                      <c:pt idx="14">
                        <c:v>0.48099999999999998</c:v>
                      </c:pt>
                      <c:pt idx="15">
                        <c:v>2.7149999999999999</c:v>
                      </c:pt>
                      <c:pt idx="16">
                        <c:v>1.226</c:v>
                      </c:pt>
                      <c:pt idx="17">
                        <c:v>5.9820000000000002</c:v>
                      </c:pt>
                      <c:pt idx="18">
                        <c:v>9.6199999999999992</c:v>
                      </c:pt>
                      <c:pt idx="19">
                        <c:v>0.628</c:v>
                      </c:pt>
                      <c:pt idx="20">
                        <c:v>1.788</c:v>
                      </c:pt>
                      <c:pt idx="21">
                        <c:v>6.1950000000000003</c:v>
                      </c:pt>
                      <c:pt idx="22">
                        <c:v>4.0590000000000002</c:v>
                      </c:pt>
                      <c:pt idx="23">
                        <c:v>4.5490000000000004</c:v>
                      </c:pt>
                      <c:pt idx="24">
                        <c:v>7.9969999999999999</c:v>
                      </c:pt>
                      <c:pt idx="25">
                        <c:v>4.4939999999999998</c:v>
                      </c:pt>
                      <c:pt idx="26">
                        <c:v>1.27</c:v>
                      </c:pt>
                      <c:pt idx="27">
                        <c:v>7.59</c:v>
                      </c:pt>
                      <c:pt idx="28">
                        <c:v>8.2810000000000006</c:v>
                      </c:pt>
                      <c:pt idx="29">
                        <c:v>9.5370000000000008</c:v>
                      </c:pt>
                      <c:pt idx="30">
                        <c:v>8.5359999999999996</c:v>
                      </c:pt>
                      <c:pt idx="31">
                        <c:v>15.901</c:v>
                      </c:pt>
                      <c:pt idx="32">
                        <c:v>8.2140000000000004</c:v>
                      </c:pt>
                      <c:pt idx="33">
                        <c:v>12.874000000000001</c:v>
                      </c:pt>
                      <c:pt idx="34">
                        <c:v>8.9250000000000007</c:v>
                      </c:pt>
                      <c:pt idx="35">
                        <c:v>3.5609999999999999</c:v>
                      </c:pt>
                      <c:pt idx="36">
                        <c:v>11.311999999999999</c:v>
                      </c:pt>
                      <c:pt idx="37">
                        <c:v>4.45</c:v>
                      </c:pt>
                      <c:pt idx="38">
                        <c:v>20.335000000000001</c:v>
                      </c:pt>
                      <c:pt idx="39">
                        <c:v>15.662000000000001</c:v>
                      </c:pt>
                      <c:pt idx="40">
                        <c:v>13.048</c:v>
                      </c:pt>
                      <c:pt idx="41">
                        <c:v>20.114999999999998</c:v>
                      </c:pt>
                      <c:pt idx="42">
                        <c:v>12.834</c:v>
                      </c:pt>
                      <c:pt idx="43">
                        <c:v>18.324999999999999</c:v>
                      </c:pt>
                      <c:pt idx="44">
                        <c:v>3.2850000000000001</c:v>
                      </c:pt>
                      <c:pt idx="45">
                        <c:v>18.646999999999998</c:v>
                      </c:pt>
                      <c:pt idx="46">
                        <c:v>13.759</c:v>
                      </c:pt>
                      <c:pt idx="47">
                        <c:v>18.141999999999999</c:v>
                      </c:pt>
                      <c:pt idx="48">
                        <c:v>15.686999999999999</c:v>
                      </c:pt>
                      <c:pt idx="49">
                        <c:v>5.2690000000000001</c:v>
                      </c:pt>
                      <c:pt idx="50">
                        <c:v>23.244</c:v>
                      </c:pt>
                      <c:pt idx="51">
                        <c:v>12.164</c:v>
                      </c:pt>
                      <c:pt idx="52">
                        <c:v>20.367999999999999</c:v>
                      </c:pt>
                      <c:pt idx="53">
                        <c:v>21.943000000000001</c:v>
                      </c:pt>
                      <c:pt idx="54">
                        <c:v>19.248999999999999</c:v>
                      </c:pt>
                      <c:pt idx="55">
                        <c:v>40.012999999999998</c:v>
                      </c:pt>
                      <c:pt idx="56">
                        <c:v>28.591999999999999</c:v>
                      </c:pt>
                      <c:pt idx="57">
                        <c:v>19.509</c:v>
                      </c:pt>
                      <c:pt idx="58">
                        <c:v>23.71</c:v>
                      </c:pt>
                      <c:pt idx="59">
                        <c:v>31.885000000000002</c:v>
                      </c:pt>
                      <c:pt idx="60">
                        <c:v>23.776</c:v>
                      </c:pt>
                      <c:pt idx="61">
                        <c:v>24.146000000000001</c:v>
                      </c:pt>
                      <c:pt idx="62">
                        <c:v>22.565000000000001</c:v>
                      </c:pt>
                      <c:pt idx="63">
                        <c:v>22.936</c:v>
                      </c:pt>
                      <c:pt idx="64">
                        <c:v>54.036000000000001</c:v>
                      </c:pt>
                      <c:pt idx="65">
                        <c:v>34.631999999999998</c:v>
                      </c:pt>
                      <c:pt idx="66">
                        <c:v>26.943999999999999</c:v>
                      </c:pt>
                      <c:pt idx="67">
                        <c:v>31.131</c:v>
                      </c:pt>
                      <c:pt idx="68">
                        <c:v>38.112000000000002</c:v>
                      </c:pt>
                      <c:pt idx="69">
                        <c:v>23.036999999999999</c:v>
                      </c:pt>
                      <c:pt idx="70">
                        <c:v>34.664000000000001</c:v>
                      </c:pt>
                      <c:pt idx="71">
                        <c:v>39.503999999999998</c:v>
                      </c:pt>
                      <c:pt idx="72">
                        <c:v>32.313000000000002</c:v>
                      </c:pt>
                      <c:pt idx="73">
                        <c:v>34.545999999999999</c:v>
                      </c:pt>
                      <c:pt idx="74">
                        <c:v>59.972999999999999</c:v>
                      </c:pt>
                      <c:pt idx="75">
                        <c:v>21.212</c:v>
                      </c:pt>
                      <c:pt idx="76">
                        <c:v>27.562999999999999</c:v>
                      </c:pt>
                      <c:pt idx="77">
                        <c:v>29.995999999999999</c:v>
                      </c:pt>
                      <c:pt idx="78">
                        <c:v>49.396999999999998</c:v>
                      </c:pt>
                      <c:pt idx="79">
                        <c:v>51.234000000000002</c:v>
                      </c:pt>
                      <c:pt idx="80">
                        <c:v>23.105</c:v>
                      </c:pt>
                      <c:pt idx="81">
                        <c:v>40.194000000000003</c:v>
                      </c:pt>
                      <c:pt idx="82">
                        <c:v>30.007000000000001</c:v>
                      </c:pt>
                      <c:pt idx="83">
                        <c:v>47.345999999999997</c:v>
                      </c:pt>
                      <c:pt idx="84">
                        <c:v>22.937000000000001</c:v>
                      </c:pt>
                      <c:pt idx="85">
                        <c:v>32.375999999999998</c:v>
                      </c:pt>
                      <c:pt idx="86">
                        <c:v>40.098999999999997</c:v>
                      </c:pt>
                      <c:pt idx="87">
                        <c:v>24.114999999999998</c:v>
                      </c:pt>
                      <c:pt idx="88">
                        <c:v>35.47</c:v>
                      </c:pt>
                      <c:pt idx="89">
                        <c:v>30.678999999999998</c:v>
                      </c:pt>
                      <c:pt idx="90">
                        <c:v>29.052</c:v>
                      </c:pt>
                      <c:pt idx="91">
                        <c:v>33.832999999999998</c:v>
                      </c:pt>
                      <c:pt idx="92">
                        <c:v>39.840000000000003</c:v>
                      </c:pt>
                      <c:pt idx="93">
                        <c:v>79.540999999999997</c:v>
                      </c:pt>
                      <c:pt idx="94">
                        <c:v>35.671999999999997</c:v>
                      </c:pt>
                      <c:pt idx="95">
                        <c:v>41.944000000000003</c:v>
                      </c:pt>
                      <c:pt idx="96">
                        <c:v>38.118000000000002</c:v>
                      </c:pt>
                      <c:pt idx="97">
                        <c:v>32.323</c:v>
                      </c:pt>
                      <c:pt idx="98">
                        <c:v>38.892000000000003</c:v>
                      </c:pt>
                      <c:pt idx="99">
                        <c:v>26.983000000000001</c:v>
                      </c:pt>
                      <c:pt idx="100">
                        <c:v>42.472999999999999</c:v>
                      </c:pt>
                    </c:numCache>
                  </c:numRef>
                </c:xVal>
                <c:yVal>
                  <c:numRef>
                    <c:extLst>
                      <c:ext uri="{02D57815-91ED-43cb-92C2-25804820EDAC}">
                        <c15:formulaRef>
                          <c15:sqref>'data (complete only) (2)'!$C$2:$C$102</c15:sqref>
                        </c15:formulaRef>
                      </c:ext>
                    </c:extLst>
                    <c:numCache>
                      <c:formatCode>General</c:formatCode>
                      <c:ptCount val="101"/>
                      <c:pt idx="0">
                        <c:v>0.22800000000000001</c:v>
                      </c:pt>
                      <c:pt idx="1">
                        <c:v>1.165</c:v>
                      </c:pt>
                      <c:pt idx="2">
                        <c:v>1.238</c:v>
                      </c:pt>
                      <c:pt idx="3">
                        <c:v>2.6949999999999998</c:v>
                      </c:pt>
                      <c:pt idx="4">
                        <c:v>2.988</c:v>
                      </c:pt>
                      <c:pt idx="5">
                        <c:v>3.169</c:v>
                      </c:pt>
                      <c:pt idx="6">
                        <c:v>2.0369999999999999</c:v>
                      </c:pt>
                      <c:pt idx="7">
                        <c:v>2.996</c:v>
                      </c:pt>
                      <c:pt idx="8">
                        <c:v>1.482</c:v>
                      </c:pt>
                      <c:pt idx="9">
                        <c:v>4.1310000000000002</c:v>
                      </c:pt>
                      <c:pt idx="10">
                        <c:v>5.9359999999999999</c:v>
                      </c:pt>
                      <c:pt idx="11">
                        <c:v>6.5860000000000003</c:v>
                      </c:pt>
                      <c:pt idx="12">
                        <c:v>6.7850000000000001</c:v>
                      </c:pt>
                      <c:pt idx="13">
                        <c:v>2.6389999999999998</c:v>
                      </c:pt>
                      <c:pt idx="14">
                        <c:v>7.5960000000000001</c:v>
                      </c:pt>
                      <c:pt idx="15">
                        <c:v>6.2850000000000001</c:v>
                      </c:pt>
                      <c:pt idx="16">
                        <c:v>11.784000000000001</c:v>
                      </c:pt>
                      <c:pt idx="17">
                        <c:v>7.4160000000000004</c:v>
                      </c:pt>
                      <c:pt idx="18">
                        <c:v>4.8730000000000002</c:v>
                      </c:pt>
                      <c:pt idx="19">
                        <c:v>14.393000000000001</c:v>
                      </c:pt>
                      <c:pt idx="20">
                        <c:v>14</c:v>
                      </c:pt>
                      <c:pt idx="21">
                        <c:v>10.343</c:v>
                      </c:pt>
                      <c:pt idx="22">
                        <c:v>15.324999999999999</c:v>
                      </c:pt>
                      <c:pt idx="23">
                        <c:v>16.065999999999999</c:v>
                      </c:pt>
                      <c:pt idx="24">
                        <c:v>13.315</c:v>
                      </c:pt>
                      <c:pt idx="25">
                        <c:v>17.550999999999998</c:v>
                      </c:pt>
                      <c:pt idx="26">
                        <c:v>21.16</c:v>
                      </c:pt>
                      <c:pt idx="27">
                        <c:v>14.952999999999999</c:v>
                      </c:pt>
                      <c:pt idx="28">
                        <c:v>14.462999999999999</c:v>
                      </c:pt>
                      <c:pt idx="29">
                        <c:v>14.661</c:v>
                      </c:pt>
                      <c:pt idx="30">
                        <c:v>17.152000000000001</c:v>
                      </c:pt>
                      <c:pt idx="31">
                        <c:v>11.179</c:v>
                      </c:pt>
                      <c:pt idx="32">
                        <c:v>19.251999999999999</c:v>
                      </c:pt>
                      <c:pt idx="33">
                        <c:v>15.406000000000001</c:v>
                      </c:pt>
                      <c:pt idx="34">
                        <c:v>19.477</c:v>
                      </c:pt>
                      <c:pt idx="35">
                        <c:v>25.443999999999999</c:v>
                      </c:pt>
                      <c:pt idx="36">
                        <c:v>19.542999999999999</c:v>
                      </c:pt>
                      <c:pt idx="37">
                        <c:v>27.724</c:v>
                      </c:pt>
                      <c:pt idx="38">
                        <c:v>12.215</c:v>
                      </c:pt>
                      <c:pt idx="39">
                        <c:v>18.039000000000001</c:v>
                      </c:pt>
                      <c:pt idx="40">
                        <c:v>21.760999999999999</c:v>
                      </c:pt>
                      <c:pt idx="41">
                        <c:v>15.72</c:v>
                      </c:pt>
                      <c:pt idx="42">
                        <c:v>26.582999999999998</c:v>
                      </c:pt>
                      <c:pt idx="43">
                        <c:v>22.43</c:v>
                      </c:pt>
                      <c:pt idx="44">
                        <c:v>37.701999999999998</c:v>
                      </c:pt>
                      <c:pt idx="45">
                        <c:v>24.664999999999999</c:v>
                      </c:pt>
                      <c:pt idx="46">
                        <c:v>30.053000000000001</c:v>
                      </c:pt>
                      <c:pt idx="47">
                        <c:v>25.731000000000002</c:v>
                      </c:pt>
                      <c:pt idx="48">
                        <c:v>29.863</c:v>
                      </c:pt>
                      <c:pt idx="49">
                        <c:v>41.15</c:v>
                      </c:pt>
                      <c:pt idx="50">
                        <c:v>25.100999999999999</c:v>
                      </c:pt>
                      <c:pt idx="51">
                        <c:v>36.494999999999997</c:v>
                      </c:pt>
                      <c:pt idx="52">
                        <c:v>28.54</c:v>
                      </c:pt>
                      <c:pt idx="53">
                        <c:v>32.76</c:v>
                      </c:pt>
                      <c:pt idx="54">
                        <c:v>44.115000000000002</c:v>
                      </c:pt>
                      <c:pt idx="55">
                        <c:v>25.821000000000002</c:v>
                      </c:pt>
                      <c:pt idx="56">
                        <c:v>40.802999999999997</c:v>
                      </c:pt>
                      <c:pt idx="57">
                        <c:v>52.512</c:v>
                      </c:pt>
                      <c:pt idx="58">
                        <c:v>55.311</c:v>
                      </c:pt>
                      <c:pt idx="59">
                        <c:v>48.063000000000002</c:v>
                      </c:pt>
                      <c:pt idx="60">
                        <c:v>56.704999999999998</c:v>
                      </c:pt>
                      <c:pt idx="61">
                        <c:v>57.575000000000003</c:v>
                      </c:pt>
                      <c:pt idx="62">
                        <c:v>60.921999999999997</c:v>
                      </c:pt>
                      <c:pt idx="63">
                        <c:v>61.677999999999997</c:v>
                      </c:pt>
                      <c:pt idx="64">
                        <c:v>35.533999999999999</c:v>
                      </c:pt>
                      <c:pt idx="65">
                        <c:v>55.805</c:v>
                      </c:pt>
                      <c:pt idx="66">
                        <c:v>63.923999999999999</c:v>
                      </c:pt>
                      <c:pt idx="67">
                        <c:v>60.854999999999997</c:v>
                      </c:pt>
                      <c:pt idx="68">
                        <c:v>54.966999999999999</c:v>
                      </c:pt>
                      <c:pt idx="69">
                        <c:v>70.22</c:v>
                      </c:pt>
                      <c:pt idx="70">
                        <c:v>60.670999999999999</c:v>
                      </c:pt>
                      <c:pt idx="71">
                        <c:v>58.359000000000002</c:v>
                      </c:pt>
                      <c:pt idx="72">
                        <c:v>66.427000000000007</c:v>
                      </c:pt>
                      <c:pt idx="73">
                        <c:v>64.33</c:v>
                      </c:pt>
                      <c:pt idx="74">
                        <c:v>40.002000000000002</c:v>
                      </c:pt>
                      <c:pt idx="75">
                        <c:v>80.772999999999996</c:v>
                      </c:pt>
                      <c:pt idx="76">
                        <c:v>82.751000000000005</c:v>
                      </c:pt>
                      <c:pt idx="77">
                        <c:v>81.224000000000004</c:v>
                      </c:pt>
                      <c:pt idx="78">
                        <c:v>66.614999999999995</c:v>
                      </c:pt>
                      <c:pt idx="79">
                        <c:v>70.183000000000007</c:v>
                      </c:pt>
                      <c:pt idx="80">
                        <c:v>98.802999999999997</c:v>
                      </c:pt>
                      <c:pt idx="81">
                        <c:v>84.009</c:v>
                      </c:pt>
                      <c:pt idx="82">
                        <c:v>96.971999999999994</c:v>
                      </c:pt>
                      <c:pt idx="83">
                        <c:v>79.665000000000006</c:v>
                      </c:pt>
                      <c:pt idx="84">
                        <c:v>112.447</c:v>
                      </c:pt>
                      <c:pt idx="85">
                        <c:v>108.898</c:v>
                      </c:pt>
                      <c:pt idx="86">
                        <c:v>103.19499999999999</c:v>
                      </c:pt>
                      <c:pt idx="87">
                        <c:v>119.502</c:v>
                      </c:pt>
                      <c:pt idx="88">
                        <c:v>109.279</c:v>
                      </c:pt>
                      <c:pt idx="89">
                        <c:v>119.78100000000001</c:v>
                      </c:pt>
                      <c:pt idx="90">
                        <c:v>121.64700000000001</c:v>
                      </c:pt>
                      <c:pt idx="91">
                        <c:v>121.28</c:v>
                      </c:pt>
                      <c:pt idx="92">
                        <c:v>117.55</c:v>
                      </c:pt>
                      <c:pt idx="93">
                        <c:v>78.581000000000003</c:v>
                      </c:pt>
                      <c:pt idx="94">
                        <c:v>124.053</c:v>
                      </c:pt>
                      <c:pt idx="95">
                        <c:v>131.39699999999999</c:v>
                      </c:pt>
                      <c:pt idx="96">
                        <c:v>147.374</c:v>
                      </c:pt>
                      <c:pt idx="97">
                        <c:v>155.73500000000001</c:v>
                      </c:pt>
                      <c:pt idx="98">
                        <c:v>151.565</c:v>
                      </c:pt>
                      <c:pt idx="99">
                        <c:v>179.92</c:v>
                      </c:pt>
                      <c:pt idx="100">
                        <c:v>173.27799999999999</c:v>
                      </c:pt>
                    </c:numCache>
                  </c:numRef>
                </c:yVal>
                <c:smooth val="0"/>
                <c:extLst>
                  <c:ext xmlns:c16="http://schemas.microsoft.com/office/drawing/2014/chart" uri="{C3380CC4-5D6E-409C-BE32-E72D297353CC}">
                    <c16:uniqueId val="{00000001-99E4-4E9D-B9B9-C3AC1B5E5FB1}"/>
                  </c:ext>
                </c:extLst>
              </c15:ser>
            </c15:filteredScatterSeries>
          </c:ext>
        </c:extLst>
      </c:scatterChart>
      <c:valAx>
        <c:axId val="493847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Doctors per 10,000</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00898808"/>
        <c:crosses val="autoZero"/>
        <c:crossBetween val="midCat"/>
      </c:valAx>
      <c:valAx>
        <c:axId val="40089880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Healthy life expectancy</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93847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Doctors</a:t>
            </a:r>
            <a:r>
              <a:rPr lang="en-US" baseline="0"/>
              <a:t> / </a:t>
            </a:r>
            <a:r>
              <a:rPr lang="en-US"/>
              <a:t>Nursing and midwifery </a:t>
            </a:r>
            <a:r>
              <a:rPr lang="en-US" sz="1600"/>
              <a:t>personnel</a:t>
            </a:r>
            <a:r>
              <a:rPr lang="en-US"/>
              <a:t> </a:t>
            </a:r>
          </a:p>
          <a:p>
            <a:pPr>
              <a:defRPr/>
            </a:pPr>
            <a:r>
              <a:rPr lang="en-US"/>
              <a:t>(per 10 000 population) by Country</a:t>
            </a:r>
            <a:r>
              <a:rPr lang="en-US" baseline="0"/>
              <a:t> in </a:t>
            </a:r>
            <a:r>
              <a:rPr lang="en-US"/>
              <a:t>2016</a:t>
            </a:r>
          </a:p>
        </c:rich>
      </c:tx>
      <c:layout>
        <c:manualLayout>
          <c:xMode val="edge"/>
          <c:yMode val="edge"/>
          <c:x val="0.27772070127138704"/>
          <c:y val="1.2768413329196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'data (seelct range)'!$C$1</c:f>
              <c:strCache>
                <c:ptCount val="1"/>
                <c:pt idx="0">
                  <c:v>Nursing and midwifery personnel (per 10 000 population)</c:v>
                </c:pt>
              </c:strCache>
            </c:strRef>
          </c:tx>
          <c:spPr>
            <a:ln w="19050" cap="rnd">
              <a:noFill/>
              <a:round/>
            </a:ln>
            <a:effectLst/>
          </c:spPr>
          <c:marker>
            <c:symbol val="circle"/>
            <c:size val="5"/>
            <c:spPr>
              <a:solidFill>
                <a:schemeClr val="accent1"/>
              </a:solidFill>
              <a:ln w="9525">
                <a:solidFill>
                  <a:schemeClr val="accent1"/>
                </a:solidFill>
              </a:ln>
              <a:effectLst/>
            </c:spPr>
          </c:marker>
          <c:dLbls>
            <c:dLbl>
              <c:idx val="0"/>
              <c:layout/>
              <c:tx>
                <c:rich>
                  <a:bodyPr/>
                  <a:lstStyle/>
                  <a:p>
                    <a:fld id="{CE4F761B-3D44-47DD-A34C-2D7B4EB23C0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6B0D-43A3-8615-ECE2E2E45DDB}"/>
                </c:ext>
              </c:extLst>
            </c:dLbl>
            <c:dLbl>
              <c:idx val="1"/>
              <c:layout/>
              <c:tx>
                <c:rich>
                  <a:bodyPr/>
                  <a:lstStyle/>
                  <a:p>
                    <a:fld id="{BF9201C3-68FA-4A13-BB7B-42B505307853}"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6B0D-43A3-8615-ECE2E2E45DDB}"/>
                </c:ext>
              </c:extLst>
            </c:dLbl>
            <c:dLbl>
              <c:idx val="2"/>
              <c:layout/>
              <c:tx>
                <c:rich>
                  <a:bodyPr/>
                  <a:lstStyle/>
                  <a:p>
                    <a:fld id="{4CEEB95D-F964-4C4A-A577-EDA9FD08768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6B0D-43A3-8615-ECE2E2E45DDB}"/>
                </c:ext>
              </c:extLst>
            </c:dLbl>
            <c:dLbl>
              <c:idx val="3"/>
              <c:layout/>
              <c:tx>
                <c:rich>
                  <a:bodyPr/>
                  <a:lstStyle/>
                  <a:p>
                    <a:fld id="{5FA17A5F-7BF2-40F0-A6EC-F6DB1047735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6B0D-43A3-8615-ECE2E2E45DDB}"/>
                </c:ext>
              </c:extLst>
            </c:dLbl>
            <c:dLbl>
              <c:idx val="4"/>
              <c:layout/>
              <c:tx>
                <c:rich>
                  <a:bodyPr/>
                  <a:lstStyle/>
                  <a:p>
                    <a:fld id="{5B7911B6-5708-403B-8ED1-6206C495965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6B0D-43A3-8615-ECE2E2E45DDB}"/>
                </c:ext>
              </c:extLst>
            </c:dLbl>
            <c:dLbl>
              <c:idx val="5"/>
              <c:layout/>
              <c:tx>
                <c:rich>
                  <a:bodyPr/>
                  <a:lstStyle/>
                  <a:p>
                    <a:fld id="{3BA8A378-DB4A-492A-9026-2A2D9889B816}"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6B0D-43A3-8615-ECE2E2E45DDB}"/>
                </c:ext>
              </c:extLst>
            </c:dLbl>
            <c:dLbl>
              <c:idx val="6"/>
              <c:layout/>
              <c:tx>
                <c:rich>
                  <a:bodyPr/>
                  <a:lstStyle/>
                  <a:p>
                    <a:fld id="{90296F63-FB9B-44A0-ACB5-D15A3A7026C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6B0D-43A3-8615-ECE2E2E45DDB}"/>
                </c:ext>
              </c:extLst>
            </c:dLbl>
            <c:dLbl>
              <c:idx val="7"/>
              <c:layout/>
              <c:tx>
                <c:rich>
                  <a:bodyPr/>
                  <a:lstStyle/>
                  <a:p>
                    <a:fld id="{DC88AA8C-A47C-45E2-AC4F-2BC507EB249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6B0D-43A3-8615-ECE2E2E45DDB}"/>
                </c:ext>
              </c:extLst>
            </c:dLbl>
            <c:dLbl>
              <c:idx val="8"/>
              <c:layout/>
              <c:tx>
                <c:rich>
                  <a:bodyPr/>
                  <a:lstStyle/>
                  <a:p>
                    <a:fld id="{D9F50EC2-36AF-472F-8446-EC2E29EC4E1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6B0D-43A3-8615-ECE2E2E45DDB}"/>
                </c:ext>
              </c:extLst>
            </c:dLbl>
            <c:dLbl>
              <c:idx val="9"/>
              <c:layout/>
              <c:tx>
                <c:rich>
                  <a:bodyPr/>
                  <a:lstStyle/>
                  <a:p>
                    <a:fld id="{DB84A1F3-8F42-47AB-A6A0-D4250DE1A47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6B0D-43A3-8615-ECE2E2E45DDB}"/>
                </c:ext>
              </c:extLst>
            </c:dLbl>
            <c:dLbl>
              <c:idx val="10"/>
              <c:layout/>
              <c:tx>
                <c:rich>
                  <a:bodyPr/>
                  <a:lstStyle/>
                  <a:p>
                    <a:fld id="{6767008E-0741-4355-B561-2F60DB8E286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6B0D-43A3-8615-ECE2E2E45DDB}"/>
                </c:ext>
              </c:extLst>
            </c:dLbl>
            <c:dLbl>
              <c:idx val="11"/>
              <c:layout/>
              <c:tx>
                <c:rich>
                  <a:bodyPr/>
                  <a:lstStyle/>
                  <a:p>
                    <a:fld id="{B0BEFD05-FC06-4EE5-9AB4-69D70027168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6B0D-43A3-8615-ECE2E2E45DDB}"/>
                </c:ext>
              </c:extLst>
            </c:dLbl>
            <c:dLbl>
              <c:idx val="12"/>
              <c:layout/>
              <c:tx>
                <c:rich>
                  <a:bodyPr/>
                  <a:lstStyle/>
                  <a:p>
                    <a:fld id="{B5AFD7A4-1F7F-469B-A0C0-3A9AC1B6C4C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6B0D-43A3-8615-ECE2E2E45DDB}"/>
                </c:ext>
              </c:extLst>
            </c:dLbl>
            <c:dLbl>
              <c:idx val="13"/>
              <c:layout/>
              <c:tx>
                <c:rich>
                  <a:bodyPr/>
                  <a:lstStyle/>
                  <a:p>
                    <a:fld id="{B6E9E08E-FE84-4E16-8EF7-5D0F09035BC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6B0D-43A3-8615-ECE2E2E45DDB}"/>
                </c:ext>
              </c:extLst>
            </c:dLbl>
            <c:dLbl>
              <c:idx val="14"/>
              <c:layout/>
              <c:tx>
                <c:rich>
                  <a:bodyPr/>
                  <a:lstStyle/>
                  <a:p>
                    <a:fld id="{8FC8658B-1685-4704-9E82-F399191950C6}"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6B0D-43A3-8615-ECE2E2E45DDB}"/>
                </c:ext>
              </c:extLst>
            </c:dLbl>
            <c:dLbl>
              <c:idx val="15"/>
              <c:layout/>
              <c:tx>
                <c:rich>
                  <a:bodyPr/>
                  <a:lstStyle/>
                  <a:p>
                    <a:fld id="{7339899E-2BAC-4D32-B6EB-10A6D0EEAE1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6B0D-43A3-8615-ECE2E2E45DDB}"/>
                </c:ext>
              </c:extLst>
            </c:dLbl>
            <c:dLbl>
              <c:idx val="16"/>
              <c:layout/>
              <c:tx>
                <c:rich>
                  <a:bodyPr/>
                  <a:lstStyle/>
                  <a:p>
                    <a:fld id="{B42BF65E-9A8B-4C52-997B-0BF0A727877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6B0D-43A3-8615-ECE2E2E45DDB}"/>
                </c:ext>
              </c:extLst>
            </c:dLbl>
            <c:dLbl>
              <c:idx val="17"/>
              <c:layout/>
              <c:tx>
                <c:rich>
                  <a:bodyPr/>
                  <a:lstStyle/>
                  <a:p>
                    <a:fld id="{221FFECB-59C6-49A6-BFD9-909136B63B3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6B0D-43A3-8615-ECE2E2E45DDB}"/>
                </c:ext>
              </c:extLst>
            </c:dLbl>
            <c:dLbl>
              <c:idx val="18"/>
              <c:layout/>
              <c:tx>
                <c:rich>
                  <a:bodyPr/>
                  <a:lstStyle/>
                  <a:p>
                    <a:fld id="{AD167973-1311-4BAC-A8DC-56C8CE8B3BA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6B0D-43A3-8615-ECE2E2E45DDB}"/>
                </c:ext>
              </c:extLst>
            </c:dLbl>
            <c:dLbl>
              <c:idx val="19"/>
              <c:layout/>
              <c:tx>
                <c:rich>
                  <a:bodyPr/>
                  <a:lstStyle/>
                  <a:p>
                    <a:fld id="{CE7AFB47-15F2-418A-BF03-49DD15FA1317}"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6B0D-43A3-8615-ECE2E2E45DDB}"/>
                </c:ext>
              </c:extLst>
            </c:dLbl>
            <c:dLbl>
              <c:idx val="20"/>
              <c:layout/>
              <c:tx>
                <c:rich>
                  <a:bodyPr/>
                  <a:lstStyle/>
                  <a:p>
                    <a:fld id="{7711A2D4-F629-4EA0-82B7-CDE9F9B9F3A9}"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6B0D-43A3-8615-ECE2E2E45DDB}"/>
                </c:ext>
              </c:extLst>
            </c:dLbl>
            <c:dLbl>
              <c:idx val="21"/>
              <c:layout/>
              <c:tx>
                <c:rich>
                  <a:bodyPr/>
                  <a:lstStyle/>
                  <a:p>
                    <a:fld id="{0F58F729-A982-4123-9A96-929D6DDF746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6B0D-43A3-8615-ECE2E2E45DDB}"/>
                </c:ext>
              </c:extLst>
            </c:dLbl>
            <c:dLbl>
              <c:idx val="22"/>
              <c:layout/>
              <c:tx>
                <c:rich>
                  <a:bodyPr/>
                  <a:lstStyle/>
                  <a:p>
                    <a:fld id="{93761AEC-9E66-49B9-B098-B4C11CE835D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6B0D-43A3-8615-ECE2E2E45DDB}"/>
                </c:ext>
              </c:extLst>
            </c:dLbl>
            <c:dLbl>
              <c:idx val="23"/>
              <c:layout/>
              <c:tx>
                <c:rich>
                  <a:bodyPr/>
                  <a:lstStyle/>
                  <a:p>
                    <a:fld id="{5C7C6F0C-7B71-4802-9EC0-067509038A37}"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6B0D-43A3-8615-ECE2E2E45DDB}"/>
                </c:ext>
              </c:extLst>
            </c:dLbl>
            <c:dLbl>
              <c:idx val="24"/>
              <c:layout/>
              <c:tx>
                <c:rich>
                  <a:bodyPr/>
                  <a:lstStyle/>
                  <a:p>
                    <a:fld id="{2EA6DF10-FD7F-48A4-889B-C1392FAAF5B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6B0D-43A3-8615-ECE2E2E45DDB}"/>
                </c:ext>
              </c:extLst>
            </c:dLbl>
            <c:dLbl>
              <c:idx val="25"/>
              <c:layout/>
              <c:tx>
                <c:rich>
                  <a:bodyPr/>
                  <a:lstStyle/>
                  <a:p>
                    <a:fld id="{10DF36A5-D085-4FC2-86B3-87EC7C39388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6B0D-43A3-8615-ECE2E2E45D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'data (seelct range)'!$B$2:$B$27</c:f>
              <c:numCache>
                <c:formatCode>General</c:formatCode>
                <c:ptCount val="26"/>
                <c:pt idx="0">
                  <c:v>0.16500000000000001</c:v>
                </c:pt>
                <c:pt idx="1">
                  <c:v>7.9969999999999999</c:v>
                </c:pt>
                <c:pt idx="2">
                  <c:v>4.4939999999999998</c:v>
                </c:pt>
                <c:pt idx="3">
                  <c:v>1.27</c:v>
                </c:pt>
                <c:pt idx="4">
                  <c:v>4.45</c:v>
                </c:pt>
                <c:pt idx="5">
                  <c:v>18.646999999999998</c:v>
                </c:pt>
                <c:pt idx="6">
                  <c:v>24.146000000000001</c:v>
                </c:pt>
                <c:pt idx="7">
                  <c:v>54.036000000000001</c:v>
                </c:pt>
                <c:pt idx="8">
                  <c:v>38.112000000000002</c:v>
                </c:pt>
                <c:pt idx="9">
                  <c:v>23.036999999999999</c:v>
                </c:pt>
                <c:pt idx="10">
                  <c:v>39.503999999999998</c:v>
                </c:pt>
                <c:pt idx="11">
                  <c:v>27.562999999999999</c:v>
                </c:pt>
                <c:pt idx="12">
                  <c:v>49.396999999999998</c:v>
                </c:pt>
                <c:pt idx="13">
                  <c:v>23.105</c:v>
                </c:pt>
                <c:pt idx="14">
                  <c:v>32.375999999999998</c:v>
                </c:pt>
                <c:pt idx="15">
                  <c:v>40.098999999999997</c:v>
                </c:pt>
                <c:pt idx="16">
                  <c:v>24.114999999999998</c:v>
                </c:pt>
                <c:pt idx="17">
                  <c:v>30.678999999999998</c:v>
                </c:pt>
                <c:pt idx="18">
                  <c:v>39.840000000000003</c:v>
                </c:pt>
                <c:pt idx="19">
                  <c:v>79.540999999999997</c:v>
                </c:pt>
                <c:pt idx="20">
                  <c:v>35.671999999999997</c:v>
                </c:pt>
                <c:pt idx="21">
                  <c:v>41.944000000000003</c:v>
                </c:pt>
                <c:pt idx="22">
                  <c:v>38.118000000000002</c:v>
                </c:pt>
                <c:pt idx="23">
                  <c:v>32.323</c:v>
                </c:pt>
                <c:pt idx="24">
                  <c:v>26.983000000000001</c:v>
                </c:pt>
                <c:pt idx="25">
                  <c:v>42.472999999999999</c:v>
                </c:pt>
              </c:numCache>
            </c:numRef>
          </c:xVal>
          <c:yVal>
            <c:numRef>
              <c:f>'data (seelct range)'!$C$2:$C$27</c:f>
              <c:numCache>
                <c:formatCode>General</c:formatCode>
                <c:ptCount val="26"/>
                <c:pt idx="0">
                  <c:v>2.988</c:v>
                </c:pt>
                <c:pt idx="1">
                  <c:v>13.315</c:v>
                </c:pt>
                <c:pt idx="2">
                  <c:v>17.550999999999998</c:v>
                </c:pt>
                <c:pt idx="3">
                  <c:v>21.16</c:v>
                </c:pt>
                <c:pt idx="4">
                  <c:v>27.724</c:v>
                </c:pt>
                <c:pt idx="5">
                  <c:v>24.664999999999999</c:v>
                </c:pt>
                <c:pt idx="6">
                  <c:v>57.575000000000003</c:v>
                </c:pt>
                <c:pt idx="7">
                  <c:v>35.533999999999999</c:v>
                </c:pt>
                <c:pt idx="8">
                  <c:v>54.966999999999999</c:v>
                </c:pt>
                <c:pt idx="9">
                  <c:v>70.22</c:v>
                </c:pt>
                <c:pt idx="10">
                  <c:v>58.359000000000002</c:v>
                </c:pt>
                <c:pt idx="11">
                  <c:v>82.751000000000005</c:v>
                </c:pt>
                <c:pt idx="12">
                  <c:v>66.614999999999995</c:v>
                </c:pt>
                <c:pt idx="13">
                  <c:v>98.802999999999997</c:v>
                </c:pt>
                <c:pt idx="14">
                  <c:v>108.898</c:v>
                </c:pt>
                <c:pt idx="15">
                  <c:v>103.19499999999999</c:v>
                </c:pt>
                <c:pt idx="16">
                  <c:v>119.502</c:v>
                </c:pt>
                <c:pt idx="17">
                  <c:v>119.78100000000001</c:v>
                </c:pt>
                <c:pt idx="18">
                  <c:v>117.55</c:v>
                </c:pt>
                <c:pt idx="19">
                  <c:v>78.581000000000003</c:v>
                </c:pt>
                <c:pt idx="20">
                  <c:v>124.053</c:v>
                </c:pt>
                <c:pt idx="21">
                  <c:v>131.39699999999999</c:v>
                </c:pt>
                <c:pt idx="22">
                  <c:v>147.374</c:v>
                </c:pt>
                <c:pt idx="23">
                  <c:v>155.73500000000001</c:v>
                </c:pt>
                <c:pt idx="24">
                  <c:v>179.92</c:v>
                </c:pt>
                <c:pt idx="25">
                  <c:v>173.27799999999999</c:v>
                </c:pt>
              </c:numCache>
            </c:numRef>
          </c:yVal>
          <c:smooth val="0"/>
          <c:extLst>
            <c:ext xmlns:c15="http://schemas.microsoft.com/office/drawing/2012/chart" uri="{02D57815-91ED-43cb-92C2-25804820EDAC}">
              <c15:datalabelsRange>
                <c15:f>'data (seelct range)'!$A$2:$A$27</c15:f>
                <c15:dlblRangeCache>
                  <c:ptCount val="26"/>
                  <c:pt idx="0">
                    <c:v>Malawi</c:v>
                  </c:pt>
                  <c:pt idx="1">
                    <c:v>South Africa</c:v>
                  </c:pt>
                  <c:pt idx="2">
                    <c:v>Nigeria</c:v>
                  </c:pt>
                  <c:pt idx="3">
                    <c:v>Ghana</c:v>
                  </c:pt>
                  <c:pt idx="4">
                    <c:v>Thailand</c:v>
                  </c:pt>
                  <c:pt idx="5">
                    <c:v>China</c:v>
                  </c:pt>
                  <c:pt idx="6">
                    <c:v>Poland</c:v>
                  </c:pt>
                  <c:pt idx="7">
                    <c:v>Greece</c:v>
                  </c:pt>
                  <c:pt idx="8">
                    <c:v>Spain</c:v>
                  </c:pt>
                  <c:pt idx="9">
                    <c:v>Republic of Korea</c:v>
                  </c:pt>
                  <c:pt idx="10">
                    <c:v>Italy</c:v>
                  </c:pt>
                  <c:pt idx="11">
                    <c:v>United Kingdon</c:v>
                  </c:pt>
                  <c:pt idx="12">
                    <c:v>Portugal</c:v>
                  </c:pt>
                  <c:pt idx="13">
                    <c:v>Canada</c:v>
                  </c:pt>
                  <c:pt idx="14">
                    <c:v>France</c:v>
                  </c:pt>
                  <c:pt idx="15">
                    <c:v>Denmark</c:v>
                  </c:pt>
                  <c:pt idx="16">
                    <c:v>Japan</c:v>
                  </c:pt>
                  <c:pt idx="17">
                    <c:v>Belgium</c:v>
                  </c:pt>
                  <c:pt idx="18">
                    <c:v>Sweden</c:v>
                  </c:pt>
                  <c:pt idx="19">
                    <c:v>Cuba</c:v>
                  </c:pt>
                  <c:pt idx="20">
                    <c:v>Australia</c:v>
                  </c:pt>
                  <c:pt idx="21">
                    <c:v>Germany</c:v>
                  </c:pt>
                  <c:pt idx="22">
                    <c:v>Finland</c:v>
                  </c:pt>
                  <c:pt idx="23">
                    <c:v>Ireland</c:v>
                  </c:pt>
                  <c:pt idx="24">
                    <c:v>Norway</c:v>
                  </c:pt>
                  <c:pt idx="25">
                    <c:v>Switzerland</c:v>
                  </c:pt>
                </c15:dlblRangeCache>
              </c15:datalabelsRange>
            </c:ext>
            <c:ext xmlns:c16="http://schemas.microsoft.com/office/drawing/2014/chart" uri="{C3380CC4-5D6E-409C-BE32-E72D297353CC}">
              <c16:uniqueId val="{00000000-6B0D-43A3-8615-ECE2E2E45DDB}"/>
            </c:ext>
          </c:extLst>
        </c:ser>
        <c:dLbls>
          <c:showLegendKey val="0"/>
          <c:showVal val="1"/>
          <c:showCatName val="0"/>
          <c:showSerName val="0"/>
          <c:showPercent val="0"/>
          <c:showBubbleSize val="0"/>
        </c:dLbls>
        <c:axId val="619928216"/>
        <c:axId val="619929528"/>
      </c:scatterChart>
      <c:valAx>
        <c:axId val="619928216"/>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Doctors</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19929528"/>
        <c:crosses val="autoZero"/>
        <c:crossBetween val="midCat"/>
      </c:valAx>
      <c:valAx>
        <c:axId val="619929528"/>
        <c:scaling>
          <c:orientation val="minMax"/>
          <c:max val="1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a:t>Nurses &amp; Midwives  </a:t>
                </a:r>
              </a:p>
            </c:rich>
          </c:tx>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619928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600"/>
              <a:t>Nurses per 10,000 vs Healthy life expectancy ay birth </a:t>
            </a:r>
            <a:r>
              <a:rPr lang="en-US" sz="1600" b="0" i="0" baseline="0">
                <a:effectLst/>
              </a:rPr>
              <a:t>by Country in 2016</a:t>
            </a:r>
            <a:endParaRPr lang="en-GB"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n-US"/>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1"/>
            <c:dispEq val="1"/>
            <c:trendlineLbl>
              <c:layout>
                <c:manualLayout>
                  <c:x val="7.7961813784305292E-3"/>
                  <c:y val="0.1911021257477950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'data (seelct range)'!$C$2:$C$27</c:f>
              <c:numCache>
                <c:formatCode>General</c:formatCode>
                <c:ptCount val="26"/>
                <c:pt idx="0">
                  <c:v>2.988</c:v>
                </c:pt>
                <c:pt idx="1">
                  <c:v>13.315</c:v>
                </c:pt>
                <c:pt idx="2">
                  <c:v>17.550999999999998</c:v>
                </c:pt>
                <c:pt idx="3">
                  <c:v>21.16</c:v>
                </c:pt>
                <c:pt idx="4">
                  <c:v>27.724</c:v>
                </c:pt>
                <c:pt idx="5">
                  <c:v>24.664999999999999</c:v>
                </c:pt>
                <c:pt idx="6">
                  <c:v>57.575000000000003</c:v>
                </c:pt>
                <c:pt idx="7">
                  <c:v>35.533999999999999</c:v>
                </c:pt>
                <c:pt idx="8">
                  <c:v>54.966999999999999</c:v>
                </c:pt>
                <c:pt idx="9">
                  <c:v>70.22</c:v>
                </c:pt>
                <c:pt idx="10">
                  <c:v>58.359000000000002</c:v>
                </c:pt>
                <c:pt idx="11">
                  <c:v>82.751000000000005</c:v>
                </c:pt>
                <c:pt idx="12">
                  <c:v>66.614999999999995</c:v>
                </c:pt>
                <c:pt idx="13">
                  <c:v>98.802999999999997</c:v>
                </c:pt>
                <c:pt idx="14">
                  <c:v>108.898</c:v>
                </c:pt>
                <c:pt idx="15">
                  <c:v>103.19499999999999</c:v>
                </c:pt>
                <c:pt idx="16">
                  <c:v>119.502</c:v>
                </c:pt>
                <c:pt idx="17">
                  <c:v>119.78100000000001</c:v>
                </c:pt>
                <c:pt idx="18">
                  <c:v>117.55</c:v>
                </c:pt>
                <c:pt idx="19">
                  <c:v>78.581000000000003</c:v>
                </c:pt>
                <c:pt idx="20">
                  <c:v>124.053</c:v>
                </c:pt>
                <c:pt idx="21">
                  <c:v>131.39699999999999</c:v>
                </c:pt>
                <c:pt idx="22">
                  <c:v>147.374</c:v>
                </c:pt>
                <c:pt idx="23">
                  <c:v>155.73500000000001</c:v>
                </c:pt>
                <c:pt idx="24">
                  <c:v>179.92</c:v>
                </c:pt>
                <c:pt idx="25">
                  <c:v>173.27799999999999</c:v>
                </c:pt>
              </c:numCache>
            </c:numRef>
          </c:xVal>
          <c:yVal>
            <c:numRef>
              <c:f>'data (seelct range)'!#REF!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'data (seelct range)'!#REF!</c15:sqref>
                        </c15:formulaRef>
                      </c:ext>
                    </c:extLst>
                    <c:strCache>
                      <c:ptCount val="1"/>
                      <c:pt idx="0">
                        <c:v>#REF!</c:v>
                      </c:pt>
                    </c:strCache>
                  </c:strRef>
                </c15:tx>
              </c15:filteredSeriesTitle>
            </c:ext>
            <c:ext xmlns:c16="http://schemas.microsoft.com/office/drawing/2014/chart" uri="{C3380CC4-5D6E-409C-BE32-E72D297353CC}">
              <c16:uniqueId val="{00000000-BF26-47AC-BD76-1BE00B05A9AB}"/>
            </c:ext>
          </c:extLst>
        </c:ser>
        <c:dLbls>
          <c:showLegendKey val="0"/>
          <c:showVal val="0"/>
          <c:showCatName val="0"/>
          <c:showSerName val="0"/>
          <c:showPercent val="0"/>
          <c:showBubbleSize val="0"/>
        </c:dLbls>
        <c:axId val="493847792"/>
        <c:axId val="400898808"/>
      </c:scatterChart>
      <c:valAx>
        <c:axId val="4938477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GB" sz="1600"/>
                  <a:t>Nurses and midwives per 10,000</a:t>
                </a:r>
              </a:p>
            </c:rich>
          </c:tx>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00898808"/>
        <c:crosses val="autoZero"/>
        <c:crossBetween val="midCat"/>
      </c:valAx>
      <c:valAx>
        <c:axId val="40089880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Healthy life expectancy</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493847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5</xdr:col>
      <xdr:colOff>109537</xdr:colOff>
      <xdr:row>3</xdr:row>
      <xdr:rowOff>57149</xdr:rowOff>
    </xdr:from>
    <xdr:to>
      <xdr:col>15</xdr:col>
      <xdr:colOff>371475</xdr:colOff>
      <xdr:row>29</xdr:row>
      <xdr:rowOff>180974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4761</xdr:colOff>
      <xdr:row>30</xdr:row>
      <xdr:rowOff>76200</xdr:rowOff>
    </xdr:from>
    <xdr:to>
      <xdr:col>15</xdr:col>
      <xdr:colOff>390524</xdr:colOff>
      <xdr:row>52</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54</xdr:row>
      <xdr:rowOff>0</xdr:rowOff>
    </xdr:from>
    <xdr:to>
      <xdr:col>15</xdr:col>
      <xdr:colOff>385763</xdr:colOff>
      <xdr:row>76</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109537</xdr:colOff>
      <xdr:row>3</xdr:row>
      <xdr:rowOff>57149</xdr:rowOff>
    </xdr:from>
    <xdr:to>
      <xdr:col>17</xdr:col>
      <xdr:colOff>371475</xdr:colOff>
      <xdr:row>29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4761</xdr:colOff>
      <xdr:row>30</xdr:row>
      <xdr:rowOff>76200</xdr:rowOff>
    </xdr:from>
    <xdr:to>
      <xdr:col>17</xdr:col>
      <xdr:colOff>390524</xdr:colOff>
      <xdr:row>52</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54</xdr:row>
      <xdr:rowOff>0</xdr:rowOff>
    </xdr:from>
    <xdr:to>
      <xdr:col>17</xdr:col>
      <xdr:colOff>385763</xdr:colOff>
      <xdr:row>76</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352425</xdr:colOff>
      <xdr:row>1</xdr:row>
      <xdr:rowOff>38100</xdr:rowOff>
    </xdr:from>
    <xdr:to>
      <xdr:col>16</xdr:col>
      <xdr:colOff>371475</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357186</xdr:colOff>
      <xdr:row>3</xdr:row>
      <xdr:rowOff>133350</xdr:rowOff>
    </xdr:from>
    <xdr:to>
      <xdr:col>29</xdr:col>
      <xdr:colOff>133349</xdr:colOff>
      <xdr:row>20</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who.int/gho/data/node.main.HWFGRP_0040?lang=en" TargetMode="External"/><Relationship Id="rId7" Type="http://schemas.openxmlformats.org/officeDocument/2006/relationships/printerSettings" Target="../printerSettings/printerSettings1.bin"/><Relationship Id="rId2" Type="http://schemas.openxmlformats.org/officeDocument/2006/relationships/hyperlink" Target="https://apps.who.int/gho/data/node.main.HWFGRP_0020?lang=en" TargetMode="External"/><Relationship Id="rId1" Type="http://schemas.openxmlformats.org/officeDocument/2006/relationships/hyperlink" Target="https://www.who.int/data/gho/indicator-metadata-registry/imr-details/66" TargetMode="External"/><Relationship Id="rId6" Type="http://schemas.openxmlformats.org/officeDocument/2006/relationships/hyperlink" Target="https://www.who.int/data/gho/indicator-metadata-registry/imr-details/66" TargetMode="External"/><Relationship Id="rId5" Type="http://schemas.openxmlformats.org/officeDocument/2006/relationships/hyperlink" Target="https://apps.who.int/gho/data/view.main.HALEXv" TargetMode="External"/><Relationship Id="rId4" Type="http://schemas.openxmlformats.org/officeDocument/2006/relationships/hyperlink" Target="https://apps.who.int/gho/data/node.wrapper.imr?x-id=531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A21" sqref="A21"/>
    </sheetView>
  </sheetViews>
  <sheetFormatPr defaultRowHeight="15" x14ac:dyDescent="0.25"/>
  <cols>
    <col min="1" max="1" width="25.7109375" customWidth="1"/>
  </cols>
  <sheetData>
    <row r="1" spans="1:9" x14ac:dyDescent="0.25">
      <c r="A1" t="s">
        <v>207</v>
      </c>
    </row>
    <row r="2" spans="1:9" ht="45" customHeight="1" x14ac:dyDescent="0.25">
      <c r="A2" s="6" t="s">
        <v>208</v>
      </c>
      <c r="B2" s="6"/>
      <c r="C2" s="6"/>
      <c r="D2" s="6"/>
      <c r="E2" s="6"/>
      <c r="F2" s="6"/>
      <c r="G2" s="6"/>
      <c r="H2" s="6"/>
      <c r="I2" s="6"/>
    </row>
    <row r="3" spans="1:9" x14ac:dyDescent="0.25">
      <c r="A3" s="5" t="s">
        <v>209</v>
      </c>
    </row>
    <row r="4" spans="1:9" x14ac:dyDescent="0.25">
      <c r="A4" t="s">
        <v>196</v>
      </c>
    </row>
    <row r="5" spans="1:9" x14ac:dyDescent="0.25">
      <c r="A5" s="1" t="s">
        <v>119</v>
      </c>
    </row>
    <row r="7" spans="1:9" x14ac:dyDescent="0.25">
      <c r="A7" t="s">
        <v>120</v>
      </c>
    </row>
    <row r="8" spans="1:9" x14ac:dyDescent="0.25">
      <c r="A8" t="s">
        <v>114</v>
      </c>
    </row>
    <row r="10" spans="1:9" x14ac:dyDescent="0.25">
      <c r="A10" t="s">
        <v>116</v>
      </c>
      <c r="B10" s="1" t="s">
        <v>117</v>
      </c>
    </row>
    <row r="11" spans="1:9" ht="15.75" x14ac:dyDescent="0.25">
      <c r="A11" s="2"/>
    </row>
    <row r="12" spans="1:9" x14ac:dyDescent="0.25">
      <c r="A12" t="s">
        <v>206</v>
      </c>
    </row>
    <row r="13" spans="1:9" x14ac:dyDescent="0.25">
      <c r="A13" s="1" t="s">
        <v>197</v>
      </c>
    </row>
    <row r="15" spans="1:9" x14ac:dyDescent="0.25">
      <c r="A15" t="s">
        <v>198</v>
      </c>
    </row>
    <row r="16" spans="1:9" x14ac:dyDescent="0.25">
      <c r="A16" t="s">
        <v>114</v>
      </c>
    </row>
    <row r="18" spans="1:2" x14ac:dyDescent="0.25">
      <c r="A18" t="s">
        <v>116</v>
      </c>
      <c r="B18" s="1" t="s">
        <v>199</v>
      </c>
    </row>
    <row r="19" spans="1:2" x14ac:dyDescent="0.25">
      <c r="A19" s="3" t="s">
        <v>200</v>
      </c>
    </row>
    <row r="21" spans="1:2" x14ac:dyDescent="0.25">
      <c r="A21" s="5" t="s">
        <v>201</v>
      </c>
    </row>
    <row r="23" spans="1:2" x14ac:dyDescent="0.25">
      <c r="A23" t="s">
        <v>202</v>
      </c>
    </row>
    <row r="24" spans="1:2" x14ac:dyDescent="0.25">
      <c r="A24" s="1" t="s">
        <v>112</v>
      </c>
    </row>
    <row r="26" spans="1:2" x14ac:dyDescent="0.25">
      <c r="A26" t="s">
        <v>113</v>
      </c>
    </row>
    <row r="27" spans="1:2" x14ac:dyDescent="0.25">
      <c r="A27" t="s">
        <v>114</v>
      </c>
    </row>
    <row r="28" spans="1:2" x14ac:dyDescent="0.25">
      <c r="A28" t="s">
        <v>115</v>
      </c>
    </row>
    <row r="29" spans="1:2" x14ac:dyDescent="0.25">
      <c r="A29" t="s">
        <v>116</v>
      </c>
      <c r="B29" s="1" t="s">
        <v>117</v>
      </c>
    </row>
    <row r="30" spans="1:2" ht="15.75" x14ac:dyDescent="0.25">
      <c r="A30" s="2" t="s">
        <v>118</v>
      </c>
    </row>
  </sheetData>
  <mergeCells count="1">
    <mergeCell ref="A2:I2"/>
  </mergeCells>
  <hyperlinks>
    <hyperlink ref="B10" r:id="rId1"/>
    <hyperlink ref="A5" r:id="rId2"/>
    <hyperlink ref="A13" r:id="rId3"/>
    <hyperlink ref="B18" r:id="rId4"/>
    <hyperlink ref="A24" r:id="rId5"/>
    <hyperlink ref="B29"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5"/>
  <sheetViews>
    <sheetView tabSelected="1" topLeftCell="A155" workbookViewId="0">
      <selection activeCell="E1" sqref="E1"/>
    </sheetView>
  </sheetViews>
  <sheetFormatPr defaultRowHeight="15" x14ac:dyDescent="0.25"/>
  <cols>
    <col min="1" max="1" width="25.5703125" customWidth="1"/>
    <col min="2" max="2" width="14" customWidth="1"/>
    <col min="3" max="3" width="13.85546875" customWidth="1"/>
  </cols>
  <sheetData>
    <row r="1" spans="1:4" x14ac:dyDescent="0.25">
      <c r="A1" t="s">
        <v>0</v>
      </c>
      <c r="B1" t="s">
        <v>1</v>
      </c>
      <c r="C1" t="s">
        <v>193</v>
      </c>
      <c r="D1" t="s">
        <v>194</v>
      </c>
    </row>
    <row r="2" spans="1:4" x14ac:dyDescent="0.25">
      <c r="A2">
        <v>0</v>
      </c>
      <c r="C2">
        <v>70.286000000000001</v>
      </c>
    </row>
    <row r="3" spans="1:4" x14ac:dyDescent="0.25">
      <c r="A3" t="s">
        <v>2</v>
      </c>
      <c r="B3">
        <v>2.782</v>
      </c>
      <c r="C3">
        <v>1.482</v>
      </c>
      <c r="D3">
        <v>53</v>
      </c>
    </row>
    <row r="4" spans="1:4" x14ac:dyDescent="0.25">
      <c r="A4" t="s">
        <v>3</v>
      </c>
      <c r="B4">
        <v>12.164</v>
      </c>
      <c r="C4">
        <v>36.494999999999997</v>
      </c>
      <c r="D4">
        <v>68.099999999999994</v>
      </c>
    </row>
    <row r="5" spans="1:4" x14ac:dyDescent="0.25">
      <c r="A5" t="s">
        <v>4</v>
      </c>
      <c r="B5">
        <v>18.324999999999999</v>
      </c>
      <c r="C5">
        <v>22.43</v>
      </c>
      <c r="D5">
        <v>65.5</v>
      </c>
    </row>
    <row r="6" spans="1:4" x14ac:dyDescent="0.25">
      <c r="A6" t="s">
        <v>121</v>
      </c>
      <c r="D6">
        <v>55.8</v>
      </c>
    </row>
    <row r="7" spans="1:4" x14ac:dyDescent="0.25">
      <c r="A7" t="s">
        <v>122</v>
      </c>
      <c r="C7">
        <v>44.868000000000002</v>
      </c>
      <c r="D7">
        <v>67</v>
      </c>
    </row>
    <row r="8" spans="1:4" x14ac:dyDescent="0.25">
      <c r="A8" t="s">
        <v>5</v>
      </c>
      <c r="B8">
        <v>40.012999999999998</v>
      </c>
      <c r="C8">
        <v>25.821000000000002</v>
      </c>
      <c r="D8">
        <v>68.400000000000006</v>
      </c>
    </row>
    <row r="9" spans="1:4" x14ac:dyDescent="0.25">
      <c r="A9" t="s">
        <v>123</v>
      </c>
      <c r="D9">
        <v>66.3</v>
      </c>
    </row>
    <row r="10" spans="1:4" x14ac:dyDescent="0.25">
      <c r="A10" t="s">
        <v>6</v>
      </c>
      <c r="B10">
        <v>35.671999999999997</v>
      </c>
      <c r="C10">
        <v>124.053</v>
      </c>
      <c r="D10">
        <v>73</v>
      </c>
    </row>
    <row r="11" spans="1:4" x14ac:dyDescent="0.25">
      <c r="A11" t="s">
        <v>7</v>
      </c>
      <c r="B11">
        <v>51.234000000000002</v>
      </c>
      <c r="C11">
        <v>70.183000000000007</v>
      </c>
      <c r="D11">
        <v>72.400000000000006</v>
      </c>
    </row>
    <row r="12" spans="1:4" x14ac:dyDescent="0.25">
      <c r="A12" t="s">
        <v>124</v>
      </c>
      <c r="D12">
        <v>64.900000000000006</v>
      </c>
    </row>
    <row r="13" spans="1:4" x14ac:dyDescent="0.25">
      <c r="A13" t="s">
        <v>125</v>
      </c>
      <c r="D13">
        <v>66.8</v>
      </c>
    </row>
    <row r="14" spans="1:4" x14ac:dyDescent="0.25">
      <c r="A14" t="s">
        <v>126</v>
      </c>
      <c r="D14">
        <v>68.099999999999994</v>
      </c>
    </row>
    <row r="15" spans="1:4" x14ac:dyDescent="0.25">
      <c r="A15" t="s">
        <v>8</v>
      </c>
      <c r="B15">
        <v>4.9740000000000002</v>
      </c>
      <c r="C15">
        <v>2.6389999999999998</v>
      </c>
      <c r="D15">
        <v>63.3</v>
      </c>
    </row>
    <row r="16" spans="1:4" x14ac:dyDescent="0.25">
      <c r="A16" t="s">
        <v>127</v>
      </c>
      <c r="D16">
        <v>67</v>
      </c>
    </row>
    <row r="17" spans="1:19" x14ac:dyDescent="0.25">
      <c r="A17" t="s">
        <v>128</v>
      </c>
      <c r="D17">
        <v>65.5</v>
      </c>
      <c r="S17">
        <f>SQRT(0.5334)</f>
        <v>0.73034238546040853</v>
      </c>
    </row>
    <row r="18" spans="1:19" x14ac:dyDescent="0.25">
      <c r="A18" t="s">
        <v>9</v>
      </c>
      <c r="B18">
        <v>30.678999999999998</v>
      </c>
      <c r="C18">
        <v>119.78100000000001</v>
      </c>
      <c r="D18">
        <v>71.599999999999994</v>
      </c>
    </row>
    <row r="19" spans="1:19" x14ac:dyDescent="0.25">
      <c r="A19" t="s">
        <v>195</v>
      </c>
      <c r="D19">
        <v>62.5</v>
      </c>
    </row>
    <row r="20" spans="1:19" x14ac:dyDescent="0.25">
      <c r="A20" t="s">
        <v>10</v>
      </c>
      <c r="B20">
        <v>0.48099999999999998</v>
      </c>
      <c r="C20">
        <v>7.5960000000000001</v>
      </c>
      <c r="D20">
        <v>53.5</v>
      </c>
    </row>
    <row r="21" spans="1:19" x14ac:dyDescent="0.25">
      <c r="A21" t="s">
        <v>11</v>
      </c>
      <c r="B21">
        <v>4.0590000000000002</v>
      </c>
      <c r="C21">
        <v>15.324999999999999</v>
      </c>
      <c r="D21">
        <v>60.7</v>
      </c>
    </row>
    <row r="22" spans="1:19" x14ac:dyDescent="0.25">
      <c r="A22" t="s">
        <v>12</v>
      </c>
      <c r="B22">
        <v>15.901</v>
      </c>
      <c r="C22">
        <v>11.179</v>
      </c>
      <c r="D22">
        <v>63</v>
      </c>
    </row>
    <row r="23" spans="1:19" x14ac:dyDescent="0.25">
      <c r="A23" t="s">
        <v>129</v>
      </c>
      <c r="C23">
        <v>54.725999999999999</v>
      </c>
      <c r="D23">
        <v>67.2</v>
      </c>
    </row>
    <row r="24" spans="1:19" x14ac:dyDescent="0.25">
      <c r="A24" t="s">
        <v>13</v>
      </c>
      <c r="B24">
        <v>5.2690000000000001</v>
      </c>
      <c r="C24">
        <v>41.15</v>
      </c>
      <c r="D24">
        <v>57.5</v>
      </c>
    </row>
    <row r="25" spans="1:19" x14ac:dyDescent="0.25">
      <c r="A25" t="s">
        <v>130</v>
      </c>
      <c r="C25">
        <v>93.51</v>
      </c>
      <c r="D25">
        <v>66</v>
      </c>
    </row>
    <row r="26" spans="1:19" x14ac:dyDescent="0.25">
      <c r="A26" t="s">
        <v>131</v>
      </c>
      <c r="C26">
        <v>64.721000000000004</v>
      </c>
      <c r="D26">
        <v>67.900000000000006</v>
      </c>
    </row>
    <row r="27" spans="1:19" x14ac:dyDescent="0.25">
      <c r="A27" t="s">
        <v>132</v>
      </c>
      <c r="D27">
        <v>66.400000000000006</v>
      </c>
    </row>
    <row r="28" spans="1:19" x14ac:dyDescent="0.25">
      <c r="A28" t="s">
        <v>14</v>
      </c>
      <c r="B28">
        <v>0.64500000000000002</v>
      </c>
      <c r="C28">
        <v>6.5860000000000003</v>
      </c>
      <c r="D28">
        <v>52.9</v>
      </c>
    </row>
    <row r="29" spans="1:19" x14ac:dyDescent="0.25">
      <c r="A29" t="s">
        <v>133</v>
      </c>
      <c r="D29">
        <v>52.6</v>
      </c>
    </row>
    <row r="30" spans="1:19" x14ac:dyDescent="0.25">
      <c r="A30" t="s">
        <v>139</v>
      </c>
      <c r="C30">
        <v>5.093</v>
      </c>
      <c r="D30">
        <v>48.3</v>
      </c>
    </row>
    <row r="31" spans="1:19" x14ac:dyDescent="0.25">
      <c r="A31" t="s">
        <v>134</v>
      </c>
      <c r="C31">
        <v>11.523</v>
      </c>
      <c r="D31">
        <v>64.5</v>
      </c>
    </row>
    <row r="32" spans="1:19" x14ac:dyDescent="0.25">
      <c r="A32" t="s">
        <v>135</v>
      </c>
      <c r="C32">
        <v>7.1950000000000003</v>
      </c>
      <c r="D32">
        <v>60.8</v>
      </c>
    </row>
    <row r="33" spans="1:4" x14ac:dyDescent="0.25">
      <c r="A33" t="s">
        <v>136</v>
      </c>
      <c r="D33">
        <v>51.1</v>
      </c>
    </row>
    <row r="34" spans="1:4" x14ac:dyDescent="0.25">
      <c r="A34" t="s">
        <v>15</v>
      </c>
      <c r="B34">
        <v>23.105</v>
      </c>
      <c r="C34">
        <v>98.802999999999997</v>
      </c>
      <c r="D34">
        <v>73.2</v>
      </c>
    </row>
    <row r="35" spans="1:4" x14ac:dyDescent="0.25">
      <c r="A35" t="s">
        <v>137</v>
      </c>
      <c r="D35">
        <v>44.9</v>
      </c>
    </row>
    <row r="36" spans="1:4" x14ac:dyDescent="0.25">
      <c r="A36" t="s">
        <v>16</v>
      </c>
      <c r="B36">
        <v>0.47099999999999997</v>
      </c>
      <c r="D36">
        <v>47.2</v>
      </c>
    </row>
    <row r="37" spans="1:4" x14ac:dyDescent="0.25">
      <c r="A37" t="s">
        <v>17</v>
      </c>
      <c r="B37">
        <v>22.937000000000001</v>
      </c>
      <c r="C37">
        <v>112.447</v>
      </c>
      <c r="D37">
        <v>69.7</v>
      </c>
    </row>
    <row r="38" spans="1:4" x14ac:dyDescent="0.25">
      <c r="A38" t="s">
        <v>18</v>
      </c>
      <c r="B38">
        <v>18.646999999999998</v>
      </c>
      <c r="C38">
        <v>24.664999999999999</v>
      </c>
      <c r="D38">
        <v>68.7</v>
      </c>
    </row>
    <row r="39" spans="1:4" x14ac:dyDescent="0.25">
      <c r="A39" t="s">
        <v>19</v>
      </c>
      <c r="B39">
        <v>20.335000000000001</v>
      </c>
      <c r="C39">
        <v>12.215</v>
      </c>
      <c r="D39">
        <v>67.099999999999994</v>
      </c>
    </row>
    <row r="40" spans="1:4" x14ac:dyDescent="0.25">
      <c r="A40" t="s">
        <v>20</v>
      </c>
      <c r="B40">
        <v>2.7149999999999999</v>
      </c>
      <c r="C40">
        <v>6.2850000000000001</v>
      </c>
      <c r="D40">
        <v>56.6</v>
      </c>
    </row>
    <row r="41" spans="1:4" x14ac:dyDescent="0.25">
      <c r="A41" t="s">
        <v>138</v>
      </c>
      <c r="C41">
        <v>7.4619999999999997</v>
      </c>
      <c r="D41">
        <v>56.7</v>
      </c>
    </row>
    <row r="42" spans="1:4" x14ac:dyDescent="0.25">
      <c r="A42" t="s">
        <v>21</v>
      </c>
      <c r="B42">
        <v>13.759</v>
      </c>
      <c r="C42">
        <v>30.053000000000001</v>
      </c>
      <c r="D42">
        <v>70.900000000000006</v>
      </c>
    </row>
    <row r="43" spans="1:4" x14ac:dyDescent="0.25">
      <c r="A43" t="s">
        <v>22</v>
      </c>
      <c r="B43">
        <v>29.995999999999999</v>
      </c>
      <c r="C43">
        <v>81.224000000000004</v>
      </c>
      <c r="D43">
        <v>69</v>
      </c>
    </row>
    <row r="44" spans="1:4" x14ac:dyDescent="0.25">
      <c r="A44" t="s">
        <v>23</v>
      </c>
      <c r="B44">
        <v>79.540999999999997</v>
      </c>
      <c r="C44">
        <v>78.581000000000003</v>
      </c>
      <c r="D44">
        <v>69.900000000000006</v>
      </c>
    </row>
    <row r="45" spans="1:4" x14ac:dyDescent="0.25">
      <c r="A45" t="s">
        <v>24</v>
      </c>
      <c r="B45">
        <v>19.509</v>
      </c>
      <c r="C45">
        <v>52.512</v>
      </c>
      <c r="D45">
        <v>73.3</v>
      </c>
    </row>
    <row r="46" spans="1:4" x14ac:dyDescent="0.25">
      <c r="A46" t="s">
        <v>25</v>
      </c>
      <c r="B46">
        <v>40.194000000000003</v>
      </c>
      <c r="C46">
        <v>84.009</v>
      </c>
      <c r="D46">
        <v>69.3</v>
      </c>
    </row>
    <row r="47" spans="1:4" x14ac:dyDescent="0.25">
      <c r="A47" t="s">
        <v>26</v>
      </c>
      <c r="B47">
        <v>37.011000000000003</v>
      </c>
      <c r="D47">
        <v>64.599999999999994</v>
      </c>
    </row>
    <row r="48" spans="1:4" x14ac:dyDescent="0.25">
      <c r="A48" t="s">
        <v>27</v>
      </c>
      <c r="B48">
        <v>0.74</v>
      </c>
      <c r="C48">
        <v>0.22800000000000001</v>
      </c>
      <c r="D48">
        <v>52.5</v>
      </c>
    </row>
    <row r="49" spans="1:4" x14ac:dyDescent="0.25">
      <c r="A49" t="s">
        <v>28</v>
      </c>
      <c r="B49">
        <v>40.098999999999997</v>
      </c>
      <c r="C49">
        <v>103.19499999999999</v>
      </c>
      <c r="D49">
        <v>71.8</v>
      </c>
    </row>
    <row r="50" spans="1:4" x14ac:dyDescent="0.25">
      <c r="A50" t="s">
        <v>140</v>
      </c>
      <c r="C50">
        <v>66.900000000000006</v>
      </c>
      <c r="D50">
        <v>56.6</v>
      </c>
    </row>
    <row r="51" spans="1:4" x14ac:dyDescent="0.25">
      <c r="A51" t="s">
        <v>141</v>
      </c>
      <c r="C51">
        <v>12.069000000000001</v>
      </c>
      <c r="D51">
        <v>65.2</v>
      </c>
    </row>
    <row r="52" spans="1:4" x14ac:dyDescent="0.25">
      <c r="A52" t="s">
        <v>29</v>
      </c>
      <c r="B52">
        <v>20.367999999999999</v>
      </c>
      <c r="C52">
        <v>28.54</v>
      </c>
      <c r="D52">
        <v>67.900000000000006</v>
      </c>
    </row>
    <row r="53" spans="1:4" x14ac:dyDescent="0.25">
      <c r="A53" t="s">
        <v>30</v>
      </c>
      <c r="B53">
        <v>8.2140000000000004</v>
      </c>
      <c r="C53">
        <v>19.251999999999999</v>
      </c>
      <c r="D53">
        <v>61.1</v>
      </c>
    </row>
    <row r="54" spans="1:4" x14ac:dyDescent="0.25">
      <c r="A54" t="s">
        <v>31</v>
      </c>
      <c r="B54">
        <v>15.662000000000001</v>
      </c>
      <c r="C54">
        <v>18.039000000000001</v>
      </c>
      <c r="D54">
        <v>65.5</v>
      </c>
    </row>
    <row r="55" spans="1:4" x14ac:dyDescent="0.25">
      <c r="A55" t="s">
        <v>142</v>
      </c>
      <c r="D55">
        <v>53.8</v>
      </c>
    </row>
    <row r="56" spans="1:4" x14ac:dyDescent="0.25">
      <c r="A56" t="s">
        <v>32</v>
      </c>
      <c r="B56">
        <v>0.628</v>
      </c>
      <c r="C56">
        <v>14.393000000000001</v>
      </c>
      <c r="D56">
        <v>57.4</v>
      </c>
    </row>
    <row r="57" spans="1:4" x14ac:dyDescent="0.25">
      <c r="A57" t="s">
        <v>33</v>
      </c>
      <c r="B57">
        <v>34.545999999999999</v>
      </c>
      <c r="C57">
        <v>64.33</v>
      </c>
      <c r="D57">
        <v>68.2</v>
      </c>
    </row>
    <row r="58" spans="1:4" x14ac:dyDescent="0.25">
      <c r="A58" t="s">
        <v>34</v>
      </c>
      <c r="B58">
        <v>3.2850000000000001</v>
      </c>
      <c r="C58">
        <v>37.701999999999998</v>
      </c>
      <c r="D58">
        <v>50.2</v>
      </c>
    </row>
    <row r="59" spans="1:4" x14ac:dyDescent="0.25">
      <c r="A59" t="s">
        <v>35</v>
      </c>
      <c r="B59">
        <v>0.46400000000000002</v>
      </c>
      <c r="C59">
        <v>1.165</v>
      </c>
      <c r="D59">
        <v>57.5</v>
      </c>
    </row>
    <row r="60" spans="1:4" x14ac:dyDescent="0.25">
      <c r="A60" t="s">
        <v>143</v>
      </c>
      <c r="D60">
        <v>61.3</v>
      </c>
    </row>
    <row r="61" spans="1:4" x14ac:dyDescent="0.25">
      <c r="A61" t="s">
        <v>36</v>
      </c>
      <c r="B61">
        <v>38.118000000000002</v>
      </c>
      <c r="C61">
        <v>147.374</v>
      </c>
      <c r="D61">
        <v>71.7</v>
      </c>
    </row>
    <row r="62" spans="1:4" x14ac:dyDescent="0.25">
      <c r="A62" t="s">
        <v>37</v>
      </c>
      <c r="B62">
        <v>32.375999999999998</v>
      </c>
      <c r="C62">
        <v>108.898</v>
      </c>
      <c r="D62">
        <v>73.400000000000006</v>
      </c>
    </row>
    <row r="63" spans="1:4" x14ac:dyDescent="0.25">
      <c r="A63" t="s">
        <v>38</v>
      </c>
      <c r="B63">
        <v>3.5609999999999999</v>
      </c>
      <c r="C63">
        <v>25.443999999999999</v>
      </c>
      <c r="D63">
        <v>58.7</v>
      </c>
    </row>
    <row r="64" spans="1:4" x14ac:dyDescent="0.25">
      <c r="A64" t="s">
        <v>144</v>
      </c>
      <c r="D64">
        <v>54.4</v>
      </c>
    </row>
    <row r="65" spans="1:4" x14ac:dyDescent="0.25">
      <c r="A65" t="s">
        <v>39</v>
      </c>
      <c r="B65">
        <v>59.972999999999999</v>
      </c>
      <c r="C65">
        <v>40.002000000000002</v>
      </c>
      <c r="D65">
        <v>64.900000000000006</v>
      </c>
    </row>
    <row r="66" spans="1:4" x14ac:dyDescent="0.25">
      <c r="A66" t="s">
        <v>40</v>
      </c>
      <c r="B66">
        <v>41.944000000000003</v>
      </c>
      <c r="C66">
        <v>131.39699999999999</v>
      </c>
      <c r="D66">
        <v>71.599999999999994</v>
      </c>
    </row>
    <row r="67" spans="1:4" x14ac:dyDescent="0.25">
      <c r="A67" t="s">
        <v>41</v>
      </c>
      <c r="B67">
        <v>1.27</v>
      </c>
      <c r="C67">
        <v>21.16</v>
      </c>
      <c r="D67">
        <v>56.4</v>
      </c>
    </row>
    <row r="68" spans="1:4" x14ac:dyDescent="0.25">
      <c r="A68" t="s">
        <v>42</v>
      </c>
      <c r="B68">
        <v>54.036000000000001</v>
      </c>
      <c r="C68">
        <v>35.533999999999999</v>
      </c>
      <c r="D68">
        <v>72</v>
      </c>
    </row>
    <row r="69" spans="1:4" x14ac:dyDescent="0.25">
      <c r="A69" t="s">
        <v>145</v>
      </c>
      <c r="D69">
        <v>64.7</v>
      </c>
    </row>
    <row r="70" spans="1:4" x14ac:dyDescent="0.25">
      <c r="A70" t="s">
        <v>146</v>
      </c>
      <c r="C70">
        <v>0.60199999999999998</v>
      </c>
      <c r="D70">
        <v>64.2</v>
      </c>
    </row>
    <row r="71" spans="1:4" x14ac:dyDescent="0.25">
      <c r="A71" t="s">
        <v>43</v>
      </c>
      <c r="B71">
        <v>0.83199999999999996</v>
      </c>
      <c r="C71">
        <v>1.238</v>
      </c>
      <c r="D71">
        <v>52.2</v>
      </c>
    </row>
    <row r="72" spans="1:4" x14ac:dyDescent="0.25">
      <c r="A72" t="s">
        <v>44</v>
      </c>
      <c r="B72">
        <v>1.274</v>
      </c>
      <c r="C72">
        <v>5.9359999999999999</v>
      </c>
      <c r="D72">
        <v>51.7</v>
      </c>
    </row>
    <row r="73" spans="1:4" x14ac:dyDescent="0.25">
      <c r="A73" t="s">
        <v>147</v>
      </c>
      <c r="C73">
        <v>7.3239999999999998</v>
      </c>
      <c r="D73">
        <v>58.3</v>
      </c>
    </row>
    <row r="74" spans="1:4" x14ac:dyDescent="0.25">
      <c r="A74" t="s">
        <v>148</v>
      </c>
      <c r="D74">
        <v>55.3</v>
      </c>
    </row>
    <row r="75" spans="1:4" x14ac:dyDescent="0.25">
      <c r="A75" t="s">
        <v>45</v>
      </c>
      <c r="B75">
        <v>5.9820000000000002</v>
      </c>
      <c r="C75">
        <v>7.4160000000000004</v>
      </c>
      <c r="D75">
        <v>66.8</v>
      </c>
    </row>
    <row r="76" spans="1:4" x14ac:dyDescent="0.25">
      <c r="A76" t="s">
        <v>46</v>
      </c>
      <c r="B76">
        <v>32.313000000000002</v>
      </c>
      <c r="C76">
        <v>66.427000000000007</v>
      </c>
      <c r="D76">
        <v>66.8</v>
      </c>
    </row>
    <row r="77" spans="1:4" x14ac:dyDescent="0.25">
      <c r="A77" t="s">
        <v>47</v>
      </c>
      <c r="B77">
        <v>38.892000000000003</v>
      </c>
      <c r="C77">
        <v>151.565</v>
      </c>
      <c r="D77">
        <v>73</v>
      </c>
    </row>
    <row r="78" spans="1:4" x14ac:dyDescent="0.25">
      <c r="A78" t="s">
        <v>48</v>
      </c>
      <c r="B78">
        <v>7.59</v>
      </c>
      <c r="C78">
        <v>14.952999999999999</v>
      </c>
      <c r="D78">
        <v>59.3</v>
      </c>
    </row>
    <row r="79" spans="1:4" x14ac:dyDescent="0.25">
      <c r="A79" t="s">
        <v>149</v>
      </c>
      <c r="D79">
        <v>61.7</v>
      </c>
    </row>
    <row r="80" spans="1:4" x14ac:dyDescent="0.25">
      <c r="A80" t="s">
        <v>150</v>
      </c>
      <c r="D80">
        <v>65.400000000000006</v>
      </c>
    </row>
    <row r="81" spans="1:4" x14ac:dyDescent="0.25">
      <c r="A81" t="s">
        <v>49</v>
      </c>
      <c r="B81">
        <v>8.5359999999999996</v>
      </c>
      <c r="C81">
        <v>17.152000000000001</v>
      </c>
      <c r="D81">
        <v>59</v>
      </c>
    </row>
    <row r="82" spans="1:4" x14ac:dyDescent="0.25">
      <c r="A82" t="s">
        <v>50</v>
      </c>
      <c r="B82">
        <v>32.323</v>
      </c>
      <c r="C82">
        <v>155.73500000000001</v>
      </c>
      <c r="D82">
        <v>72.099999999999994</v>
      </c>
    </row>
    <row r="83" spans="1:4" x14ac:dyDescent="0.25">
      <c r="A83" t="s">
        <v>51</v>
      </c>
      <c r="B83">
        <v>34.631999999999998</v>
      </c>
      <c r="C83">
        <v>55.805</v>
      </c>
      <c r="D83">
        <v>72.900000000000006</v>
      </c>
    </row>
    <row r="84" spans="1:4" x14ac:dyDescent="0.25">
      <c r="A84" t="s">
        <v>52</v>
      </c>
      <c r="B84">
        <v>39.503999999999998</v>
      </c>
      <c r="C84">
        <v>58.359000000000002</v>
      </c>
      <c r="D84">
        <v>73.2</v>
      </c>
    </row>
    <row r="85" spans="1:4" x14ac:dyDescent="0.25">
      <c r="A85" t="s">
        <v>53</v>
      </c>
      <c r="B85">
        <v>4.5490000000000004</v>
      </c>
      <c r="C85">
        <v>16.065999999999999</v>
      </c>
      <c r="D85">
        <v>66.900000000000006</v>
      </c>
    </row>
    <row r="86" spans="1:4" x14ac:dyDescent="0.25">
      <c r="A86" t="s">
        <v>54</v>
      </c>
      <c r="B86">
        <v>24.114999999999998</v>
      </c>
      <c r="C86">
        <v>119.502</v>
      </c>
      <c r="D86">
        <v>74.8</v>
      </c>
    </row>
    <row r="87" spans="1:4" x14ac:dyDescent="0.25">
      <c r="A87" t="s">
        <v>55</v>
      </c>
      <c r="B87">
        <v>13.954000000000001</v>
      </c>
      <c r="D87">
        <v>66.400000000000006</v>
      </c>
    </row>
    <row r="88" spans="1:4" x14ac:dyDescent="0.25">
      <c r="A88" t="s">
        <v>151</v>
      </c>
      <c r="D88">
        <v>63.4</v>
      </c>
    </row>
    <row r="89" spans="1:4" x14ac:dyDescent="0.25">
      <c r="A89" t="s">
        <v>152</v>
      </c>
      <c r="C89">
        <v>10.362</v>
      </c>
      <c r="D89">
        <v>58.9</v>
      </c>
    </row>
    <row r="90" spans="1:4" x14ac:dyDescent="0.25">
      <c r="A90" t="s">
        <v>153</v>
      </c>
      <c r="D90">
        <v>57.8</v>
      </c>
    </row>
    <row r="91" spans="1:4" x14ac:dyDescent="0.25">
      <c r="A91" t="s">
        <v>154</v>
      </c>
      <c r="C91">
        <v>70.899000000000001</v>
      </c>
      <c r="D91">
        <v>66.3</v>
      </c>
    </row>
    <row r="92" spans="1:4" x14ac:dyDescent="0.25">
      <c r="A92" t="s">
        <v>155</v>
      </c>
      <c r="D92">
        <v>63.5</v>
      </c>
    </row>
    <row r="93" spans="1:4" x14ac:dyDescent="0.25">
      <c r="A93" t="s">
        <v>156</v>
      </c>
      <c r="C93">
        <v>10.304</v>
      </c>
      <c r="D93">
        <v>57.9</v>
      </c>
    </row>
    <row r="94" spans="1:4" x14ac:dyDescent="0.25">
      <c r="A94" t="s">
        <v>56</v>
      </c>
      <c r="B94">
        <v>31.885000000000002</v>
      </c>
      <c r="C94">
        <v>48.063000000000002</v>
      </c>
      <c r="D94">
        <v>66.2</v>
      </c>
    </row>
    <row r="95" spans="1:4" x14ac:dyDescent="0.25">
      <c r="A95" t="s">
        <v>57</v>
      </c>
      <c r="B95">
        <v>20.114999999999998</v>
      </c>
      <c r="C95">
        <v>15.72</v>
      </c>
      <c r="D95">
        <v>66.099999999999994</v>
      </c>
    </row>
    <row r="96" spans="1:4" x14ac:dyDescent="0.25">
      <c r="A96" t="s">
        <v>157</v>
      </c>
      <c r="D96">
        <v>46.6</v>
      </c>
    </row>
    <row r="97" spans="1:4" x14ac:dyDescent="0.25">
      <c r="A97" t="s">
        <v>158</v>
      </c>
      <c r="D97">
        <v>54.5</v>
      </c>
    </row>
    <row r="98" spans="1:4" x14ac:dyDescent="0.25">
      <c r="A98" t="s">
        <v>159</v>
      </c>
      <c r="D98">
        <v>62.3</v>
      </c>
    </row>
    <row r="99" spans="1:4" x14ac:dyDescent="0.25">
      <c r="A99" t="s">
        <v>58</v>
      </c>
      <c r="B99">
        <v>47.345999999999997</v>
      </c>
      <c r="C99">
        <v>79.665000000000006</v>
      </c>
      <c r="D99">
        <v>66.099999999999994</v>
      </c>
    </row>
    <row r="100" spans="1:4" x14ac:dyDescent="0.25">
      <c r="A100" t="s">
        <v>59</v>
      </c>
      <c r="B100">
        <v>29.052</v>
      </c>
      <c r="C100">
        <v>121.64700000000001</v>
      </c>
      <c r="D100">
        <v>72.599999999999994</v>
      </c>
    </row>
    <row r="101" spans="1:4" x14ac:dyDescent="0.25">
      <c r="A101" t="s">
        <v>160</v>
      </c>
      <c r="D101">
        <v>58.3</v>
      </c>
    </row>
    <row r="102" spans="1:4" x14ac:dyDescent="0.25">
      <c r="A102" t="s">
        <v>60</v>
      </c>
      <c r="B102">
        <v>0.16500000000000001</v>
      </c>
      <c r="C102">
        <v>2.988</v>
      </c>
      <c r="D102">
        <v>56.2</v>
      </c>
    </row>
    <row r="103" spans="1:4" x14ac:dyDescent="0.25">
      <c r="A103" t="s">
        <v>161</v>
      </c>
      <c r="C103">
        <v>33.97</v>
      </c>
      <c r="D103">
        <v>66.599999999999994</v>
      </c>
    </row>
    <row r="104" spans="1:4" x14ac:dyDescent="0.25">
      <c r="A104" t="s">
        <v>162</v>
      </c>
      <c r="D104">
        <v>69.8</v>
      </c>
    </row>
    <row r="105" spans="1:4" x14ac:dyDescent="0.25">
      <c r="A105" t="s">
        <v>61</v>
      </c>
      <c r="B105">
        <v>1.395</v>
      </c>
      <c r="C105">
        <v>4.1310000000000002</v>
      </c>
      <c r="D105">
        <v>50.7</v>
      </c>
    </row>
    <row r="106" spans="1:4" x14ac:dyDescent="0.25">
      <c r="A106" t="s">
        <v>163</v>
      </c>
      <c r="D106">
        <v>72.2</v>
      </c>
    </row>
    <row r="107" spans="1:4" x14ac:dyDescent="0.25">
      <c r="A107" t="s">
        <v>164</v>
      </c>
      <c r="D107">
        <v>56.4</v>
      </c>
    </row>
    <row r="108" spans="1:4" x14ac:dyDescent="0.25">
      <c r="A108" t="s">
        <v>62</v>
      </c>
      <c r="B108">
        <v>21.943000000000001</v>
      </c>
      <c r="C108">
        <v>32.76</v>
      </c>
      <c r="D108">
        <v>65.8</v>
      </c>
    </row>
    <row r="109" spans="1:4" x14ac:dyDescent="0.25">
      <c r="A109" t="s">
        <v>63</v>
      </c>
      <c r="B109">
        <v>23.244</v>
      </c>
      <c r="C109">
        <v>25.100999999999999</v>
      </c>
      <c r="D109">
        <v>67.7</v>
      </c>
    </row>
    <row r="110" spans="1:4" x14ac:dyDescent="0.25">
      <c r="A110" t="s">
        <v>165</v>
      </c>
      <c r="D110">
        <v>61.1</v>
      </c>
    </row>
    <row r="111" spans="1:4" x14ac:dyDescent="0.25">
      <c r="A111" t="s">
        <v>64</v>
      </c>
      <c r="B111">
        <v>28.591999999999999</v>
      </c>
      <c r="C111">
        <v>40.802999999999997</v>
      </c>
      <c r="D111">
        <v>61.9</v>
      </c>
    </row>
    <row r="112" spans="1:4" x14ac:dyDescent="0.25">
      <c r="A112" t="s">
        <v>166</v>
      </c>
      <c r="D112">
        <v>68.099999999999994</v>
      </c>
    </row>
    <row r="113" spans="1:4" x14ac:dyDescent="0.25">
      <c r="A113" t="s">
        <v>167</v>
      </c>
      <c r="D113">
        <v>65.3</v>
      </c>
    </row>
    <row r="114" spans="1:4" x14ac:dyDescent="0.25">
      <c r="A114" t="s">
        <v>65</v>
      </c>
      <c r="B114">
        <v>0.497</v>
      </c>
      <c r="C114">
        <v>6.7850000000000001</v>
      </c>
      <c r="D114">
        <v>52.2</v>
      </c>
    </row>
    <row r="115" spans="1:4" x14ac:dyDescent="0.25">
      <c r="A115" t="s">
        <v>66</v>
      </c>
      <c r="B115">
        <v>6.1950000000000003</v>
      </c>
      <c r="C115">
        <v>10.343</v>
      </c>
      <c r="D115">
        <v>58.4</v>
      </c>
    </row>
    <row r="116" spans="1:4" x14ac:dyDescent="0.25">
      <c r="A116" t="s">
        <v>168</v>
      </c>
      <c r="C116">
        <v>20.423999999999999</v>
      </c>
      <c r="D116">
        <v>55.9</v>
      </c>
    </row>
    <row r="117" spans="1:4" x14ac:dyDescent="0.25">
      <c r="A117" t="s">
        <v>169</v>
      </c>
      <c r="D117">
        <v>61.3</v>
      </c>
    </row>
    <row r="118" spans="1:4" x14ac:dyDescent="0.25">
      <c r="A118" t="s">
        <v>67</v>
      </c>
      <c r="B118">
        <v>35.47</v>
      </c>
      <c r="C118">
        <v>109.279</v>
      </c>
      <c r="D118">
        <v>72.099999999999994</v>
      </c>
    </row>
    <row r="119" spans="1:4" x14ac:dyDescent="0.25">
      <c r="A119" t="s">
        <v>68</v>
      </c>
      <c r="B119">
        <v>33.832999999999998</v>
      </c>
      <c r="C119">
        <v>121.28</v>
      </c>
      <c r="D119">
        <v>72.8</v>
      </c>
    </row>
    <row r="120" spans="1:4" x14ac:dyDescent="0.25">
      <c r="A120" t="s">
        <v>69</v>
      </c>
      <c r="B120">
        <v>9.5370000000000008</v>
      </c>
      <c r="C120">
        <v>14.661</v>
      </c>
      <c r="D120">
        <v>66.900000000000006</v>
      </c>
    </row>
    <row r="121" spans="1:4" x14ac:dyDescent="0.25">
      <c r="A121" t="s">
        <v>70</v>
      </c>
      <c r="B121">
        <v>0.433</v>
      </c>
      <c r="C121">
        <v>2.6949999999999998</v>
      </c>
      <c r="D121">
        <v>52.5</v>
      </c>
    </row>
    <row r="122" spans="1:4" x14ac:dyDescent="0.25">
      <c r="A122" t="s">
        <v>71</v>
      </c>
      <c r="B122">
        <v>4.4939999999999998</v>
      </c>
      <c r="C122">
        <v>17.550999999999998</v>
      </c>
      <c r="D122">
        <v>48.9</v>
      </c>
    </row>
    <row r="123" spans="1:4" x14ac:dyDescent="0.25">
      <c r="A123" t="s">
        <v>72</v>
      </c>
      <c r="B123">
        <v>26.983000000000001</v>
      </c>
      <c r="C123">
        <v>179.92</v>
      </c>
      <c r="D123">
        <v>73</v>
      </c>
    </row>
    <row r="124" spans="1:4" x14ac:dyDescent="0.25">
      <c r="A124" t="s">
        <v>73</v>
      </c>
      <c r="B124">
        <v>19.248999999999999</v>
      </c>
      <c r="C124">
        <v>44.115000000000002</v>
      </c>
      <c r="D124">
        <v>65.599999999999994</v>
      </c>
    </row>
    <row r="125" spans="1:4" x14ac:dyDescent="0.25">
      <c r="A125" t="s">
        <v>74</v>
      </c>
      <c r="B125">
        <v>9.6199999999999992</v>
      </c>
      <c r="C125">
        <v>4.8730000000000002</v>
      </c>
      <c r="D125">
        <v>57.7</v>
      </c>
    </row>
    <row r="126" spans="1:4" x14ac:dyDescent="0.25">
      <c r="A126" t="s">
        <v>75</v>
      </c>
      <c r="B126">
        <v>15.686999999999999</v>
      </c>
      <c r="C126">
        <v>29.863</v>
      </c>
      <c r="D126">
        <v>69.400000000000006</v>
      </c>
    </row>
    <row r="127" spans="1:4" x14ac:dyDescent="0.25">
      <c r="A127" t="s">
        <v>170</v>
      </c>
      <c r="D127">
        <v>58</v>
      </c>
    </row>
    <row r="128" spans="1:4" x14ac:dyDescent="0.25">
      <c r="A128" t="s">
        <v>171</v>
      </c>
      <c r="C128">
        <v>7.0380000000000003</v>
      </c>
      <c r="D128">
        <v>65.3</v>
      </c>
    </row>
    <row r="129" spans="1:4" x14ac:dyDescent="0.25">
      <c r="A129" t="s">
        <v>76</v>
      </c>
      <c r="B129">
        <v>13.048</v>
      </c>
      <c r="C129">
        <v>21.760999999999999</v>
      </c>
      <c r="D129">
        <v>67.5</v>
      </c>
    </row>
    <row r="130" spans="1:4" x14ac:dyDescent="0.25">
      <c r="A130" t="s">
        <v>172</v>
      </c>
      <c r="D130">
        <v>61.7</v>
      </c>
    </row>
    <row r="131" spans="1:4" x14ac:dyDescent="0.25">
      <c r="A131" t="s">
        <v>77</v>
      </c>
      <c r="B131">
        <v>24.146000000000001</v>
      </c>
      <c r="C131">
        <v>57.575000000000003</v>
      </c>
      <c r="D131">
        <v>68.5</v>
      </c>
    </row>
    <row r="132" spans="1:4" x14ac:dyDescent="0.25">
      <c r="A132" t="s">
        <v>78</v>
      </c>
      <c r="B132">
        <v>49.396999999999998</v>
      </c>
      <c r="C132">
        <v>66.614999999999995</v>
      </c>
      <c r="D132">
        <v>72</v>
      </c>
    </row>
    <row r="133" spans="1:4" x14ac:dyDescent="0.25">
      <c r="A133" t="s">
        <v>79</v>
      </c>
      <c r="B133">
        <v>26.943999999999999</v>
      </c>
      <c r="C133">
        <v>63.923999999999999</v>
      </c>
      <c r="D133">
        <v>68.599999999999994</v>
      </c>
    </row>
    <row r="134" spans="1:4" x14ac:dyDescent="0.25">
      <c r="A134" t="s">
        <v>80</v>
      </c>
      <c r="B134">
        <v>23.036999999999999</v>
      </c>
      <c r="C134">
        <v>70.22</v>
      </c>
      <c r="D134">
        <v>73</v>
      </c>
    </row>
    <row r="135" spans="1:4" x14ac:dyDescent="0.25">
      <c r="A135" t="s">
        <v>173</v>
      </c>
      <c r="D135">
        <v>63.6</v>
      </c>
    </row>
    <row r="136" spans="1:4" x14ac:dyDescent="0.25">
      <c r="A136" t="s">
        <v>174</v>
      </c>
      <c r="D136">
        <v>67.099999999999994</v>
      </c>
    </row>
    <row r="137" spans="1:4" x14ac:dyDescent="0.25">
      <c r="A137" t="s">
        <v>81</v>
      </c>
      <c r="B137">
        <v>22.565000000000001</v>
      </c>
      <c r="C137">
        <v>60.921999999999997</v>
      </c>
      <c r="D137">
        <v>66.599999999999994</v>
      </c>
    </row>
    <row r="138" spans="1:4" x14ac:dyDescent="0.25">
      <c r="A138" t="s">
        <v>175</v>
      </c>
      <c r="C138">
        <v>85.433999999999997</v>
      </c>
      <c r="D138">
        <v>63.5</v>
      </c>
    </row>
    <row r="139" spans="1:4" x14ac:dyDescent="0.25">
      <c r="A139" t="s">
        <v>82</v>
      </c>
      <c r="B139">
        <v>1.226</v>
      </c>
      <c r="C139">
        <v>11.784000000000001</v>
      </c>
      <c r="D139">
        <v>59.9</v>
      </c>
    </row>
    <row r="140" spans="1:4" x14ac:dyDescent="0.25">
      <c r="A140" t="s">
        <v>176</v>
      </c>
      <c r="D140">
        <v>66.400000000000006</v>
      </c>
    </row>
    <row r="141" spans="1:4" x14ac:dyDescent="0.25">
      <c r="A141" t="s">
        <v>177</v>
      </c>
      <c r="C141">
        <v>84.11</v>
      </c>
      <c r="D141">
        <v>63.4</v>
      </c>
    </row>
    <row r="142" spans="1:4" x14ac:dyDescent="0.25">
      <c r="A142" t="s">
        <v>83</v>
      </c>
      <c r="B142">
        <v>3.4449999999999998</v>
      </c>
      <c r="D142">
        <v>66</v>
      </c>
    </row>
    <row r="143" spans="1:4" x14ac:dyDescent="0.25">
      <c r="A143" t="s">
        <v>178</v>
      </c>
      <c r="D143">
        <v>60.7</v>
      </c>
    </row>
    <row r="144" spans="1:4" x14ac:dyDescent="0.25">
      <c r="A144" t="s">
        <v>84</v>
      </c>
      <c r="B144">
        <v>23.776</v>
      </c>
      <c r="C144">
        <v>56.704999999999998</v>
      </c>
      <c r="D144">
        <v>65.7</v>
      </c>
    </row>
    <row r="145" spans="1:4" x14ac:dyDescent="0.25">
      <c r="A145" t="s">
        <v>85</v>
      </c>
      <c r="B145">
        <v>0.71099999999999997</v>
      </c>
      <c r="C145">
        <v>2.996</v>
      </c>
      <c r="D145">
        <v>58.8</v>
      </c>
    </row>
    <row r="146" spans="1:4" x14ac:dyDescent="0.25">
      <c r="A146" t="s">
        <v>86</v>
      </c>
      <c r="B146">
        <v>31.131</v>
      </c>
      <c r="C146">
        <v>60.854999999999997</v>
      </c>
      <c r="D146">
        <v>67.400000000000006</v>
      </c>
    </row>
    <row r="147" spans="1:4" x14ac:dyDescent="0.25">
      <c r="A147" t="s">
        <v>87</v>
      </c>
      <c r="B147">
        <v>21.212</v>
      </c>
      <c r="C147">
        <v>80.772999999999996</v>
      </c>
      <c r="D147">
        <v>65.7</v>
      </c>
    </row>
    <row r="148" spans="1:4" x14ac:dyDescent="0.25">
      <c r="A148" t="s">
        <v>179</v>
      </c>
      <c r="C148">
        <v>2.2389999999999999</v>
      </c>
      <c r="D148">
        <v>47.6</v>
      </c>
    </row>
    <row r="149" spans="1:4" x14ac:dyDescent="0.25">
      <c r="A149" t="s">
        <v>88</v>
      </c>
      <c r="B149">
        <v>22.936</v>
      </c>
      <c r="C149">
        <v>61.677999999999997</v>
      </c>
      <c r="D149">
        <v>76.2</v>
      </c>
    </row>
    <row r="150" spans="1:4" x14ac:dyDescent="0.25">
      <c r="A150" t="s">
        <v>89</v>
      </c>
      <c r="B150">
        <v>34.664000000000001</v>
      </c>
      <c r="C150">
        <v>60.670999999999999</v>
      </c>
      <c r="D150">
        <v>68.3</v>
      </c>
    </row>
    <row r="151" spans="1:4" x14ac:dyDescent="0.25">
      <c r="A151" t="s">
        <v>90</v>
      </c>
      <c r="B151">
        <v>30.007000000000001</v>
      </c>
      <c r="C151">
        <v>96.971999999999994</v>
      </c>
      <c r="D151">
        <v>70.5</v>
      </c>
    </row>
    <row r="152" spans="1:4" x14ac:dyDescent="0.25">
      <c r="A152" t="s">
        <v>91</v>
      </c>
      <c r="B152">
        <v>1.9370000000000001</v>
      </c>
      <c r="D152">
        <v>61.9</v>
      </c>
    </row>
    <row r="153" spans="1:4" x14ac:dyDescent="0.25">
      <c r="A153" t="s">
        <v>180</v>
      </c>
      <c r="D153">
        <v>50</v>
      </c>
    </row>
    <row r="154" spans="1:4" x14ac:dyDescent="0.25">
      <c r="A154" t="s">
        <v>92</v>
      </c>
      <c r="B154">
        <v>7.9969999999999999</v>
      </c>
      <c r="C154">
        <v>13.315</v>
      </c>
      <c r="D154">
        <v>55.7</v>
      </c>
    </row>
    <row r="155" spans="1:4" x14ac:dyDescent="0.25">
      <c r="A155" t="s">
        <v>181</v>
      </c>
      <c r="D155">
        <v>50.6</v>
      </c>
    </row>
    <row r="156" spans="1:4" x14ac:dyDescent="0.25">
      <c r="A156" t="s">
        <v>93</v>
      </c>
      <c r="B156">
        <v>38.112000000000002</v>
      </c>
      <c r="C156">
        <v>54.966999999999999</v>
      </c>
      <c r="D156">
        <v>73.8</v>
      </c>
    </row>
    <row r="157" spans="1:4" x14ac:dyDescent="0.25">
      <c r="A157" t="s">
        <v>94</v>
      </c>
      <c r="B157">
        <v>8.9250000000000007</v>
      </c>
      <c r="C157">
        <v>19.477</v>
      </c>
      <c r="D157">
        <v>66.8</v>
      </c>
    </row>
    <row r="158" spans="1:4" x14ac:dyDescent="0.25">
      <c r="A158" t="s">
        <v>182</v>
      </c>
      <c r="D158">
        <v>55.7</v>
      </c>
    </row>
    <row r="159" spans="1:4" x14ac:dyDescent="0.25">
      <c r="A159" t="s">
        <v>95</v>
      </c>
      <c r="B159">
        <v>11.311999999999999</v>
      </c>
      <c r="C159">
        <v>19.542999999999999</v>
      </c>
      <c r="D159">
        <v>63.2</v>
      </c>
    </row>
    <row r="160" spans="1:4" x14ac:dyDescent="0.25">
      <c r="A160" t="s">
        <v>96</v>
      </c>
      <c r="B160">
        <v>39.840000000000003</v>
      </c>
      <c r="C160">
        <v>117.55</v>
      </c>
      <c r="D160">
        <v>72.400000000000006</v>
      </c>
    </row>
    <row r="161" spans="1:4" x14ac:dyDescent="0.25">
      <c r="A161" t="s">
        <v>97</v>
      </c>
      <c r="B161">
        <v>42.472999999999999</v>
      </c>
      <c r="C161">
        <v>173.27799999999999</v>
      </c>
      <c r="D161">
        <v>73.5</v>
      </c>
    </row>
    <row r="162" spans="1:4" x14ac:dyDescent="0.25">
      <c r="A162" t="s">
        <v>98</v>
      </c>
      <c r="B162">
        <v>12.874000000000001</v>
      </c>
      <c r="C162">
        <v>15.406000000000001</v>
      </c>
      <c r="D162">
        <v>55.8</v>
      </c>
    </row>
    <row r="163" spans="1:4" x14ac:dyDescent="0.25">
      <c r="A163" t="s">
        <v>183</v>
      </c>
      <c r="D163">
        <v>63.5</v>
      </c>
    </row>
    <row r="164" spans="1:4" x14ac:dyDescent="0.25">
      <c r="A164" t="s">
        <v>99</v>
      </c>
      <c r="B164">
        <v>4.45</v>
      </c>
      <c r="C164">
        <v>27.724</v>
      </c>
      <c r="D164">
        <v>66.8</v>
      </c>
    </row>
    <row r="165" spans="1:4" x14ac:dyDescent="0.25">
      <c r="A165" t="s">
        <v>184</v>
      </c>
      <c r="D165">
        <v>59.2</v>
      </c>
    </row>
    <row r="166" spans="1:4" x14ac:dyDescent="0.25">
      <c r="A166" t="s">
        <v>100</v>
      </c>
      <c r="B166">
        <v>0.128</v>
      </c>
      <c r="C166">
        <v>3.169</v>
      </c>
      <c r="D166">
        <v>53.9</v>
      </c>
    </row>
    <row r="167" spans="1:4" x14ac:dyDescent="0.25">
      <c r="A167" t="s">
        <v>185</v>
      </c>
      <c r="D167">
        <v>64.3</v>
      </c>
    </row>
    <row r="168" spans="1:4" x14ac:dyDescent="0.25">
      <c r="A168" t="s">
        <v>186</v>
      </c>
      <c r="C168">
        <v>42.639000000000003</v>
      </c>
      <c r="D168">
        <v>63.3</v>
      </c>
    </row>
    <row r="169" spans="1:4" x14ac:dyDescent="0.25">
      <c r="A169" t="s">
        <v>101</v>
      </c>
      <c r="B169">
        <v>12.834</v>
      </c>
      <c r="C169">
        <v>26.582999999999998</v>
      </c>
      <c r="D169">
        <v>66.3</v>
      </c>
    </row>
    <row r="170" spans="1:4" x14ac:dyDescent="0.25">
      <c r="A170" t="s">
        <v>102</v>
      </c>
      <c r="B170">
        <v>18.141999999999999</v>
      </c>
      <c r="C170">
        <v>25.731000000000002</v>
      </c>
      <c r="D170">
        <v>66</v>
      </c>
    </row>
    <row r="171" spans="1:4" x14ac:dyDescent="0.25">
      <c r="A171" t="s">
        <v>187</v>
      </c>
      <c r="D171">
        <v>61.4</v>
      </c>
    </row>
    <row r="172" spans="1:4" x14ac:dyDescent="0.25">
      <c r="A172" t="s">
        <v>188</v>
      </c>
      <c r="C172">
        <v>16.401</v>
      </c>
      <c r="D172">
        <v>54.9</v>
      </c>
    </row>
    <row r="173" spans="1:4" x14ac:dyDescent="0.25">
      <c r="A173" t="s">
        <v>189</v>
      </c>
      <c r="B173">
        <v>23.71</v>
      </c>
      <c r="C173">
        <v>55.311</v>
      </c>
      <c r="D173">
        <v>64</v>
      </c>
    </row>
    <row r="174" spans="1:4" x14ac:dyDescent="0.25">
      <c r="A174" t="s">
        <v>103</v>
      </c>
      <c r="D174">
        <v>66.7</v>
      </c>
    </row>
    <row r="175" spans="1:4" x14ac:dyDescent="0.25">
      <c r="A175" t="s">
        <v>104</v>
      </c>
      <c r="B175">
        <v>27.562999999999999</v>
      </c>
      <c r="C175">
        <v>82.751000000000005</v>
      </c>
      <c r="D175">
        <v>71.900000000000006</v>
      </c>
    </row>
    <row r="176" spans="1:4" x14ac:dyDescent="0.25">
      <c r="A176" t="s">
        <v>105</v>
      </c>
      <c r="B176">
        <v>0.14000000000000001</v>
      </c>
      <c r="D176">
        <v>56.5</v>
      </c>
    </row>
    <row r="177" spans="1:4" x14ac:dyDescent="0.25">
      <c r="A177" t="s">
        <v>106</v>
      </c>
      <c r="B177">
        <v>25.881</v>
      </c>
      <c r="D177">
        <v>68.5</v>
      </c>
    </row>
    <row r="178" spans="1:4" x14ac:dyDescent="0.25">
      <c r="A178" t="s">
        <v>107</v>
      </c>
      <c r="B178">
        <v>39.558</v>
      </c>
      <c r="D178">
        <v>68.8</v>
      </c>
    </row>
    <row r="179" spans="1:4" x14ac:dyDescent="0.25">
      <c r="A179" t="s">
        <v>190</v>
      </c>
      <c r="D179">
        <v>64.5</v>
      </c>
    </row>
    <row r="180" spans="1:4" x14ac:dyDescent="0.25">
      <c r="A180" t="s">
        <v>108</v>
      </c>
      <c r="B180">
        <v>1.653</v>
      </c>
      <c r="D180">
        <v>62.7</v>
      </c>
    </row>
    <row r="181" spans="1:4" x14ac:dyDescent="0.25">
      <c r="A181" t="s">
        <v>191</v>
      </c>
      <c r="D181">
        <v>66.099999999999994</v>
      </c>
    </row>
    <row r="182" spans="1:4" x14ac:dyDescent="0.25">
      <c r="A182" t="s">
        <v>109</v>
      </c>
      <c r="B182">
        <v>8.2810000000000006</v>
      </c>
      <c r="C182">
        <v>14.462999999999999</v>
      </c>
      <c r="D182">
        <v>67.5</v>
      </c>
    </row>
    <row r="183" spans="1:4" x14ac:dyDescent="0.25">
      <c r="A183" t="s">
        <v>192</v>
      </c>
      <c r="C183">
        <v>7.4850000000000003</v>
      </c>
      <c r="D183">
        <v>55.1</v>
      </c>
    </row>
    <row r="184" spans="1:4" x14ac:dyDescent="0.25">
      <c r="A184" t="s">
        <v>110</v>
      </c>
      <c r="B184">
        <v>1.6279999999999999</v>
      </c>
      <c r="C184">
        <v>2.0369999999999999</v>
      </c>
      <c r="D184">
        <v>54.3</v>
      </c>
    </row>
    <row r="185" spans="1:4" x14ac:dyDescent="0.25">
      <c r="A185" t="s">
        <v>111</v>
      </c>
      <c r="B185">
        <v>1.788</v>
      </c>
      <c r="C185">
        <v>14</v>
      </c>
      <c r="D185">
        <v>54.4</v>
      </c>
    </row>
  </sheetData>
  <sortState ref="A2:D185">
    <sortCondition ref="A2:A185"/>
  </sortState>
  <conditionalFormatting sqref="B2:B185">
    <cfRule type="colorScale" priority="3">
      <colorScale>
        <cfvo type="min"/>
        <cfvo type="percentile" val="50"/>
        <cfvo type="max"/>
        <color rgb="FFF8696B"/>
        <color rgb="FFFFEB84"/>
        <color rgb="FF63BE7B"/>
      </colorScale>
    </cfRule>
  </conditionalFormatting>
  <conditionalFormatting sqref="C2:C128">
    <cfRule type="colorScale" priority="2">
      <colorScale>
        <cfvo type="min"/>
        <cfvo type="percentile" val="50"/>
        <cfvo type="max"/>
        <color rgb="FFF8696B"/>
        <color rgb="FFFFEB84"/>
        <color rgb="FF63BE7B"/>
      </colorScale>
    </cfRule>
  </conditionalFormatting>
  <conditionalFormatting sqref="D2:D185">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workbookViewId="0">
      <selection activeCell="F1" sqref="F1"/>
    </sheetView>
  </sheetViews>
  <sheetFormatPr defaultRowHeight="15" x14ac:dyDescent="0.25"/>
  <cols>
    <col min="1" max="1" width="25.5703125" customWidth="1"/>
    <col min="2" max="2" width="14" customWidth="1"/>
    <col min="3" max="5" width="13.85546875" customWidth="1"/>
  </cols>
  <sheetData>
    <row r="1" spans="1:6" x14ac:dyDescent="0.25">
      <c r="A1" t="s">
        <v>0</v>
      </c>
      <c r="B1" t="s">
        <v>1</v>
      </c>
      <c r="C1" t="s">
        <v>193</v>
      </c>
      <c r="D1" t="s">
        <v>204</v>
      </c>
      <c r="E1" t="s">
        <v>203</v>
      </c>
      <c r="F1" t="s">
        <v>194</v>
      </c>
    </row>
    <row r="2" spans="1:6" x14ac:dyDescent="0.25">
      <c r="A2" t="s">
        <v>27</v>
      </c>
      <c r="B2">
        <v>0.74</v>
      </c>
      <c r="C2">
        <v>0.22800000000000001</v>
      </c>
      <c r="D2">
        <f t="shared" ref="D2:D33" si="0">B2+C2</f>
        <v>0.96799999999999997</v>
      </c>
      <c r="E2" s="4">
        <f t="shared" ref="E2:E33" si="1">C2/B2</f>
        <v>0.30810810810810813</v>
      </c>
      <c r="F2">
        <v>52.5</v>
      </c>
    </row>
    <row r="3" spans="1:6" x14ac:dyDescent="0.25">
      <c r="A3" t="s">
        <v>35</v>
      </c>
      <c r="B3">
        <v>0.46400000000000002</v>
      </c>
      <c r="C3">
        <v>1.165</v>
      </c>
      <c r="D3">
        <f t="shared" si="0"/>
        <v>1.629</v>
      </c>
      <c r="E3" s="4">
        <f t="shared" si="1"/>
        <v>2.5107758620689653</v>
      </c>
      <c r="F3">
        <v>57.5</v>
      </c>
    </row>
    <row r="4" spans="1:6" x14ac:dyDescent="0.25">
      <c r="A4" t="s">
        <v>43</v>
      </c>
      <c r="B4">
        <v>0.83199999999999996</v>
      </c>
      <c r="C4">
        <v>1.238</v>
      </c>
      <c r="D4">
        <f t="shared" si="0"/>
        <v>2.0699999999999998</v>
      </c>
      <c r="E4" s="4">
        <f t="shared" si="1"/>
        <v>1.4879807692307694</v>
      </c>
      <c r="F4">
        <v>52.2</v>
      </c>
    </row>
    <row r="5" spans="1:6" x14ac:dyDescent="0.25">
      <c r="A5" t="s">
        <v>70</v>
      </c>
      <c r="B5">
        <v>0.433</v>
      </c>
      <c r="C5">
        <v>2.6949999999999998</v>
      </c>
      <c r="D5">
        <f t="shared" si="0"/>
        <v>3.1279999999999997</v>
      </c>
      <c r="E5" s="4">
        <f t="shared" si="1"/>
        <v>6.2240184757505768</v>
      </c>
      <c r="F5">
        <v>52.5</v>
      </c>
    </row>
    <row r="6" spans="1:6" x14ac:dyDescent="0.25">
      <c r="A6" t="s">
        <v>60</v>
      </c>
      <c r="B6">
        <v>0.16500000000000001</v>
      </c>
      <c r="C6">
        <v>2.988</v>
      </c>
      <c r="D6">
        <f t="shared" si="0"/>
        <v>3.153</v>
      </c>
      <c r="E6" s="4">
        <f t="shared" si="1"/>
        <v>18.109090909090909</v>
      </c>
      <c r="F6">
        <v>56.2</v>
      </c>
    </row>
    <row r="7" spans="1:6" x14ac:dyDescent="0.25">
      <c r="A7" t="s">
        <v>100</v>
      </c>
      <c r="B7">
        <v>0.128</v>
      </c>
      <c r="C7">
        <v>3.169</v>
      </c>
      <c r="D7">
        <f t="shared" si="0"/>
        <v>3.2970000000000002</v>
      </c>
      <c r="E7" s="4">
        <f t="shared" si="1"/>
        <v>24.7578125</v>
      </c>
      <c r="F7">
        <v>53.9</v>
      </c>
    </row>
    <row r="8" spans="1:6" x14ac:dyDescent="0.25">
      <c r="A8" t="s">
        <v>110</v>
      </c>
      <c r="B8">
        <v>1.6279999999999999</v>
      </c>
      <c r="C8">
        <v>2.0369999999999999</v>
      </c>
      <c r="D8">
        <f t="shared" si="0"/>
        <v>3.665</v>
      </c>
      <c r="E8" s="4">
        <f t="shared" si="1"/>
        <v>1.2512285012285012</v>
      </c>
      <c r="F8">
        <v>54.3</v>
      </c>
    </row>
    <row r="9" spans="1:6" x14ac:dyDescent="0.25">
      <c r="A9" t="s">
        <v>85</v>
      </c>
      <c r="B9">
        <v>0.71099999999999997</v>
      </c>
      <c r="C9">
        <v>2.996</v>
      </c>
      <c r="D9">
        <f t="shared" si="0"/>
        <v>3.7069999999999999</v>
      </c>
      <c r="E9" s="4">
        <f t="shared" si="1"/>
        <v>4.2137834036568211</v>
      </c>
      <c r="F9">
        <v>58.8</v>
      </c>
    </row>
    <row r="10" spans="1:6" x14ac:dyDescent="0.25">
      <c r="A10" t="s">
        <v>2</v>
      </c>
      <c r="B10">
        <v>2.782</v>
      </c>
      <c r="C10">
        <v>1.482</v>
      </c>
      <c r="D10">
        <f t="shared" si="0"/>
        <v>4.2640000000000002</v>
      </c>
      <c r="E10" s="4">
        <f t="shared" si="1"/>
        <v>0.53271028037383172</v>
      </c>
      <c r="F10">
        <v>53</v>
      </c>
    </row>
    <row r="11" spans="1:6" x14ac:dyDescent="0.25">
      <c r="A11" t="s">
        <v>61</v>
      </c>
      <c r="B11">
        <v>1.395</v>
      </c>
      <c r="C11">
        <v>4.1310000000000002</v>
      </c>
      <c r="D11">
        <f t="shared" si="0"/>
        <v>5.5259999999999998</v>
      </c>
      <c r="E11" s="4">
        <f t="shared" si="1"/>
        <v>2.9612903225806453</v>
      </c>
      <c r="F11">
        <v>50.7</v>
      </c>
    </row>
    <row r="12" spans="1:6" x14ac:dyDescent="0.25">
      <c r="A12" t="s">
        <v>44</v>
      </c>
      <c r="B12">
        <v>1.274</v>
      </c>
      <c r="C12">
        <v>5.9359999999999999</v>
      </c>
      <c r="D12">
        <f t="shared" si="0"/>
        <v>7.21</v>
      </c>
      <c r="E12" s="4">
        <f t="shared" si="1"/>
        <v>4.6593406593406588</v>
      </c>
      <c r="F12">
        <v>51.7</v>
      </c>
    </row>
    <row r="13" spans="1:6" x14ac:dyDescent="0.25">
      <c r="A13" t="s">
        <v>14</v>
      </c>
      <c r="B13">
        <v>0.64500000000000002</v>
      </c>
      <c r="C13">
        <v>6.5860000000000003</v>
      </c>
      <c r="D13">
        <f t="shared" si="0"/>
        <v>7.2309999999999999</v>
      </c>
      <c r="E13" s="4">
        <f t="shared" si="1"/>
        <v>10.210852713178294</v>
      </c>
      <c r="F13">
        <v>52.9</v>
      </c>
    </row>
    <row r="14" spans="1:6" x14ac:dyDescent="0.25">
      <c r="A14" t="s">
        <v>65</v>
      </c>
      <c r="B14">
        <v>0.497</v>
      </c>
      <c r="C14">
        <v>6.7850000000000001</v>
      </c>
      <c r="D14">
        <f t="shared" si="0"/>
        <v>7.282</v>
      </c>
      <c r="E14" s="4">
        <f t="shared" si="1"/>
        <v>13.651911468812878</v>
      </c>
      <c r="F14">
        <v>52.2</v>
      </c>
    </row>
    <row r="15" spans="1:6" x14ac:dyDescent="0.25">
      <c r="A15" t="s">
        <v>8</v>
      </c>
      <c r="B15">
        <v>4.9740000000000002</v>
      </c>
      <c r="C15">
        <v>2.6389999999999998</v>
      </c>
      <c r="D15">
        <f t="shared" si="0"/>
        <v>7.6129999999999995</v>
      </c>
      <c r="E15" s="4">
        <f t="shared" si="1"/>
        <v>0.53055890631282665</v>
      </c>
      <c r="F15">
        <v>63.3</v>
      </c>
    </row>
    <row r="16" spans="1:6" x14ac:dyDescent="0.25">
      <c r="A16" t="s">
        <v>10</v>
      </c>
      <c r="B16">
        <v>0.48099999999999998</v>
      </c>
      <c r="C16">
        <v>7.5960000000000001</v>
      </c>
      <c r="D16">
        <f t="shared" si="0"/>
        <v>8.077</v>
      </c>
      <c r="E16" s="4">
        <f t="shared" si="1"/>
        <v>15.792099792099792</v>
      </c>
      <c r="F16">
        <v>53.5</v>
      </c>
    </row>
    <row r="17" spans="1:21" x14ac:dyDescent="0.25">
      <c r="A17" t="s">
        <v>20</v>
      </c>
      <c r="B17">
        <v>2.7149999999999999</v>
      </c>
      <c r="C17">
        <v>6.2850000000000001</v>
      </c>
      <c r="D17">
        <f t="shared" si="0"/>
        <v>9</v>
      </c>
      <c r="E17" s="4">
        <f t="shared" si="1"/>
        <v>2.3149171270718232</v>
      </c>
      <c r="F17">
        <v>56.6</v>
      </c>
      <c r="U17">
        <f>SQRT(0.5334)</f>
        <v>0.73034238546040853</v>
      </c>
    </row>
    <row r="18" spans="1:21" x14ac:dyDescent="0.25">
      <c r="A18" t="s">
        <v>82</v>
      </c>
      <c r="B18">
        <v>1.226</v>
      </c>
      <c r="C18">
        <v>11.784000000000001</v>
      </c>
      <c r="D18">
        <f t="shared" si="0"/>
        <v>13.010000000000002</v>
      </c>
      <c r="E18" s="4">
        <f t="shared" si="1"/>
        <v>9.6117455138662322</v>
      </c>
      <c r="F18">
        <v>59.9</v>
      </c>
    </row>
    <row r="19" spans="1:21" x14ac:dyDescent="0.25">
      <c r="A19" t="s">
        <v>45</v>
      </c>
      <c r="B19">
        <v>5.9820000000000002</v>
      </c>
      <c r="C19">
        <v>7.4160000000000004</v>
      </c>
      <c r="D19">
        <f t="shared" si="0"/>
        <v>13.398</v>
      </c>
      <c r="E19" s="4">
        <f t="shared" si="1"/>
        <v>1.2397191574724173</v>
      </c>
      <c r="F19">
        <v>66.8</v>
      </c>
    </row>
    <row r="20" spans="1:21" x14ac:dyDescent="0.25">
      <c r="A20" t="s">
        <v>74</v>
      </c>
      <c r="B20">
        <v>9.6199999999999992</v>
      </c>
      <c r="C20">
        <v>4.8730000000000002</v>
      </c>
      <c r="D20">
        <f t="shared" si="0"/>
        <v>14.492999999999999</v>
      </c>
      <c r="E20" s="4">
        <f t="shared" si="1"/>
        <v>0.50654885654885662</v>
      </c>
      <c r="F20">
        <v>57.7</v>
      </c>
    </row>
    <row r="21" spans="1:21" x14ac:dyDescent="0.25">
      <c r="A21" t="s">
        <v>32</v>
      </c>
      <c r="B21">
        <v>0.628</v>
      </c>
      <c r="C21">
        <v>14.393000000000001</v>
      </c>
      <c r="D21">
        <f t="shared" si="0"/>
        <v>15.021000000000001</v>
      </c>
      <c r="E21" s="4">
        <f t="shared" si="1"/>
        <v>22.9187898089172</v>
      </c>
      <c r="F21">
        <v>57.4</v>
      </c>
    </row>
    <row r="22" spans="1:21" x14ac:dyDescent="0.25">
      <c r="A22" t="s">
        <v>111</v>
      </c>
      <c r="B22">
        <v>1.788</v>
      </c>
      <c r="C22">
        <v>14</v>
      </c>
      <c r="D22">
        <f t="shared" si="0"/>
        <v>15.788</v>
      </c>
      <c r="E22" s="4">
        <f t="shared" si="1"/>
        <v>7.8299776286353469</v>
      </c>
      <c r="F22">
        <v>54.4</v>
      </c>
    </row>
    <row r="23" spans="1:21" x14ac:dyDescent="0.25">
      <c r="A23" t="s">
        <v>66</v>
      </c>
      <c r="B23">
        <v>6.1950000000000003</v>
      </c>
      <c r="C23">
        <v>10.343</v>
      </c>
      <c r="D23">
        <f t="shared" si="0"/>
        <v>16.538</v>
      </c>
      <c r="E23" s="4">
        <f t="shared" si="1"/>
        <v>1.6695722356739304</v>
      </c>
      <c r="F23">
        <v>58.4</v>
      </c>
    </row>
    <row r="24" spans="1:21" x14ac:dyDescent="0.25">
      <c r="A24" t="s">
        <v>11</v>
      </c>
      <c r="B24">
        <v>4.0590000000000002</v>
      </c>
      <c r="C24">
        <v>15.324999999999999</v>
      </c>
      <c r="D24">
        <f t="shared" si="0"/>
        <v>19.384</v>
      </c>
      <c r="E24" s="4">
        <f t="shared" si="1"/>
        <v>3.7755604828775557</v>
      </c>
      <c r="F24">
        <v>60.7</v>
      </c>
    </row>
    <row r="25" spans="1:21" x14ac:dyDescent="0.25">
      <c r="A25" t="s">
        <v>53</v>
      </c>
      <c r="B25">
        <v>4.5490000000000004</v>
      </c>
      <c r="C25">
        <v>16.065999999999999</v>
      </c>
      <c r="D25">
        <f t="shared" si="0"/>
        <v>20.614999999999998</v>
      </c>
      <c r="E25" s="4">
        <f t="shared" si="1"/>
        <v>3.5317652231259613</v>
      </c>
      <c r="F25">
        <v>66.900000000000006</v>
      </c>
    </row>
    <row r="26" spans="1:21" x14ac:dyDescent="0.25">
      <c r="A26" t="s">
        <v>92</v>
      </c>
      <c r="B26">
        <v>7.9969999999999999</v>
      </c>
      <c r="C26">
        <v>13.315</v>
      </c>
      <c r="D26">
        <f t="shared" si="0"/>
        <v>21.311999999999998</v>
      </c>
      <c r="E26" s="4">
        <f t="shared" si="1"/>
        <v>1.6649993747655369</v>
      </c>
      <c r="F26">
        <v>55.7</v>
      </c>
    </row>
    <row r="27" spans="1:21" x14ac:dyDescent="0.25">
      <c r="A27" t="s">
        <v>71</v>
      </c>
      <c r="B27">
        <v>4.4939999999999998</v>
      </c>
      <c r="C27">
        <v>17.550999999999998</v>
      </c>
      <c r="D27">
        <f t="shared" si="0"/>
        <v>22.044999999999998</v>
      </c>
      <c r="E27" s="4">
        <f t="shared" si="1"/>
        <v>3.9054294615042275</v>
      </c>
      <c r="F27">
        <v>48.9</v>
      </c>
    </row>
    <row r="28" spans="1:21" x14ac:dyDescent="0.25">
      <c r="A28" t="s">
        <v>41</v>
      </c>
      <c r="B28">
        <v>1.27</v>
      </c>
      <c r="C28">
        <v>21.16</v>
      </c>
      <c r="D28">
        <f t="shared" si="0"/>
        <v>22.43</v>
      </c>
      <c r="E28" s="4">
        <f t="shared" si="1"/>
        <v>16.661417322834644</v>
      </c>
      <c r="F28">
        <v>56.4</v>
      </c>
    </row>
    <row r="29" spans="1:21" x14ac:dyDescent="0.25">
      <c r="A29" t="s">
        <v>48</v>
      </c>
      <c r="B29">
        <v>7.59</v>
      </c>
      <c r="C29">
        <v>14.952999999999999</v>
      </c>
      <c r="D29">
        <f t="shared" si="0"/>
        <v>22.542999999999999</v>
      </c>
      <c r="E29" s="4">
        <f t="shared" si="1"/>
        <v>1.9700922266139658</v>
      </c>
      <c r="F29">
        <v>59.3</v>
      </c>
    </row>
    <row r="30" spans="1:21" x14ac:dyDescent="0.25">
      <c r="A30" t="s">
        <v>109</v>
      </c>
      <c r="B30">
        <v>8.2810000000000006</v>
      </c>
      <c r="C30">
        <v>14.462999999999999</v>
      </c>
      <c r="D30">
        <f t="shared" si="0"/>
        <v>22.744</v>
      </c>
      <c r="E30" s="4">
        <f t="shared" si="1"/>
        <v>1.7465281970776474</v>
      </c>
      <c r="F30">
        <v>67.5</v>
      </c>
    </row>
    <row r="31" spans="1:21" x14ac:dyDescent="0.25">
      <c r="A31" t="s">
        <v>69</v>
      </c>
      <c r="B31">
        <v>9.5370000000000008</v>
      </c>
      <c r="C31">
        <v>14.661</v>
      </c>
      <c r="D31">
        <f t="shared" si="0"/>
        <v>24.198</v>
      </c>
      <c r="E31" s="4">
        <f t="shared" si="1"/>
        <v>1.5372758729160112</v>
      </c>
      <c r="F31">
        <v>66.900000000000006</v>
      </c>
    </row>
    <row r="32" spans="1:21" x14ac:dyDescent="0.25">
      <c r="A32" t="s">
        <v>49</v>
      </c>
      <c r="B32">
        <v>8.5359999999999996</v>
      </c>
      <c r="C32">
        <v>17.152000000000001</v>
      </c>
      <c r="D32">
        <f t="shared" si="0"/>
        <v>25.688000000000002</v>
      </c>
      <c r="E32" s="4">
        <f t="shared" si="1"/>
        <v>2.0093720712277414</v>
      </c>
      <c r="F32">
        <v>59</v>
      </c>
    </row>
    <row r="33" spans="1:6" x14ac:dyDescent="0.25">
      <c r="A33" t="s">
        <v>12</v>
      </c>
      <c r="B33">
        <v>15.901</v>
      </c>
      <c r="C33">
        <v>11.179</v>
      </c>
      <c r="D33">
        <f t="shared" si="0"/>
        <v>27.08</v>
      </c>
      <c r="E33" s="4">
        <f t="shared" si="1"/>
        <v>0.70303754480850267</v>
      </c>
      <c r="F33">
        <v>63</v>
      </c>
    </row>
    <row r="34" spans="1:6" x14ac:dyDescent="0.25">
      <c r="A34" t="s">
        <v>30</v>
      </c>
      <c r="B34">
        <v>8.2140000000000004</v>
      </c>
      <c r="C34">
        <v>19.251999999999999</v>
      </c>
      <c r="D34">
        <f t="shared" ref="D34:D65" si="2">B34+C34</f>
        <v>27.466000000000001</v>
      </c>
      <c r="E34" s="4">
        <f t="shared" ref="E34:E65" si="3">C34/B34</f>
        <v>2.3438032627221812</v>
      </c>
      <c r="F34">
        <v>61.1</v>
      </c>
    </row>
    <row r="35" spans="1:6" x14ac:dyDescent="0.25">
      <c r="A35" t="s">
        <v>98</v>
      </c>
      <c r="B35">
        <v>12.874000000000001</v>
      </c>
      <c r="C35">
        <v>15.406000000000001</v>
      </c>
      <c r="D35">
        <f t="shared" si="2"/>
        <v>28.28</v>
      </c>
      <c r="E35" s="4">
        <f t="shared" si="3"/>
        <v>1.1966754699394129</v>
      </c>
      <c r="F35">
        <v>55.8</v>
      </c>
    </row>
    <row r="36" spans="1:6" x14ac:dyDescent="0.25">
      <c r="A36" t="s">
        <v>94</v>
      </c>
      <c r="B36">
        <v>8.9250000000000007</v>
      </c>
      <c r="C36">
        <v>19.477</v>
      </c>
      <c r="D36">
        <f t="shared" si="2"/>
        <v>28.402000000000001</v>
      </c>
      <c r="E36" s="4">
        <f t="shared" si="3"/>
        <v>2.182296918767507</v>
      </c>
      <c r="F36">
        <v>66.8</v>
      </c>
    </row>
    <row r="37" spans="1:6" x14ac:dyDescent="0.25">
      <c r="A37" t="s">
        <v>38</v>
      </c>
      <c r="B37">
        <v>3.5609999999999999</v>
      </c>
      <c r="C37">
        <v>25.443999999999999</v>
      </c>
      <c r="D37">
        <f t="shared" si="2"/>
        <v>29.004999999999999</v>
      </c>
      <c r="E37" s="4">
        <f t="shared" si="3"/>
        <v>7.1451839370963208</v>
      </c>
      <c r="F37">
        <v>58.7</v>
      </c>
    </row>
    <row r="38" spans="1:6" x14ac:dyDescent="0.25">
      <c r="A38" t="s">
        <v>95</v>
      </c>
      <c r="B38">
        <v>11.311999999999999</v>
      </c>
      <c r="C38">
        <v>19.542999999999999</v>
      </c>
      <c r="D38">
        <f t="shared" si="2"/>
        <v>30.854999999999997</v>
      </c>
      <c r="E38" s="4">
        <f t="shared" si="3"/>
        <v>1.7276343705799151</v>
      </c>
      <c r="F38">
        <v>63.2</v>
      </c>
    </row>
    <row r="39" spans="1:6" x14ac:dyDescent="0.25">
      <c r="A39" t="s">
        <v>99</v>
      </c>
      <c r="B39">
        <v>4.45</v>
      </c>
      <c r="C39">
        <v>27.724</v>
      </c>
      <c r="D39">
        <f t="shared" si="2"/>
        <v>32.173999999999999</v>
      </c>
      <c r="E39" s="4">
        <f t="shared" si="3"/>
        <v>6.2301123595505619</v>
      </c>
      <c r="F39">
        <v>66.8</v>
      </c>
    </row>
    <row r="40" spans="1:6" x14ac:dyDescent="0.25">
      <c r="A40" t="s">
        <v>19</v>
      </c>
      <c r="B40">
        <v>20.335000000000001</v>
      </c>
      <c r="C40">
        <v>12.215</v>
      </c>
      <c r="D40">
        <f t="shared" si="2"/>
        <v>32.549999999999997</v>
      </c>
      <c r="E40" s="4">
        <f t="shared" si="3"/>
        <v>0.60068846815834764</v>
      </c>
      <c r="F40">
        <v>67.099999999999994</v>
      </c>
    </row>
    <row r="41" spans="1:6" x14ac:dyDescent="0.25">
      <c r="A41" t="s">
        <v>31</v>
      </c>
      <c r="B41">
        <v>15.662000000000001</v>
      </c>
      <c r="C41">
        <v>18.039000000000001</v>
      </c>
      <c r="D41">
        <f t="shared" si="2"/>
        <v>33.701000000000001</v>
      </c>
      <c r="E41" s="4">
        <f t="shared" si="3"/>
        <v>1.151768611926957</v>
      </c>
      <c r="F41">
        <v>65.5</v>
      </c>
    </row>
    <row r="42" spans="1:6" x14ac:dyDescent="0.25">
      <c r="A42" t="s">
        <v>76</v>
      </c>
      <c r="B42">
        <v>13.048</v>
      </c>
      <c r="C42">
        <v>21.760999999999999</v>
      </c>
      <c r="D42">
        <f t="shared" si="2"/>
        <v>34.808999999999997</v>
      </c>
      <c r="E42" s="4">
        <f t="shared" si="3"/>
        <v>1.6677651747394235</v>
      </c>
      <c r="F42">
        <v>67.5</v>
      </c>
    </row>
    <row r="43" spans="1:6" x14ac:dyDescent="0.25">
      <c r="A43" t="s">
        <v>57</v>
      </c>
      <c r="B43">
        <v>20.114999999999998</v>
      </c>
      <c r="C43">
        <v>15.72</v>
      </c>
      <c r="D43">
        <f t="shared" si="2"/>
        <v>35.835000000000001</v>
      </c>
      <c r="E43" s="4">
        <f t="shared" si="3"/>
        <v>0.78150633855331852</v>
      </c>
      <c r="F43">
        <v>66.099999999999994</v>
      </c>
    </row>
    <row r="44" spans="1:6" x14ac:dyDescent="0.25">
      <c r="A44" t="s">
        <v>101</v>
      </c>
      <c r="B44">
        <v>12.834</v>
      </c>
      <c r="C44">
        <v>26.582999999999998</v>
      </c>
      <c r="D44">
        <f t="shared" si="2"/>
        <v>39.417000000000002</v>
      </c>
      <c r="E44" s="4">
        <f t="shared" si="3"/>
        <v>2.0712949976624588</v>
      </c>
      <c r="F44">
        <v>66.3</v>
      </c>
    </row>
    <row r="45" spans="1:6" x14ac:dyDescent="0.25">
      <c r="A45" t="s">
        <v>4</v>
      </c>
      <c r="B45">
        <v>18.324999999999999</v>
      </c>
      <c r="C45">
        <v>22.43</v>
      </c>
      <c r="D45">
        <f t="shared" si="2"/>
        <v>40.754999999999995</v>
      </c>
      <c r="E45" s="4">
        <f t="shared" si="3"/>
        <v>1.2240109140518418</v>
      </c>
      <c r="F45">
        <v>65.5</v>
      </c>
    </row>
    <row r="46" spans="1:6" x14ac:dyDescent="0.25">
      <c r="A46" t="s">
        <v>34</v>
      </c>
      <c r="B46">
        <v>3.2850000000000001</v>
      </c>
      <c r="C46">
        <v>37.701999999999998</v>
      </c>
      <c r="D46">
        <f t="shared" si="2"/>
        <v>40.986999999999995</v>
      </c>
      <c r="E46" s="4">
        <f t="shared" si="3"/>
        <v>11.477016742770166</v>
      </c>
      <c r="F46">
        <v>50.2</v>
      </c>
    </row>
    <row r="47" spans="1:6" x14ac:dyDescent="0.25">
      <c r="A47" t="s">
        <v>18</v>
      </c>
      <c r="B47">
        <v>18.646999999999998</v>
      </c>
      <c r="C47">
        <v>24.664999999999999</v>
      </c>
      <c r="D47">
        <f t="shared" si="2"/>
        <v>43.311999999999998</v>
      </c>
      <c r="E47" s="4">
        <f t="shared" si="3"/>
        <v>1.3227328792835309</v>
      </c>
      <c r="F47">
        <v>68.7</v>
      </c>
    </row>
    <row r="48" spans="1:6" x14ac:dyDescent="0.25">
      <c r="A48" t="s">
        <v>21</v>
      </c>
      <c r="B48">
        <v>13.759</v>
      </c>
      <c r="C48">
        <v>30.053000000000001</v>
      </c>
      <c r="D48">
        <f t="shared" si="2"/>
        <v>43.811999999999998</v>
      </c>
      <c r="E48" s="4">
        <f t="shared" si="3"/>
        <v>2.1842430409186715</v>
      </c>
      <c r="F48">
        <v>70.900000000000006</v>
      </c>
    </row>
    <row r="49" spans="1:6" x14ac:dyDescent="0.25">
      <c r="A49" t="s">
        <v>102</v>
      </c>
      <c r="B49">
        <v>18.141999999999999</v>
      </c>
      <c r="C49">
        <v>25.731000000000002</v>
      </c>
      <c r="D49">
        <f t="shared" si="2"/>
        <v>43.873000000000005</v>
      </c>
      <c r="E49" s="4">
        <f t="shared" si="3"/>
        <v>1.4183111013118732</v>
      </c>
      <c r="F49">
        <v>66</v>
      </c>
    </row>
    <row r="50" spans="1:6" x14ac:dyDescent="0.25">
      <c r="A50" t="s">
        <v>75</v>
      </c>
      <c r="B50">
        <v>15.686999999999999</v>
      </c>
      <c r="C50">
        <v>29.863</v>
      </c>
      <c r="D50">
        <f t="shared" si="2"/>
        <v>45.55</v>
      </c>
      <c r="E50" s="4">
        <f t="shared" si="3"/>
        <v>1.9036782048830243</v>
      </c>
      <c r="F50">
        <v>69.400000000000006</v>
      </c>
    </row>
    <row r="51" spans="1:6" x14ac:dyDescent="0.25">
      <c r="A51" t="s">
        <v>13</v>
      </c>
      <c r="B51">
        <v>5.2690000000000001</v>
      </c>
      <c r="C51">
        <v>41.15</v>
      </c>
      <c r="D51">
        <f t="shared" si="2"/>
        <v>46.418999999999997</v>
      </c>
      <c r="E51" s="4">
        <f t="shared" si="3"/>
        <v>7.8098310874928822</v>
      </c>
      <c r="F51">
        <v>57.5</v>
      </c>
    </row>
    <row r="52" spans="1:6" x14ac:dyDescent="0.25">
      <c r="A52" t="s">
        <v>63</v>
      </c>
      <c r="B52">
        <v>23.244</v>
      </c>
      <c r="C52">
        <v>25.100999999999999</v>
      </c>
      <c r="D52">
        <f t="shared" si="2"/>
        <v>48.344999999999999</v>
      </c>
      <c r="E52" s="4">
        <f t="shared" si="3"/>
        <v>1.079891584925142</v>
      </c>
      <c r="F52">
        <v>67.7</v>
      </c>
    </row>
    <row r="53" spans="1:6" x14ac:dyDescent="0.25">
      <c r="A53" t="s">
        <v>3</v>
      </c>
      <c r="B53">
        <v>12.164</v>
      </c>
      <c r="C53">
        <v>36.494999999999997</v>
      </c>
      <c r="D53">
        <f t="shared" si="2"/>
        <v>48.658999999999999</v>
      </c>
      <c r="E53" s="4">
        <f t="shared" si="3"/>
        <v>3.000246629398224</v>
      </c>
      <c r="F53">
        <v>68.099999999999994</v>
      </c>
    </row>
    <row r="54" spans="1:6" x14ac:dyDescent="0.25">
      <c r="A54" t="s">
        <v>29</v>
      </c>
      <c r="B54">
        <v>20.367999999999999</v>
      </c>
      <c r="C54">
        <v>28.54</v>
      </c>
      <c r="D54">
        <f t="shared" si="2"/>
        <v>48.908000000000001</v>
      </c>
      <c r="E54" s="4">
        <f t="shared" si="3"/>
        <v>1.4012175962293796</v>
      </c>
      <c r="F54">
        <v>67.900000000000006</v>
      </c>
    </row>
    <row r="55" spans="1:6" x14ac:dyDescent="0.25">
      <c r="A55" t="s">
        <v>62</v>
      </c>
      <c r="B55">
        <v>21.943000000000001</v>
      </c>
      <c r="C55">
        <v>32.76</v>
      </c>
      <c r="D55">
        <f t="shared" si="2"/>
        <v>54.703000000000003</v>
      </c>
      <c r="E55" s="4">
        <f t="shared" si="3"/>
        <v>1.4929590302146469</v>
      </c>
      <c r="F55">
        <v>65.8</v>
      </c>
    </row>
    <row r="56" spans="1:6" x14ac:dyDescent="0.25">
      <c r="A56" t="s">
        <v>73</v>
      </c>
      <c r="B56">
        <v>19.248999999999999</v>
      </c>
      <c r="C56">
        <v>44.115000000000002</v>
      </c>
      <c r="D56">
        <f t="shared" si="2"/>
        <v>63.364000000000004</v>
      </c>
      <c r="E56" s="4">
        <f t="shared" si="3"/>
        <v>2.2918073666164478</v>
      </c>
      <c r="F56">
        <v>65.599999999999994</v>
      </c>
    </row>
    <row r="57" spans="1:6" x14ac:dyDescent="0.25">
      <c r="A57" t="s">
        <v>5</v>
      </c>
      <c r="B57">
        <v>40.012999999999998</v>
      </c>
      <c r="C57">
        <v>25.821000000000002</v>
      </c>
      <c r="D57">
        <f t="shared" si="2"/>
        <v>65.834000000000003</v>
      </c>
      <c r="E57" s="4">
        <f t="shared" si="3"/>
        <v>0.64531527253642573</v>
      </c>
      <c r="F57">
        <v>68.400000000000006</v>
      </c>
    </row>
    <row r="58" spans="1:6" x14ac:dyDescent="0.25">
      <c r="A58" t="s">
        <v>64</v>
      </c>
      <c r="B58">
        <v>28.591999999999999</v>
      </c>
      <c r="C58">
        <v>40.802999999999997</v>
      </c>
      <c r="D58">
        <f t="shared" si="2"/>
        <v>69.394999999999996</v>
      </c>
      <c r="E58" s="4">
        <f t="shared" si="3"/>
        <v>1.4270775041969781</v>
      </c>
      <c r="F58">
        <v>61.9</v>
      </c>
    </row>
    <row r="59" spans="1:6" x14ac:dyDescent="0.25">
      <c r="A59" t="s">
        <v>24</v>
      </c>
      <c r="B59">
        <v>19.509</v>
      </c>
      <c r="C59">
        <v>52.512</v>
      </c>
      <c r="D59">
        <f t="shared" si="2"/>
        <v>72.021000000000001</v>
      </c>
      <c r="E59" s="4">
        <f t="shared" si="3"/>
        <v>2.691680762724896</v>
      </c>
      <c r="F59">
        <v>73.3</v>
      </c>
    </row>
    <row r="60" spans="1:6" x14ac:dyDescent="0.25">
      <c r="A60" t="s">
        <v>189</v>
      </c>
      <c r="B60">
        <v>23.71</v>
      </c>
      <c r="C60">
        <v>55.311</v>
      </c>
      <c r="D60">
        <f t="shared" si="2"/>
        <v>79.021000000000001</v>
      </c>
      <c r="E60" s="4">
        <f t="shared" si="3"/>
        <v>2.3328131590046395</v>
      </c>
      <c r="F60">
        <v>64</v>
      </c>
    </row>
    <row r="61" spans="1:6" x14ac:dyDescent="0.25">
      <c r="A61" t="s">
        <v>56</v>
      </c>
      <c r="B61">
        <v>31.885000000000002</v>
      </c>
      <c r="C61">
        <v>48.063000000000002</v>
      </c>
      <c r="D61">
        <f t="shared" si="2"/>
        <v>79.948000000000008</v>
      </c>
      <c r="E61" s="4">
        <f t="shared" si="3"/>
        <v>1.5073859181433276</v>
      </c>
      <c r="F61">
        <v>66.2</v>
      </c>
    </row>
    <row r="62" spans="1:6" x14ac:dyDescent="0.25">
      <c r="A62" t="s">
        <v>84</v>
      </c>
      <c r="B62">
        <v>23.776</v>
      </c>
      <c r="C62">
        <v>56.704999999999998</v>
      </c>
      <c r="D62">
        <f t="shared" si="2"/>
        <v>80.480999999999995</v>
      </c>
      <c r="E62" s="4">
        <f t="shared" si="3"/>
        <v>2.3849680349932703</v>
      </c>
      <c r="F62">
        <v>65.7</v>
      </c>
    </row>
    <row r="63" spans="1:6" x14ac:dyDescent="0.25">
      <c r="A63" t="s">
        <v>77</v>
      </c>
      <c r="B63">
        <v>24.146000000000001</v>
      </c>
      <c r="C63">
        <v>57.575000000000003</v>
      </c>
      <c r="D63">
        <f t="shared" si="2"/>
        <v>81.721000000000004</v>
      </c>
      <c r="E63" s="4">
        <f t="shared" si="3"/>
        <v>2.3844529114553135</v>
      </c>
      <c r="F63">
        <v>68.5</v>
      </c>
    </row>
    <row r="64" spans="1:6" x14ac:dyDescent="0.25">
      <c r="A64" t="s">
        <v>81</v>
      </c>
      <c r="B64">
        <v>22.565000000000001</v>
      </c>
      <c r="C64">
        <v>60.921999999999997</v>
      </c>
      <c r="D64">
        <f t="shared" si="2"/>
        <v>83.486999999999995</v>
      </c>
      <c r="E64" s="4">
        <f t="shared" si="3"/>
        <v>2.699844892532683</v>
      </c>
      <c r="F64">
        <v>66.599999999999994</v>
      </c>
    </row>
    <row r="65" spans="1:6" x14ac:dyDescent="0.25">
      <c r="A65" t="s">
        <v>88</v>
      </c>
      <c r="B65">
        <v>22.936</v>
      </c>
      <c r="C65">
        <v>61.677999999999997</v>
      </c>
      <c r="D65">
        <f t="shared" si="2"/>
        <v>84.614000000000004</v>
      </c>
      <c r="E65" s="4">
        <f t="shared" si="3"/>
        <v>2.6891349843041508</v>
      </c>
      <c r="F65">
        <v>76.2</v>
      </c>
    </row>
    <row r="66" spans="1:6" x14ac:dyDescent="0.25">
      <c r="A66" t="s">
        <v>42</v>
      </c>
      <c r="B66">
        <v>54.036000000000001</v>
      </c>
      <c r="C66">
        <v>35.533999999999999</v>
      </c>
      <c r="D66">
        <f t="shared" ref="D66:D97" si="4">B66+C66</f>
        <v>89.57</v>
      </c>
      <c r="E66" s="4">
        <f t="shared" ref="E66:E102" si="5">C66/B66</f>
        <v>0.65759863794507367</v>
      </c>
      <c r="F66">
        <v>72</v>
      </c>
    </row>
    <row r="67" spans="1:6" x14ac:dyDescent="0.25">
      <c r="A67" t="s">
        <v>51</v>
      </c>
      <c r="B67">
        <v>34.631999999999998</v>
      </c>
      <c r="C67">
        <v>55.805</v>
      </c>
      <c r="D67">
        <f t="shared" si="4"/>
        <v>90.436999999999998</v>
      </c>
      <c r="E67" s="4">
        <f t="shared" si="5"/>
        <v>1.6113709863709864</v>
      </c>
      <c r="F67">
        <v>72.900000000000006</v>
      </c>
    </row>
    <row r="68" spans="1:6" x14ac:dyDescent="0.25">
      <c r="A68" t="s">
        <v>79</v>
      </c>
      <c r="B68">
        <v>26.943999999999999</v>
      </c>
      <c r="C68">
        <v>63.923999999999999</v>
      </c>
      <c r="D68">
        <f t="shared" si="4"/>
        <v>90.867999999999995</v>
      </c>
      <c r="E68" s="4">
        <f t="shared" si="5"/>
        <v>2.3724762470308791</v>
      </c>
      <c r="F68">
        <v>68.599999999999994</v>
      </c>
    </row>
    <row r="69" spans="1:6" x14ac:dyDescent="0.25">
      <c r="A69" t="s">
        <v>86</v>
      </c>
      <c r="B69">
        <v>31.131</v>
      </c>
      <c r="C69">
        <v>60.854999999999997</v>
      </c>
      <c r="D69">
        <f t="shared" si="4"/>
        <v>91.98599999999999</v>
      </c>
      <c r="E69" s="4">
        <f t="shared" si="5"/>
        <v>1.9548038932254022</v>
      </c>
      <c r="F69">
        <v>67.400000000000006</v>
      </c>
    </row>
    <row r="70" spans="1:6" x14ac:dyDescent="0.25">
      <c r="A70" t="s">
        <v>93</v>
      </c>
      <c r="B70">
        <v>38.112000000000002</v>
      </c>
      <c r="C70">
        <v>54.966999999999999</v>
      </c>
      <c r="D70">
        <f t="shared" si="4"/>
        <v>93.079000000000008</v>
      </c>
      <c r="E70" s="4">
        <f t="shared" si="5"/>
        <v>1.4422491603694374</v>
      </c>
      <c r="F70">
        <v>73.8</v>
      </c>
    </row>
    <row r="71" spans="1:6" x14ac:dyDescent="0.25">
      <c r="A71" t="s">
        <v>80</v>
      </c>
      <c r="B71">
        <v>23.036999999999999</v>
      </c>
      <c r="C71">
        <v>70.22</v>
      </c>
      <c r="D71">
        <f t="shared" si="4"/>
        <v>93.257000000000005</v>
      </c>
      <c r="E71" s="4">
        <f t="shared" si="5"/>
        <v>3.0481399487780529</v>
      </c>
      <c r="F71">
        <v>73</v>
      </c>
    </row>
    <row r="72" spans="1:6" x14ac:dyDescent="0.25">
      <c r="A72" t="s">
        <v>89</v>
      </c>
      <c r="B72">
        <v>34.664000000000001</v>
      </c>
      <c r="C72">
        <v>60.670999999999999</v>
      </c>
      <c r="D72">
        <f t="shared" si="4"/>
        <v>95.335000000000008</v>
      </c>
      <c r="E72" s="4">
        <f t="shared" si="5"/>
        <v>1.7502596353565658</v>
      </c>
      <c r="F72">
        <v>68.3</v>
      </c>
    </row>
    <row r="73" spans="1:6" x14ac:dyDescent="0.25">
      <c r="A73" t="s">
        <v>52</v>
      </c>
      <c r="B73">
        <v>39.503999999999998</v>
      </c>
      <c r="C73">
        <v>58.359000000000002</v>
      </c>
      <c r="D73">
        <f t="shared" si="4"/>
        <v>97.863</v>
      </c>
      <c r="E73" s="4">
        <f t="shared" si="5"/>
        <v>1.4772934386391252</v>
      </c>
      <c r="F73">
        <v>73.2</v>
      </c>
    </row>
    <row r="74" spans="1:6" x14ac:dyDescent="0.25">
      <c r="A74" t="s">
        <v>46</v>
      </c>
      <c r="B74">
        <v>32.313000000000002</v>
      </c>
      <c r="C74">
        <v>66.427000000000007</v>
      </c>
      <c r="D74">
        <f t="shared" si="4"/>
        <v>98.740000000000009</v>
      </c>
      <c r="E74" s="4">
        <f t="shared" si="5"/>
        <v>2.055736081453285</v>
      </c>
      <c r="F74">
        <v>66.8</v>
      </c>
    </row>
    <row r="75" spans="1:6" x14ac:dyDescent="0.25">
      <c r="A75" t="s">
        <v>33</v>
      </c>
      <c r="B75">
        <v>34.545999999999999</v>
      </c>
      <c r="C75">
        <v>64.33</v>
      </c>
      <c r="D75">
        <f t="shared" si="4"/>
        <v>98.876000000000005</v>
      </c>
      <c r="E75" s="4">
        <f t="shared" si="5"/>
        <v>1.8621548080819776</v>
      </c>
      <c r="F75">
        <v>68.2</v>
      </c>
    </row>
    <row r="76" spans="1:6" x14ac:dyDescent="0.25">
      <c r="A76" t="s">
        <v>39</v>
      </c>
      <c r="B76">
        <v>59.972999999999999</v>
      </c>
      <c r="C76">
        <v>40.002000000000002</v>
      </c>
      <c r="D76">
        <f t="shared" si="4"/>
        <v>99.974999999999994</v>
      </c>
      <c r="E76" s="4">
        <f t="shared" si="5"/>
        <v>0.66700015006753044</v>
      </c>
      <c r="F76">
        <v>64.900000000000006</v>
      </c>
    </row>
    <row r="77" spans="1:6" x14ac:dyDescent="0.25">
      <c r="A77" t="s">
        <v>87</v>
      </c>
      <c r="B77">
        <v>21.212</v>
      </c>
      <c r="C77">
        <v>80.772999999999996</v>
      </c>
      <c r="D77">
        <f t="shared" si="4"/>
        <v>101.985</v>
      </c>
      <c r="E77" s="4">
        <f t="shared" si="5"/>
        <v>3.8078917593814818</v>
      </c>
      <c r="F77">
        <v>65.7</v>
      </c>
    </row>
    <row r="78" spans="1:6" x14ac:dyDescent="0.25">
      <c r="A78" t="s">
        <v>104</v>
      </c>
      <c r="B78">
        <v>27.562999999999999</v>
      </c>
      <c r="C78">
        <v>82.751000000000005</v>
      </c>
      <c r="D78">
        <f t="shared" si="4"/>
        <v>110.31400000000001</v>
      </c>
      <c r="E78" s="4">
        <f t="shared" si="5"/>
        <v>3.0022493923012736</v>
      </c>
      <c r="F78">
        <v>71.900000000000006</v>
      </c>
    </row>
    <row r="79" spans="1:6" x14ac:dyDescent="0.25">
      <c r="A79" t="s">
        <v>22</v>
      </c>
      <c r="B79">
        <v>29.995999999999999</v>
      </c>
      <c r="C79">
        <v>81.224000000000004</v>
      </c>
      <c r="D79">
        <f t="shared" si="4"/>
        <v>111.22</v>
      </c>
      <c r="E79" s="4">
        <f t="shared" si="5"/>
        <v>2.7078277103613817</v>
      </c>
      <c r="F79">
        <v>69</v>
      </c>
    </row>
    <row r="80" spans="1:6" x14ac:dyDescent="0.25">
      <c r="A80" t="s">
        <v>78</v>
      </c>
      <c r="B80">
        <v>49.396999999999998</v>
      </c>
      <c r="C80">
        <v>66.614999999999995</v>
      </c>
      <c r="D80">
        <f t="shared" si="4"/>
        <v>116.012</v>
      </c>
      <c r="E80" s="4">
        <f t="shared" si="5"/>
        <v>1.3485636779561512</v>
      </c>
      <c r="F80">
        <v>72</v>
      </c>
    </row>
    <row r="81" spans="1:6" x14ac:dyDescent="0.25">
      <c r="A81" t="s">
        <v>7</v>
      </c>
      <c r="B81">
        <v>51.234000000000002</v>
      </c>
      <c r="C81">
        <v>70.183000000000007</v>
      </c>
      <c r="D81">
        <f t="shared" si="4"/>
        <v>121.417</v>
      </c>
      <c r="E81" s="4">
        <f t="shared" si="5"/>
        <v>1.3698520513721357</v>
      </c>
      <c r="F81">
        <v>72.400000000000006</v>
      </c>
    </row>
    <row r="82" spans="1:6" x14ac:dyDescent="0.25">
      <c r="A82" t="s">
        <v>15</v>
      </c>
      <c r="B82">
        <v>23.105</v>
      </c>
      <c r="C82">
        <v>98.802999999999997</v>
      </c>
      <c r="D82">
        <f t="shared" si="4"/>
        <v>121.908</v>
      </c>
      <c r="E82" s="4">
        <f t="shared" si="5"/>
        <v>4.2762605496645749</v>
      </c>
      <c r="F82">
        <v>73.2</v>
      </c>
    </row>
    <row r="83" spans="1:6" x14ac:dyDescent="0.25">
      <c r="A83" t="s">
        <v>25</v>
      </c>
      <c r="B83">
        <v>40.194000000000003</v>
      </c>
      <c r="C83">
        <v>84.009</v>
      </c>
      <c r="D83">
        <f t="shared" si="4"/>
        <v>124.203</v>
      </c>
      <c r="E83" s="4">
        <f t="shared" si="5"/>
        <v>2.0900880728466933</v>
      </c>
      <c r="F83">
        <v>69.3</v>
      </c>
    </row>
    <row r="84" spans="1:6" x14ac:dyDescent="0.25">
      <c r="A84" t="s">
        <v>90</v>
      </c>
      <c r="B84">
        <v>30.007000000000001</v>
      </c>
      <c r="C84">
        <v>96.971999999999994</v>
      </c>
      <c r="D84">
        <f t="shared" si="4"/>
        <v>126.979</v>
      </c>
      <c r="E84" s="4">
        <f t="shared" si="5"/>
        <v>3.2316459492785015</v>
      </c>
      <c r="F84">
        <v>70.5</v>
      </c>
    </row>
    <row r="85" spans="1:6" x14ac:dyDescent="0.25">
      <c r="A85" t="s">
        <v>58</v>
      </c>
      <c r="B85">
        <v>47.345999999999997</v>
      </c>
      <c r="C85">
        <v>79.665000000000006</v>
      </c>
      <c r="D85">
        <f t="shared" si="4"/>
        <v>127.011</v>
      </c>
      <c r="E85" s="4">
        <f t="shared" si="5"/>
        <v>1.6826131035356737</v>
      </c>
      <c r="F85">
        <v>66.099999999999994</v>
      </c>
    </row>
    <row r="86" spans="1:6" x14ac:dyDescent="0.25">
      <c r="A86" t="s">
        <v>17</v>
      </c>
      <c r="B86">
        <v>22.937000000000001</v>
      </c>
      <c r="C86">
        <v>112.447</v>
      </c>
      <c r="D86">
        <f t="shared" si="4"/>
        <v>135.38400000000001</v>
      </c>
      <c r="E86" s="4">
        <f t="shared" si="5"/>
        <v>4.9024283908096091</v>
      </c>
      <c r="F86">
        <v>69.7</v>
      </c>
    </row>
    <row r="87" spans="1:6" x14ac:dyDescent="0.25">
      <c r="A87" t="s">
        <v>37</v>
      </c>
      <c r="B87">
        <v>32.375999999999998</v>
      </c>
      <c r="C87">
        <v>108.898</v>
      </c>
      <c r="D87">
        <f t="shared" si="4"/>
        <v>141.274</v>
      </c>
      <c r="E87" s="4">
        <f t="shared" si="5"/>
        <v>3.3635408944897458</v>
      </c>
      <c r="F87">
        <v>73.400000000000006</v>
      </c>
    </row>
    <row r="88" spans="1:6" x14ac:dyDescent="0.25">
      <c r="A88" t="s">
        <v>28</v>
      </c>
      <c r="B88">
        <v>40.098999999999997</v>
      </c>
      <c r="C88">
        <v>103.19499999999999</v>
      </c>
      <c r="D88">
        <f t="shared" si="4"/>
        <v>143.29399999999998</v>
      </c>
      <c r="E88" s="4">
        <f t="shared" si="5"/>
        <v>2.5735055737050798</v>
      </c>
      <c r="F88">
        <v>71.8</v>
      </c>
    </row>
    <row r="89" spans="1:6" x14ac:dyDescent="0.25">
      <c r="A89" t="s">
        <v>54</v>
      </c>
      <c r="B89">
        <v>24.114999999999998</v>
      </c>
      <c r="C89">
        <v>119.502</v>
      </c>
      <c r="D89">
        <f t="shared" si="4"/>
        <v>143.61699999999999</v>
      </c>
      <c r="E89" s="4">
        <f t="shared" si="5"/>
        <v>4.9555048724860047</v>
      </c>
      <c r="F89">
        <v>74.8</v>
      </c>
    </row>
    <row r="90" spans="1:6" x14ac:dyDescent="0.25">
      <c r="A90" t="s">
        <v>67</v>
      </c>
      <c r="B90">
        <v>35.47</v>
      </c>
      <c r="C90">
        <v>109.279</v>
      </c>
      <c r="D90">
        <f t="shared" si="4"/>
        <v>144.749</v>
      </c>
      <c r="E90" s="4">
        <f t="shared" si="5"/>
        <v>3.0808852551451933</v>
      </c>
      <c r="F90">
        <v>72.099999999999994</v>
      </c>
    </row>
    <row r="91" spans="1:6" x14ac:dyDescent="0.25">
      <c r="A91" t="s">
        <v>9</v>
      </c>
      <c r="B91">
        <v>30.678999999999998</v>
      </c>
      <c r="C91">
        <v>119.78100000000001</v>
      </c>
      <c r="D91">
        <f t="shared" si="4"/>
        <v>150.46</v>
      </c>
      <c r="E91" s="4">
        <f t="shared" si="5"/>
        <v>3.9043319534535028</v>
      </c>
      <c r="F91">
        <v>71.599999999999994</v>
      </c>
    </row>
    <row r="92" spans="1:6" x14ac:dyDescent="0.25">
      <c r="A92" t="s">
        <v>59</v>
      </c>
      <c r="B92">
        <v>29.052</v>
      </c>
      <c r="C92">
        <v>121.64700000000001</v>
      </c>
      <c r="D92">
        <f t="shared" si="4"/>
        <v>150.69900000000001</v>
      </c>
      <c r="E92" s="4">
        <f t="shared" si="5"/>
        <v>4.1872160264353573</v>
      </c>
      <c r="F92">
        <v>72.599999999999994</v>
      </c>
    </row>
    <row r="93" spans="1:6" x14ac:dyDescent="0.25">
      <c r="A93" t="s">
        <v>68</v>
      </c>
      <c r="B93">
        <v>33.832999999999998</v>
      </c>
      <c r="C93">
        <v>121.28</v>
      </c>
      <c r="D93">
        <f t="shared" si="4"/>
        <v>155.113</v>
      </c>
      <c r="E93" s="4">
        <f t="shared" si="5"/>
        <v>3.5846658587769338</v>
      </c>
      <c r="F93">
        <v>72.8</v>
      </c>
    </row>
    <row r="94" spans="1:6" x14ac:dyDescent="0.25">
      <c r="A94" t="s">
        <v>96</v>
      </c>
      <c r="B94">
        <v>39.840000000000003</v>
      </c>
      <c r="C94">
        <v>117.55</v>
      </c>
      <c r="D94">
        <f t="shared" si="4"/>
        <v>157.38999999999999</v>
      </c>
      <c r="E94" s="4">
        <f t="shared" si="5"/>
        <v>2.9505522088353411</v>
      </c>
      <c r="F94">
        <v>72.400000000000006</v>
      </c>
    </row>
    <row r="95" spans="1:6" x14ac:dyDescent="0.25">
      <c r="A95" t="s">
        <v>23</v>
      </c>
      <c r="B95">
        <v>79.540999999999997</v>
      </c>
      <c r="C95">
        <v>78.581000000000003</v>
      </c>
      <c r="D95">
        <f t="shared" si="4"/>
        <v>158.12200000000001</v>
      </c>
      <c r="E95" s="4">
        <f t="shared" si="5"/>
        <v>0.98793075269357944</v>
      </c>
      <c r="F95">
        <v>69.900000000000006</v>
      </c>
    </row>
    <row r="96" spans="1:6" x14ac:dyDescent="0.25">
      <c r="A96" t="s">
        <v>6</v>
      </c>
      <c r="B96">
        <v>35.671999999999997</v>
      </c>
      <c r="C96">
        <v>124.053</v>
      </c>
      <c r="D96">
        <f t="shared" si="4"/>
        <v>159.72499999999999</v>
      </c>
      <c r="E96" s="4">
        <f t="shared" si="5"/>
        <v>3.4776014801525008</v>
      </c>
      <c r="F96">
        <v>73</v>
      </c>
    </row>
    <row r="97" spans="1:6" x14ac:dyDescent="0.25">
      <c r="A97" t="s">
        <v>40</v>
      </c>
      <c r="B97">
        <v>41.944000000000003</v>
      </c>
      <c r="C97">
        <v>131.39699999999999</v>
      </c>
      <c r="D97">
        <f t="shared" si="4"/>
        <v>173.34100000000001</v>
      </c>
      <c r="E97" s="4">
        <f t="shared" si="5"/>
        <v>3.1326769025367152</v>
      </c>
      <c r="F97">
        <v>71.599999999999994</v>
      </c>
    </row>
    <row r="98" spans="1:6" x14ac:dyDescent="0.25">
      <c r="A98" t="s">
        <v>36</v>
      </c>
      <c r="B98">
        <v>38.118000000000002</v>
      </c>
      <c r="C98">
        <v>147.374</v>
      </c>
      <c r="D98">
        <f t="shared" ref="D98:D102" si="6">B98+C98</f>
        <v>185.49199999999999</v>
      </c>
      <c r="E98" s="4">
        <f t="shared" si="5"/>
        <v>3.8662574111968095</v>
      </c>
      <c r="F98">
        <v>71.7</v>
      </c>
    </row>
    <row r="99" spans="1:6" x14ac:dyDescent="0.25">
      <c r="A99" t="s">
        <v>50</v>
      </c>
      <c r="B99">
        <v>32.323</v>
      </c>
      <c r="C99">
        <v>155.73500000000001</v>
      </c>
      <c r="D99">
        <f t="shared" si="6"/>
        <v>188.05800000000002</v>
      </c>
      <c r="E99" s="4">
        <f t="shared" si="5"/>
        <v>4.8180861924945093</v>
      </c>
      <c r="F99">
        <v>72.099999999999994</v>
      </c>
    </row>
    <row r="100" spans="1:6" x14ac:dyDescent="0.25">
      <c r="A100" t="s">
        <v>47</v>
      </c>
      <c r="B100">
        <v>38.892000000000003</v>
      </c>
      <c r="C100">
        <v>151.565</v>
      </c>
      <c r="D100">
        <f t="shared" si="6"/>
        <v>190.45699999999999</v>
      </c>
      <c r="E100" s="4">
        <f t="shared" si="5"/>
        <v>3.8970739483698442</v>
      </c>
      <c r="F100">
        <v>73</v>
      </c>
    </row>
    <row r="101" spans="1:6" x14ac:dyDescent="0.25">
      <c r="A101" t="s">
        <v>72</v>
      </c>
      <c r="B101">
        <v>26.983000000000001</v>
      </c>
      <c r="C101">
        <v>179.92</v>
      </c>
      <c r="D101">
        <f t="shared" si="6"/>
        <v>206.90299999999999</v>
      </c>
      <c r="E101" s="4">
        <f t="shared" si="5"/>
        <v>6.6679020123781632</v>
      </c>
      <c r="F101">
        <v>73</v>
      </c>
    </row>
    <row r="102" spans="1:6" x14ac:dyDescent="0.25">
      <c r="A102" t="s">
        <v>97</v>
      </c>
      <c r="B102">
        <v>42.472999999999999</v>
      </c>
      <c r="C102">
        <v>173.27799999999999</v>
      </c>
      <c r="D102">
        <f t="shared" si="6"/>
        <v>215.75099999999998</v>
      </c>
      <c r="E102" s="4">
        <f t="shared" si="5"/>
        <v>4.0797212346667298</v>
      </c>
      <c r="F102">
        <v>73.5</v>
      </c>
    </row>
  </sheetData>
  <conditionalFormatting sqref="B1:B1048576">
    <cfRule type="colorScale" priority="2">
      <colorScale>
        <cfvo type="min"/>
        <cfvo type="percentile" val="50"/>
        <cfvo type="max"/>
        <color rgb="FFF8696B"/>
        <color rgb="FFFFEB84"/>
        <color rgb="FF63BE7B"/>
      </colorScale>
    </cfRule>
  </conditionalFormatting>
  <conditionalFormatting sqref="C1:E1048576">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E31" sqref="E31"/>
    </sheetView>
  </sheetViews>
  <sheetFormatPr defaultRowHeight="15" x14ac:dyDescent="0.25"/>
  <cols>
    <col min="1" max="1" width="25.5703125" customWidth="1"/>
    <col min="2" max="2" width="14" customWidth="1"/>
    <col min="3" max="5" width="13.85546875" customWidth="1"/>
  </cols>
  <sheetData>
    <row r="1" spans="1:5" x14ac:dyDescent="0.25">
      <c r="A1" t="s">
        <v>0</v>
      </c>
      <c r="B1" t="s">
        <v>1</v>
      </c>
      <c r="C1" t="s">
        <v>193</v>
      </c>
      <c r="D1" t="s">
        <v>203</v>
      </c>
      <c r="E1" t="s">
        <v>204</v>
      </c>
    </row>
    <row r="2" spans="1:5" x14ac:dyDescent="0.25">
      <c r="A2" t="s">
        <v>60</v>
      </c>
      <c r="B2">
        <v>0.16500000000000001</v>
      </c>
      <c r="C2">
        <v>2.988</v>
      </c>
      <c r="D2" s="4">
        <v>18.109090909090909</v>
      </c>
      <c r="E2">
        <f t="shared" ref="E2:E27" si="0">B2+C2</f>
        <v>3.153</v>
      </c>
    </row>
    <row r="3" spans="1:5" x14ac:dyDescent="0.25">
      <c r="A3" t="s">
        <v>92</v>
      </c>
      <c r="B3">
        <v>7.9969999999999999</v>
      </c>
      <c r="C3">
        <v>13.315</v>
      </c>
      <c r="D3" s="4">
        <v>1.6649993747655369</v>
      </c>
      <c r="E3">
        <f t="shared" si="0"/>
        <v>21.311999999999998</v>
      </c>
    </row>
    <row r="4" spans="1:5" x14ac:dyDescent="0.25">
      <c r="A4" t="s">
        <v>71</v>
      </c>
      <c r="B4">
        <v>4.4939999999999998</v>
      </c>
      <c r="C4">
        <v>17.550999999999998</v>
      </c>
      <c r="D4" s="4">
        <v>3.9054294615042275</v>
      </c>
      <c r="E4">
        <f t="shared" si="0"/>
        <v>22.044999999999998</v>
      </c>
    </row>
    <row r="5" spans="1:5" x14ac:dyDescent="0.25">
      <c r="A5" t="s">
        <v>41</v>
      </c>
      <c r="B5">
        <v>1.27</v>
      </c>
      <c r="C5">
        <v>21.16</v>
      </c>
      <c r="D5" s="4">
        <v>16.661417322834644</v>
      </c>
      <c r="E5">
        <f t="shared" si="0"/>
        <v>22.43</v>
      </c>
    </row>
    <row r="6" spans="1:5" x14ac:dyDescent="0.25">
      <c r="A6" t="s">
        <v>99</v>
      </c>
      <c r="B6">
        <v>4.45</v>
      </c>
      <c r="C6">
        <v>27.724</v>
      </c>
      <c r="D6" s="4">
        <v>6.2301123595505619</v>
      </c>
      <c r="E6">
        <f t="shared" si="0"/>
        <v>32.173999999999999</v>
      </c>
    </row>
    <row r="7" spans="1:5" x14ac:dyDescent="0.25">
      <c r="A7" t="s">
        <v>18</v>
      </c>
      <c r="B7">
        <v>18.646999999999998</v>
      </c>
      <c r="C7">
        <v>24.664999999999999</v>
      </c>
      <c r="D7" s="4">
        <v>1.3227328792835309</v>
      </c>
      <c r="E7">
        <f t="shared" si="0"/>
        <v>43.311999999999998</v>
      </c>
    </row>
    <row r="8" spans="1:5" x14ac:dyDescent="0.25">
      <c r="A8" t="s">
        <v>77</v>
      </c>
      <c r="B8">
        <v>24.146000000000001</v>
      </c>
      <c r="C8">
        <v>57.575000000000003</v>
      </c>
      <c r="D8" s="4">
        <v>2.3844529114553135</v>
      </c>
      <c r="E8">
        <f t="shared" si="0"/>
        <v>81.721000000000004</v>
      </c>
    </row>
    <row r="9" spans="1:5" x14ac:dyDescent="0.25">
      <c r="A9" t="s">
        <v>42</v>
      </c>
      <c r="B9">
        <v>54.036000000000001</v>
      </c>
      <c r="C9">
        <v>35.533999999999999</v>
      </c>
      <c r="D9" s="4">
        <v>0.65759863794507367</v>
      </c>
      <c r="E9">
        <f t="shared" si="0"/>
        <v>89.57</v>
      </c>
    </row>
    <row r="10" spans="1:5" x14ac:dyDescent="0.25">
      <c r="A10" t="s">
        <v>93</v>
      </c>
      <c r="B10">
        <v>38.112000000000002</v>
      </c>
      <c r="C10">
        <v>54.966999999999999</v>
      </c>
      <c r="D10" s="4">
        <v>1.4422491603694374</v>
      </c>
      <c r="E10">
        <f t="shared" si="0"/>
        <v>93.079000000000008</v>
      </c>
    </row>
    <row r="11" spans="1:5" x14ac:dyDescent="0.25">
      <c r="A11" t="s">
        <v>80</v>
      </c>
      <c r="B11">
        <v>23.036999999999999</v>
      </c>
      <c r="C11">
        <v>70.22</v>
      </c>
      <c r="D11" s="4">
        <v>3.0481399487780529</v>
      </c>
      <c r="E11">
        <f t="shared" si="0"/>
        <v>93.257000000000005</v>
      </c>
    </row>
    <row r="12" spans="1:5" x14ac:dyDescent="0.25">
      <c r="A12" t="s">
        <v>52</v>
      </c>
      <c r="B12">
        <v>39.503999999999998</v>
      </c>
      <c r="C12">
        <v>58.359000000000002</v>
      </c>
      <c r="D12" s="4">
        <v>1.4772934386391252</v>
      </c>
      <c r="E12">
        <f t="shared" si="0"/>
        <v>97.863</v>
      </c>
    </row>
    <row r="13" spans="1:5" x14ac:dyDescent="0.25">
      <c r="A13" t="s">
        <v>205</v>
      </c>
      <c r="B13">
        <v>27.562999999999999</v>
      </c>
      <c r="C13">
        <v>82.751000000000005</v>
      </c>
      <c r="D13" s="4">
        <v>3.0022493923012736</v>
      </c>
      <c r="E13">
        <f t="shared" si="0"/>
        <v>110.31400000000001</v>
      </c>
    </row>
    <row r="14" spans="1:5" x14ac:dyDescent="0.25">
      <c r="A14" t="s">
        <v>78</v>
      </c>
      <c r="B14">
        <v>49.396999999999998</v>
      </c>
      <c r="C14">
        <v>66.614999999999995</v>
      </c>
      <c r="D14" s="4">
        <v>1.3485636779561512</v>
      </c>
      <c r="E14">
        <f t="shared" si="0"/>
        <v>116.012</v>
      </c>
    </row>
    <row r="15" spans="1:5" x14ac:dyDescent="0.25">
      <c r="A15" t="s">
        <v>15</v>
      </c>
      <c r="B15">
        <v>23.105</v>
      </c>
      <c r="C15">
        <v>98.802999999999997</v>
      </c>
      <c r="D15" s="4">
        <v>4.2762605496645749</v>
      </c>
      <c r="E15">
        <f t="shared" si="0"/>
        <v>121.908</v>
      </c>
    </row>
    <row r="16" spans="1:5" x14ac:dyDescent="0.25">
      <c r="A16" t="s">
        <v>37</v>
      </c>
      <c r="B16">
        <v>32.375999999999998</v>
      </c>
      <c r="C16">
        <v>108.898</v>
      </c>
      <c r="D16" s="4">
        <v>3.3635408944897458</v>
      </c>
      <c r="E16">
        <f t="shared" si="0"/>
        <v>141.274</v>
      </c>
    </row>
    <row r="17" spans="1:5" x14ac:dyDescent="0.25">
      <c r="A17" t="s">
        <v>28</v>
      </c>
      <c r="B17">
        <v>40.098999999999997</v>
      </c>
      <c r="C17">
        <v>103.19499999999999</v>
      </c>
      <c r="D17" s="4">
        <v>2.5735055737050798</v>
      </c>
      <c r="E17">
        <f t="shared" si="0"/>
        <v>143.29399999999998</v>
      </c>
    </row>
    <row r="18" spans="1:5" x14ac:dyDescent="0.25">
      <c r="A18" t="s">
        <v>54</v>
      </c>
      <c r="B18">
        <v>24.114999999999998</v>
      </c>
      <c r="C18">
        <v>119.502</v>
      </c>
      <c r="D18" s="4">
        <v>4.9555048724860047</v>
      </c>
      <c r="E18">
        <f t="shared" si="0"/>
        <v>143.61699999999999</v>
      </c>
    </row>
    <row r="19" spans="1:5" x14ac:dyDescent="0.25">
      <c r="A19" t="s">
        <v>9</v>
      </c>
      <c r="B19">
        <v>30.678999999999998</v>
      </c>
      <c r="C19">
        <v>119.78100000000001</v>
      </c>
      <c r="D19" s="4">
        <v>3.9043319534535028</v>
      </c>
      <c r="E19">
        <f t="shared" si="0"/>
        <v>150.46</v>
      </c>
    </row>
    <row r="20" spans="1:5" x14ac:dyDescent="0.25">
      <c r="A20" t="s">
        <v>96</v>
      </c>
      <c r="B20">
        <v>39.840000000000003</v>
      </c>
      <c r="C20">
        <v>117.55</v>
      </c>
      <c r="D20" s="4">
        <v>2.9505522088353411</v>
      </c>
      <c r="E20">
        <f t="shared" si="0"/>
        <v>157.38999999999999</v>
      </c>
    </row>
    <row r="21" spans="1:5" x14ac:dyDescent="0.25">
      <c r="A21" t="s">
        <v>23</v>
      </c>
      <c r="B21">
        <v>79.540999999999997</v>
      </c>
      <c r="C21">
        <v>78.581000000000003</v>
      </c>
      <c r="D21" s="4">
        <v>0.98793075269357944</v>
      </c>
      <c r="E21">
        <f t="shared" si="0"/>
        <v>158.12200000000001</v>
      </c>
    </row>
    <row r="22" spans="1:5" x14ac:dyDescent="0.25">
      <c r="A22" t="s">
        <v>6</v>
      </c>
      <c r="B22">
        <v>35.671999999999997</v>
      </c>
      <c r="C22">
        <v>124.053</v>
      </c>
      <c r="D22" s="4">
        <v>3.4776014801525008</v>
      </c>
      <c r="E22">
        <f t="shared" si="0"/>
        <v>159.72499999999999</v>
      </c>
    </row>
    <row r="23" spans="1:5" x14ac:dyDescent="0.25">
      <c r="A23" t="s">
        <v>40</v>
      </c>
      <c r="B23">
        <v>41.944000000000003</v>
      </c>
      <c r="C23">
        <v>131.39699999999999</v>
      </c>
      <c r="D23" s="4">
        <v>3.1326769025367152</v>
      </c>
      <c r="E23">
        <f t="shared" si="0"/>
        <v>173.34100000000001</v>
      </c>
    </row>
    <row r="24" spans="1:5" x14ac:dyDescent="0.25">
      <c r="A24" t="s">
        <v>36</v>
      </c>
      <c r="B24">
        <v>38.118000000000002</v>
      </c>
      <c r="C24">
        <v>147.374</v>
      </c>
      <c r="D24" s="4">
        <v>3.8662574111968095</v>
      </c>
      <c r="E24">
        <f t="shared" si="0"/>
        <v>185.49199999999999</v>
      </c>
    </row>
    <row r="25" spans="1:5" x14ac:dyDescent="0.25">
      <c r="A25" t="s">
        <v>50</v>
      </c>
      <c r="B25">
        <v>32.323</v>
      </c>
      <c r="C25">
        <v>155.73500000000001</v>
      </c>
      <c r="D25" s="4">
        <v>4.8180861924945093</v>
      </c>
      <c r="E25">
        <f t="shared" si="0"/>
        <v>188.05800000000002</v>
      </c>
    </row>
    <row r="26" spans="1:5" x14ac:dyDescent="0.25">
      <c r="A26" t="s">
        <v>72</v>
      </c>
      <c r="B26">
        <v>26.983000000000001</v>
      </c>
      <c r="C26">
        <v>179.92</v>
      </c>
      <c r="D26" s="4">
        <v>6.6679020123781632</v>
      </c>
      <c r="E26">
        <f t="shared" si="0"/>
        <v>206.90299999999999</v>
      </c>
    </row>
    <row r="27" spans="1:5" x14ac:dyDescent="0.25">
      <c r="A27" t="s">
        <v>97</v>
      </c>
      <c r="B27">
        <v>42.472999999999999</v>
      </c>
      <c r="C27">
        <v>173.27799999999999</v>
      </c>
      <c r="D27" s="4">
        <v>4.0797212346667298</v>
      </c>
      <c r="E27">
        <f t="shared" si="0"/>
        <v>215.75099999999998</v>
      </c>
    </row>
  </sheetData>
  <sortState ref="A2:G185">
    <sortCondition ref="E2:E185"/>
  </sortState>
  <conditionalFormatting sqref="B1:B1048576">
    <cfRule type="colorScale" priority="4">
      <colorScale>
        <cfvo type="min"/>
        <cfvo type="percentile" val="50"/>
        <cfvo type="max"/>
        <color rgb="FFF8696B"/>
        <color rgb="FFFFEB84"/>
        <color rgb="FF63BE7B"/>
      </colorScale>
    </cfRule>
  </conditionalFormatting>
  <conditionalFormatting sqref="C1:E1048576">
    <cfRule type="colorScale" priority="3">
      <colorScale>
        <cfvo type="min"/>
        <cfvo type="percentile" val="50"/>
        <cfvo type="max"/>
        <color rgb="FFF8696B"/>
        <color rgb="FFFFEB84"/>
        <color rgb="FF63BE7B"/>
      </colorScale>
    </cfRule>
  </conditionalFormatting>
  <conditionalFormatting sqref="D2:D27">
    <cfRule type="colorScale" priority="2">
      <colorScale>
        <cfvo type="min"/>
        <cfvo type="percentile" val="50"/>
        <cfvo type="max"/>
        <color rgb="FFF8696B"/>
        <color rgb="FFFFEB84"/>
        <color rgb="FF63BE7B"/>
      </colorScale>
    </cfRule>
  </conditionalFormatting>
  <conditionalFormatting sqref="E2:E27">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vt:lpstr>
      <vt:lpstr>data</vt:lpstr>
      <vt:lpstr>data (complete only) (2)</vt:lpstr>
      <vt:lpstr>data (seelct 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Griffiths P. (Health Sciences)</dc:creator>
  <cp:lastModifiedBy>Peter Griffiths (Health Sciences)</cp:lastModifiedBy>
  <dcterms:created xsi:type="dcterms:W3CDTF">2020-05-08T09:29:18Z</dcterms:created>
  <dcterms:modified xsi:type="dcterms:W3CDTF">2021-02-05T09:22:21Z</dcterms:modified>
</cp:coreProperties>
</file>