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g\Desktop\PhD\Corrections\Final thesis deposition\Data_for_deposit\Chapter 4 &amp; 5\"/>
    </mc:Choice>
  </mc:AlternateContent>
  <xr:revisionPtr revIDLastSave="0" documentId="13_ncr:1_{4FCE5E94-3AAA-48FD-8652-08E1767980B1}" xr6:coauthVersionLast="45" xr6:coauthVersionMax="45" xr10:uidLastSave="{00000000-0000-0000-0000-000000000000}"/>
  <bookViews>
    <workbookView xWindow="-110" yWindow="-110" windowWidth="19420" windowHeight="10420" xr2:uid="{10E42D52-2F57-4537-B6F3-76F9EFBE4F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I68" i="1" l="1"/>
  <c r="XF68" i="1"/>
  <c r="XC68" i="1"/>
  <c r="WZ68" i="1"/>
  <c r="WW68" i="1"/>
  <c r="WT68" i="1"/>
  <c r="WQ68" i="1"/>
  <c r="WN68" i="1"/>
  <c r="WK68" i="1"/>
  <c r="WH68" i="1"/>
  <c r="XI66" i="1"/>
  <c r="XF66" i="1"/>
  <c r="XC66" i="1"/>
  <c r="WZ66" i="1"/>
  <c r="WW66" i="1"/>
  <c r="WT66" i="1"/>
  <c r="WQ66" i="1"/>
  <c r="WN66" i="1"/>
  <c r="WK66" i="1"/>
  <c r="WH66" i="1"/>
  <c r="XI63" i="1"/>
  <c r="XF63" i="1"/>
  <c r="XC63" i="1"/>
  <c r="WZ63" i="1"/>
  <c r="WW63" i="1"/>
  <c r="WT63" i="1"/>
  <c r="WQ63" i="1"/>
  <c r="WN63" i="1"/>
  <c r="WK63" i="1"/>
  <c r="WH63" i="1"/>
  <c r="XI56" i="1"/>
  <c r="XF56" i="1"/>
  <c r="XC56" i="1"/>
  <c r="WZ56" i="1"/>
  <c r="WW56" i="1"/>
  <c r="WT56" i="1"/>
  <c r="WQ56" i="1"/>
  <c r="WN56" i="1"/>
  <c r="WK56" i="1"/>
  <c r="WH56" i="1"/>
  <c r="XI54" i="1"/>
  <c r="XF54" i="1"/>
  <c r="XC54" i="1"/>
  <c r="WZ54" i="1"/>
  <c r="WW54" i="1"/>
  <c r="WT54" i="1"/>
  <c r="WQ54" i="1"/>
  <c r="WN54" i="1"/>
  <c r="WK54" i="1"/>
  <c r="WH54" i="1"/>
  <c r="XI49" i="1"/>
  <c r="XF49" i="1"/>
  <c r="XC49" i="1"/>
  <c r="WZ49" i="1"/>
  <c r="WW49" i="1"/>
  <c r="WT49" i="1"/>
  <c r="WQ49" i="1"/>
  <c r="WN49" i="1"/>
  <c r="WK49" i="1"/>
  <c r="WH49" i="1"/>
  <c r="XI48" i="1"/>
  <c r="XF48" i="1"/>
  <c r="XC48" i="1"/>
  <c r="WZ48" i="1"/>
  <c r="WW48" i="1"/>
  <c r="WT48" i="1"/>
  <c r="WQ48" i="1"/>
  <c r="WN48" i="1"/>
  <c r="WK48" i="1"/>
  <c r="WH48" i="1"/>
  <c r="XI45" i="1"/>
  <c r="XF45" i="1"/>
  <c r="XC45" i="1"/>
  <c r="WZ45" i="1"/>
  <c r="WW45" i="1"/>
  <c r="WT45" i="1"/>
  <c r="WQ45" i="1"/>
  <c r="WN45" i="1"/>
  <c r="WK45" i="1"/>
  <c r="WH45" i="1"/>
  <c r="XI43" i="1"/>
  <c r="XF43" i="1"/>
  <c r="XC43" i="1"/>
  <c r="WZ43" i="1"/>
  <c r="WW43" i="1"/>
  <c r="WT43" i="1"/>
  <c r="WQ43" i="1"/>
  <c r="WN43" i="1"/>
  <c r="WK43" i="1"/>
  <c r="WH43" i="1"/>
  <c r="XI39" i="1"/>
  <c r="XF39" i="1"/>
  <c r="XC39" i="1"/>
  <c r="WZ39" i="1"/>
  <c r="WW39" i="1"/>
  <c r="WT39" i="1"/>
  <c r="WQ39" i="1"/>
  <c r="WN39" i="1"/>
  <c r="WK39" i="1"/>
  <c r="WH39" i="1"/>
  <c r="XI16" i="1"/>
  <c r="XF16" i="1"/>
  <c r="XC16" i="1"/>
  <c r="WZ16" i="1"/>
  <c r="WW16" i="1"/>
  <c r="WT16" i="1"/>
  <c r="WQ16" i="1"/>
  <c r="WN16" i="1"/>
  <c r="WK16" i="1"/>
  <c r="WH16" i="1"/>
  <c r="XI11" i="1"/>
  <c r="XF11" i="1"/>
  <c r="XC11" i="1"/>
  <c r="WZ11" i="1"/>
  <c r="WW11" i="1"/>
  <c r="WT11" i="1"/>
  <c r="WQ11" i="1"/>
  <c r="WN11" i="1"/>
  <c r="WK11" i="1"/>
  <c r="WH11" i="1"/>
  <c r="XI8" i="1"/>
  <c r="XF8" i="1"/>
  <c r="XC8" i="1"/>
  <c r="WZ8" i="1"/>
  <c r="WW8" i="1"/>
  <c r="WT8" i="1"/>
  <c r="WQ8" i="1"/>
  <c r="WN8" i="1"/>
  <c r="WK8" i="1"/>
  <c r="WH8" i="1"/>
  <c r="XI3" i="1"/>
  <c r="XF3" i="1"/>
  <c r="XC3" i="1"/>
  <c r="WZ3" i="1"/>
  <c r="WW3" i="1"/>
  <c r="WT3" i="1"/>
  <c r="WQ3" i="1"/>
  <c r="WN3" i="1"/>
  <c r="WK3" i="1"/>
  <c r="WH3" i="1"/>
</calcChain>
</file>

<file path=xl/sharedStrings.xml><?xml version="1.0" encoding="utf-8"?>
<sst xmlns="http://schemas.openxmlformats.org/spreadsheetml/2006/main" count="7020" uniqueCount="1623">
  <si>
    <t>Lizard ID</t>
  </si>
  <si>
    <t>2016MW001</t>
  </si>
  <si>
    <t>2016MW002</t>
  </si>
  <si>
    <t>2016MW003</t>
  </si>
  <si>
    <t>2016MW004</t>
  </si>
  <si>
    <t>2016MW005</t>
  </si>
  <si>
    <t>2016MW006</t>
  </si>
  <si>
    <t>2016MW007</t>
  </si>
  <si>
    <t>2016MW008</t>
  </si>
  <si>
    <t>2016MWMN001</t>
  </si>
  <si>
    <t>2016MWMN002</t>
  </si>
  <si>
    <t>2016MWMN003</t>
  </si>
  <si>
    <t>2016MWMN004</t>
  </si>
  <si>
    <t>2016MWMN005</t>
  </si>
  <si>
    <t>2016MWMN006</t>
  </si>
  <si>
    <t>2016MWMN007</t>
  </si>
  <si>
    <t>2016MWMN008</t>
  </si>
  <si>
    <t>2016MWMN009</t>
  </si>
  <si>
    <t>2016MWMN010</t>
  </si>
  <si>
    <t>2016MN001</t>
  </si>
  <si>
    <t>2016MN002</t>
  </si>
  <si>
    <t>2016MN003</t>
  </si>
  <si>
    <t>2016MN004</t>
  </si>
  <si>
    <t>2016MN005</t>
  </si>
  <si>
    <t>2016MN006</t>
  </si>
  <si>
    <t>2016MN007</t>
  </si>
  <si>
    <t>2016MN008</t>
  </si>
  <si>
    <t>2016MN009</t>
  </si>
  <si>
    <t>2016MN010</t>
  </si>
  <si>
    <t>2016MN011</t>
  </si>
  <si>
    <t>2016MN012</t>
  </si>
  <si>
    <t>2016MN013</t>
  </si>
  <si>
    <t>2016MN014</t>
  </si>
  <si>
    <t>2016MN015</t>
  </si>
  <si>
    <t>2016MN016</t>
  </si>
  <si>
    <t>2016MN017</t>
  </si>
  <si>
    <t>2016MN018</t>
  </si>
  <si>
    <t>2016MN019</t>
  </si>
  <si>
    <t>2016MN020</t>
  </si>
  <si>
    <t>2016MN021</t>
  </si>
  <si>
    <t>2016MN022</t>
  </si>
  <si>
    <t>2016MN023</t>
  </si>
  <si>
    <t>2016MN024</t>
  </si>
  <si>
    <t>2016MN025</t>
  </si>
  <si>
    <t>2016MN026</t>
  </si>
  <si>
    <t>2016MN027</t>
  </si>
  <si>
    <t>2016MN028</t>
  </si>
  <si>
    <t>2016MN029</t>
  </si>
  <si>
    <t>2016MN030</t>
  </si>
  <si>
    <t>2016MN031</t>
  </si>
  <si>
    <t>2016MN032</t>
  </si>
  <si>
    <t>2016MN033</t>
  </si>
  <si>
    <t>2016MN034</t>
  </si>
  <si>
    <t>2016MN035</t>
  </si>
  <si>
    <t>2016MN036</t>
  </si>
  <si>
    <t>2016MN037</t>
  </si>
  <si>
    <t>2016MN038</t>
  </si>
  <si>
    <t>2016MN039</t>
  </si>
  <si>
    <t>2016MN040</t>
  </si>
  <si>
    <t>2016MWMN011</t>
  </si>
  <si>
    <t>2016MWMN012</t>
  </si>
  <si>
    <t>2016MWMN013</t>
  </si>
  <si>
    <t>2016MWMN014</t>
  </si>
  <si>
    <t>2016MWMN015</t>
  </si>
  <si>
    <t>2016MWMN016</t>
  </si>
  <si>
    <t>2016MWMN017</t>
  </si>
  <si>
    <t>2016MWMN018</t>
  </si>
  <si>
    <t>2016MWMN019</t>
  </si>
  <si>
    <t>2016MWMN020</t>
  </si>
  <si>
    <t>2016MWMN021</t>
  </si>
  <si>
    <t>Year hatched</t>
  </si>
  <si>
    <t>Marwell</t>
  </si>
  <si>
    <t>Marwell/MN</t>
  </si>
  <si>
    <t>MN</t>
  </si>
  <si>
    <t>Date</t>
  </si>
  <si>
    <t>Time</t>
  </si>
  <si>
    <t>14.06.17</t>
  </si>
  <si>
    <t>09:40 - 17:30</t>
  </si>
  <si>
    <t>Weight (g)</t>
  </si>
  <si>
    <t>SVL (mm)</t>
  </si>
  <si>
    <t>Additional comments</t>
  </si>
  <si>
    <t>M?</t>
  </si>
  <si>
    <t>Lost four toes front left</t>
  </si>
  <si>
    <t>NA</t>
  </si>
  <si>
    <t>M</t>
  </si>
  <si>
    <t>Scar on head. Bulging front right two toes - fall off soon?</t>
  </si>
  <si>
    <t>F?</t>
  </si>
  <si>
    <t>Scar on head</t>
  </si>
  <si>
    <t>Shedding</t>
  </si>
  <si>
    <t>Shedding on tail</t>
  </si>
  <si>
    <t>Lost end of tail, grown back well</t>
  </si>
  <si>
    <t>Pale</t>
  </si>
  <si>
    <t>Tail dropped and grown back well</t>
  </si>
  <si>
    <t>Lost two toes rear left, scar on nose</t>
  </si>
  <si>
    <t>Scar on head, lost three toes rear right</t>
  </si>
  <si>
    <t>End of tail lost - grown back. Lost all toes front left.</t>
  </si>
  <si>
    <t>Mid-shed</t>
  </si>
  <si>
    <t>Shed tail</t>
  </si>
  <si>
    <t>Lost tail - grown back but short</t>
  </si>
  <si>
    <t>Scar on head, kink in end of tail</t>
  </si>
  <si>
    <t>Possibly dropped end of tail and re-grown</t>
  </si>
  <si>
    <t>Scar lower LHS back</t>
  </si>
  <si>
    <t>Shed tail a little</t>
  </si>
  <si>
    <t>Scars on head</t>
  </si>
  <si>
    <t>Yellow colour</t>
  </si>
  <si>
    <t>Lost end of tail, grown back bobbly</t>
  </si>
  <si>
    <t>Scar on head, shedding</t>
  </si>
  <si>
    <t>End of tail lost - growing back</t>
  </si>
  <si>
    <t>Very dark colouring</t>
  </si>
  <si>
    <t>02.09.17</t>
  </si>
  <si>
    <t>13:30-16:18</t>
  </si>
  <si>
    <t>13:30-16:11</t>
  </si>
  <si>
    <t>13:30-16:16</t>
  </si>
  <si>
    <t>13:30-16:17</t>
  </si>
  <si>
    <t>13:30-16:13</t>
  </si>
  <si>
    <t>07.09.17</t>
  </si>
  <si>
    <t>13:30-16:19</t>
  </si>
  <si>
    <t>09:30-11:30</t>
  </si>
  <si>
    <t>12:00-13:00</t>
  </si>
  <si>
    <t>13:30-16:12</t>
  </si>
  <si>
    <t>13:30-16:05</t>
  </si>
  <si>
    <t>13:30-16:03</t>
  </si>
  <si>
    <t>13:30-16:04</t>
  </si>
  <si>
    <t>13:30-16:09</t>
  </si>
  <si>
    <t>13:30-16:06</t>
  </si>
  <si>
    <t>13:30-16:01</t>
  </si>
  <si>
    <t>13:30-16:14</t>
  </si>
  <si>
    <t>13:30-16:00</t>
  </si>
  <si>
    <t>13:30-16:10</t>
  </si>
  <si>
    <t>13:30-16:08</t>
  </si>
  <si>
    <t>13:30-16:02</t>
  </si>
  <si>
    <t>13:30-16:15</t>
  </si>
  <si>
    <t>All toes missing front left</t>
  </si>
  <si>
    <t>F</t>
  </si>
  <si>
    <t xml:space="preserve">Think no. 39 and no. 52 are same lizard… </t>
  </si>
  <si>
    <t>Right eye bad</t>
  </si>
  <si>
    <t>Lost one toe left rear, ends of three toes front left, three toes right rear.</t>
  </si>
  <si>
    <t>Lost end of tail - regrown very cleanly</t>
  </si>
  <si>
    <t>May have lost end of tail ages ago - grown back well if so</t>
  </si>
  <si>
    <t>Lost ends of toes back left, lost very end of tail.</t>
  </si>
  <si>
    <t>Missing ends of 4 toes left rear</t>
  </si>
  <si>
    <t>Lost all toes front left. Lost end of one toe rear right.</t>
  </si>
  <si>
    <t>Lost half of tail - healed well</t>
  </si>
  <si>
    <t>Tail kinked when measuring</t>
  </si>
  <si>
    <t>1 pink (dead?) toe rear right</t>
  </si>
  <si>
    <t>Missing end of three toes front right</t>
  </si>
  <si>
    <t>Kink in tail half way down</t>
  </si>
  <si>
    <t>Missing end of two toes rear left</t>
  </si>
  <si>
    <t>Kink in very end of tail</t>
  </si>
  <si>
    <t>Lost end of tail - regrown well but short.</t>
  </si>
  <si>
    <t>Missing end of one toe, rear right.</t>
  </si>
  <si>
    <t>Missing end of one toe rear left</t>
  </si>
  <si>
    <t>Release 2017</t>
  </si>
  <si>
    <t>Age (H/Y/2Y)</t>
  </si>
  <si>
    <t>Other</t>
  </si>
  <si>
    <t>Veg temp</t>
  </si>
  <si>
    <t>Soil temp</t>
  </si>
  <si>
    <t>Humidity</t>
  </si>
  <si>
    <t>Wind speed</t>
  </si>
  <si>
    <t>Lux</t>
  </si>
  <si>
    <t>Cloud cover</t>
  </si>
  <si>
    <t>15.09.2017</t>
  </si>
  <si>
    <t>Y</t>
  </si>
  <si>
    <t>Front right missing 4 toes</t>
  </si>
  <si>
    <t>1.5 cm tail, 2 toes missing back right, 3 toes missing front left</t>
  </si>
  <si>
    <t>Lost all toes front left</t>
  </si>
  <si>
    <t>Lost 1.2 cm of tail</t>
  </si>
  <si>
    <t>All in good condition</t>
  </si>
  <si>
    <t>Scar rear</t>
  </si>
  <si>
    <t>Kink in tail</t>
  </si>
  <si>
    <t>Scar on top of tail</t>
  </si>
  <si>
    <t>Kink in end of tail</t>
  </si>
  <si>
    <t>Tail lost tip</t>
  </si>
  <si>
    <t>Sat on release square</t>
  </si>
  <si>
    <t>Squares entered</t>
  </si>
  <si>
    <t># transitions (activity)</t>
  </si>
  <si>
    <t># squares entered excluding 13 (exploration)</t>
  </si>
  <si>
    <t>Extra</t>
  </si>
  <si>
    <t>13,8,9,8,9,4,9,4,3,8,13,12,11,16</t>
  </si>
  <si>
    <t>13,8,9,14,19,24</t>
  </si>
  <si>
    <t>13,8,7,2,1</t>
  </si>
  <si>
    <t>13,8,3</t>
  </si>
  <si>
    <t>13,8,9,8,3,4,3,4</t>
  </si>
  <si>
    <t>13,12,7,8,1</t>
  </si>
  <si>
    <t>13,14,9,10,5</t>
  </si>
  <si>
    <t>13,8,9,8,3</t>
  </si>
  <si>
    <t>13,8,9,4</t>
  </si>
  <si>
    <t>13,8,3,4</t>
  </si>
  <si>
    <t>13,7,6,1</t>
  </si>
  <si>
    <t>13,8,9,4,5,4</t>
  </si>
  <si>
    <t>13,8,9,8,3,4</t>
  </si>
  <si>
    <t>13,8,7,8,3,4</t>
  </si>
  <si>
    <t>13,8,7,12,6</t>
  </si>
  <si>
    <t>13,8,13,8,9,4,9,10,15</t>
  </si>
  <si>
    <t>13,8,3,4,3,2</t>
  </si>
  <si>
    <t>13,14,19,24</t>
  </si>
  <si>
    <t>13,8,9,14,15,20</t>
  </si>
  <si>
    <t>13,8,3,8,7,12,11</t>
  </si>
  <si>
    <t>13,14,9,4,3,4</t>
  </si>
  <si>
    <t>pm</t>
  </si>
  <si>
    <t>Sex</t>
  </si>
  <si>
    <t>Lost ends of all toes LH front</t>
  </si>
  <si>
    <t>Black marks on tail base - mating</t>
  </si>
  <si>
    <t>Slightly stumpy toes RH front</t>
  </si>
  <si>
    <t>07.09.2018</t>
  </si>
  <si>
    <t>12:30-13:30</t>
  </si>
  <si>
    <t>Locomotion</t>
  </si>
  <si>
    <t>Missing all toes front left</t>
  </si>
  <si>
    <t>Front left 3.5 toes missing, one missing each rear</t>
  </si>
  <si>
    <t>Small</t>
  </si>
  <si>
    <t>Missing two toes rear right</t>
  </si>
  <si>
    <t>Missing all toes front right, 2 x 1/2 toes missing rear left</t>
  </si>
  <si>
    <t>Missing 3 x 1/2 toes rear right and one toe rear left.</t>
  </si>
  <si>
    <t>Missing one toe rear right</t>
  </si>
  <si>
    <t>Missing 1.5 toes rear right</t>
  </si>
  <si>
    <t>RELEASE 2018</t>
  </si>
  <si>
    <t>Date OF RELEASE/STILL IN VIV</t>
  </si>
  <si>
    <t>ASSUME STILL IN VIV</t>
  </si>
  <si>
    <t>18.09.2018</t>
  </si>
  <si>
    <t>2Y</t>
  </si>
  <si>
    <t>Missing 3 x 1/2 toes front left and 1 toe rear right. "Lovie" (Emily)</t>
  </si>
  <si>
    <t>DIED - OUT IN RAIN (SEE PHOTO: E:\Marwell PhD back-ups\Release 2017\2017 yearlings pre-release 2017.09.02\10)</t>
  </si>
  <si>
    <t>Lost tag, reattached, released with next batch</t>
  </si>
  <si>
    <t>ASSUME DIED - (SEEN LAST SEPT 2017)</t>
  </si>
  <si>
    <t>Male?</t>
  </si>
  <si>
    <t>STILL IN VIV/DIED (LAST SEEN MAY 2018)</t>
  </si>
  <si>
    <t>Missing all toes front right and two toes rear left</t>
  </si>
  <si>
    <t>Missing 1/2 toe front left</t>
  </si>
  <si>
    <t>DIED - HEAT (SEE PHOTO E:\Marwell PhD back-ups\Data collection 2018\Captive sand lizards\Juveniles biometrics, 18.05.14\Photos, juvs, 14th May 2018\2 year olds\5)</t>
  </si>
  <si>
    <t>Missing 1/2 toe rear right</t>
  </si>
  <si>
    <t>Mating scars, missing 2 toes rear right and 1/2 toe rear left</t>
  </si>
  <si>
    <t>13,12,6,11</t>
  </si>
  <si>
    <t>13,12,11</t>
  </si>
  <si>
    <t>Got stuck first time round</t>
  </si>
  <si>
    <t xml:space="preserve">Looped back round to sq.2 </t>
  </si>
  <si>
    <t>13,12,7,6,1</t>
  </si>
  <si>
    <t>13,8,9,4,5</t>
  </si>
  <si>
    <t>13,8,7,2</t>
  </si>
  <si>
    <t>Mass (g)</t>
  </si>
  <si>
    <t>Healthy</t>
  </si>
  <si>
    <t>Healthy (evasive in tank!!)</t>
  </si>
  <si>
    <t>Tail half length</t>
  </si>
  <si>
    <t>Blind - skin shedding</t>
  </si>
  <si>
    <t>Very end of tail missing</t>
  </si>
  <si>
    <t>Majority of tail missing</t>
  </si>
  <si>
    <t>Healthy (fiesty!)</t>
  </si>
  <si>
    <t>Healthy (v quiet)</t>
  </si>
  <si>
    <t>1 x toe lost on back right foot</t>
  </si>
  <si>
    <t>Age at release (H/Y/2Y)</t>
  </si>
  <si>
    <t>Post-release surveys</t>
  </si>
  <si>
    <t>S/N (m)</t>
  </si>
  <si>
    <t>E/W (m)</t>
  </si>
  <si>
    <t>Tin temp</t>
  </si>
  <si>
    <t>Slate temp</t>
  </si>
  <si>
    <t>Felt temp</t>
  </si>
  <si>
    <t>Tile temp</t>
  </si>
  <si>
    <t>Air temp (5cm above ground)</t>
  </si>
  <si>
    <t>Ants etc?</t>
  </si>
  <si>
    <t>Session start</t>
  </si>
  <si>
    <t>Session finish</t>
  </si>
  <si>
    <t>General weather</t>
  </si>
  <si>
    <t>Material</t>
  </si>
  <si>
    <t>Species</t>
  </si>
  <si>
    <t>Photo no.s</t>
  </si>
  <si>
    <t>#</t>
  </si>
  <si>
    <t>Age class</t>
  </si>
  <si>
    <t>On/Under</t>
  </si>
  <si>
    <t>Photos</t>
  </si>
  <si>
    <t>2N</t>
  </si>
  <si>
    <t>0E</t>
  </si>
  <si>
    <t>Warm, sunny, overcast patches, breeze 3-4</t>
  </si>
  <si>
    <t>Open</t>
  </si>
  <si>
    <t>SL</t>
  </si>
  <si>
    <t>C IMG_3167-73</t>
  </si>
  <si>
    <t>Yearling</t>
  </si>
  <si>
    <t>On</t>
  </si>
  <si>
    <t>2m north of central array</t>
  </si>
  <si>
    <t>Lots Canon</t>
  </si>
  <si>
    <t>1N</t>
  </si>
  <si>
    <t>24W</t>
  </si>
  <si>
    <t>Mild, overcast, damp in air, windy 5-6</t>
  </si>
  <si>
    <t>C IMG_4381-89</t>
  </si>
  <si>
    <t>SA</t>
  </si>
  <si>
    <t>Last year? Lost tail</t>
  </si>
  <si>
    <t>Canon</t>
  </si>
  <si>
    <t>Cool, sunny/cloudy patches</t>
  </si>
  <si>
    <t>C IMG_4390-92</t>
  </si>
  <si>
    <t>?</t>
  </si>
  <si>
    <t>No tail. Top of mown strip</t>
  </si>
  <si>
    <t>0N</t>
  </si>
  <si>
    <t>20W</t>
  </si>
  <si>
    <t>Mild/warm, sunny spells, light breeze 2-4</t>
  </si>
  <si>
    <t>Slate</t>
  </si>
  <si>
    <t>C IMG_4639-655</t>
  </si>
  <si>
    <t>No tail, scarred</t>
  </si>
  <si>
    <t>1S</t>
  </si>
  <si>
    <t>1E</t>
  </si>
  <si>
    <t>0.5Tl</t>
  </si>
  <si>
    <t>Warm, mostly sunny, breezy (4-5)</t>
  </si>
  <si>
    <t>C IMG_1893-98</t>
  </si>
  <si>
    <t>1m SE of square 5 on bottom edge of mown strip</t>
  </si>
  <si>
    <t>Lots</t>
  </si>
  <si>
    <t>28E</t>
  </si>
  <si>
    <t>Overcast, breeze 3-4, cool</t>
  </si>
  <si>
    <t>C IMG_1978-87</t>
  </si>
  <si>
    <t>2 DIFF (other = CL Juv on, followed SL yearling - went north)</t>
  </si>
  <si>
    <t>Just in N of mown strip, went N</t>
  </si>
  <si>
    <t>10E</t>
  </si>
  <si>
    <t>Warm (20 deg), windy 5-6, overcast. HURRICANE DAY.</t>
  </si>
  <si>
    <t>Tile</t>
  </si>
  <si>
    <t>C IMG_2258-81</t>
  </si>
  <si>
    <t>Under</t>
  </si>
  <si>
    <t>Caught spider :-)</t>
  </si>
  <si>
    <t>8W</t>
  </si>
  <si>
    <t>Cold, warm in sun, clear, frozen veg in shade, breeze 1-2</t>
  </si>
  <si>
    <t>C IMG_2801; P IMG_20171117_121920069</t>
  </si>
  <si>
    <t>50cm above north of mown strip, 2m E of array</t>
  </si>
  <si>
    <t>2 and phone</t>
  </si>
  <si>
    <t>20S</t>
  </si>
  <si>
    <t>29E</t>
  </si>
  <si>
    <t>Warm, sunny/cloudy patches, breeze 1-2</t>
  </si>
  <si>
    <t>P IMG_20181005_173608095</t>
  </si>
  <si>
    <t>Ran through heather. Big, gappy between spots - big dark spots - white line - ID-ed evening.</t>
  </si>
  <si>
    <t>0 - v distinctive, ID-ed afterwards</t>
  </si>
  <si>
    <t>Warm, sunny/cloudy spells, breeze 2</t>
  </si>
  <si>
    <t>C IMG_1296-300</t>
  </si>
  <si>
    <t>Top east of mown strip by array</t>
  </si>
  <si>
    <t>Overcast, cool, breezy 4-5</t>
  </si>
  <si>
    <t>Tin</t>
  </si>
  <si>
    <t>L P1170038-40; P1170016-21</t>
  </si>
  <si>
    <t>0S</t>
  </si>
  <si>
    <t>10W</t>
  </si>
  <si>
    <t>Warm, sunny, breezy (4), puffy clouds</t>
  </si>
  <si>
    <t>L P1170059-70</t>
  </si>
  <si>
    <t>Mild, cool wind 5-6, drizzling lightly, overcast</t>
  </si>
  <si>
    <t>C IMG_1963-73</t>
  </si>
  <si>
    <t>Warm, clear, sunny, breeze 2-4, cloud = haze</t>
  </si>
  <si>
    <t>C IMG_1989-96</t>
  </si>
  <si>
    <t>20cm N of array, mown strip</t>
  </si>
  <si>
    <t>Felt</t>
  </si>
  <si>
    <t>L P1180017-21</t>
  </si>
  <si>
    <t>Lots Lumix and Phone</t>
  </si>
  <si>
    <t>Cool, overcast, windy 4-5, bright behind clouds</t>
  </si>
  <si>
    <t>L P1180063-65</t>
  </si>
  <si>
    <t>3 Lumix and phone</t>
  </si>
  <si>
    <t>Mild, humid, overcast, windy 4-5</t>
  </si>
  <si>
    <t>C IMG_2359-69</t>
  </si>
  <si>
    <t>Overcast, humid, cool, wind 2-3, drizzling</t>
  </si>
  <si>
    <t>C IMG_2413-17</t>
  </si>
  <si>
    <t>Cold, mostly overcast (0 deg overnight, sunny first thing), cold breeze 2-4</t>
  </si>
  <si>
    <t>SL DEAD</t>
  </si>
  <si>
    <t>P IMG_20171113_122929531-37622</t>
  </si>
  <si>
    <t>2 DEAD/ALIVE. Other - hatchling 2017MW040, under)</t>
  </si>
  <si>
    <t>Phone</t>
  </si>
  <si>
    <t>C IMG_1293-95</t>
  </si>
  <si>
    <t>1 (2 - when re-sighted with yearling 2016MN006)</t>
  </si>
  <si>
    <t>Saw again at 1S 1E, while still at array, 14:24 - when re-sighted with yearling 2016MN006</t>
  </si>
  <si>
    <t>Overcast/patchy sun, cool, breezy 4-5</t>
  </si>
  <si>
    <t>C IMG_1353-1359</t>
  </si>
  <si>
    <t>ASSUMING SAME AS EARLIER? Shedding tail skin</t>
  </si>
  <si>
    <t>C IMG_1419</t>
  </si>
  <si>
    <t>10S</t>
  </si>
  <si>
    <t>Tl</t>
  </si>
  <si>
    <t>Tn</t>
  </si>
  <si>
    <t>Warm, patchy sun/overcast, hazy, breeze 1-2</t>
  </si>
  <si>
    <t>C IMG_1519-24</t>
  </si>
  <si>
    <t>Sl</t>
  </si>
  <si>
    <t>Sunny mostly, breezy (4), warm</t>
  </si>
  <si>
    <t>C IMG_1582-585</t>
  </si>
  <si>
    <t xml:space="preserve">On veg to E of array - crossed array to veg on W. </t>
  </si>
  <si>
    <t>A few, fuzzy</t>
  </si>
  <si>
    <t>Warm, clear, sunny, breeze 2-4</t>
  </si>
  <si>
    <t>C IMG_2007-14, L P1170497-98</t>
  </si>
  <si>
    <t>3W</t>
  </si>
  <si>
    <t>C IMG_2379-90</t>
  </si>
  <si>
    <t>Ran into release square 3 from E</t>
  </si>
  <si>
    <t>1W</t>
  </si>
  <si>
    <t>Overcast, sunny patches, mild, breeze 3-4</t>
  </si>
  <si>
    <t>C IMG_2737-46</t>
  </si>
  <si>
    <t>60cm N of release square 4. Caught grub</t>
  </si>
  <si>
    <t>9W</t>
  </si>
  <si>
    <t>C IMG_2785-90</t>
  </si>
  <si>
    <t>1m E of array, top of mown strip</t>
  </si>
  <si>
    <t>2E</t>
  </si>
  <si>
    <t>C IMG_1412-18</t>
  </si>
  <si>
    <t>Middle of mown strip</t>
  </si>
  <si>
    <t>4N</t>
  </si>
  <si>
    <t>Mild/warm, sunny patches, overcast with high cloud, breeze 3-4</t>
  </si>
  <si>
    <t xml:space="preserve">2016MWMN005 </t>
  </si>
  <si>
    <t>C IMG_4971-5012</t>
  </si>
  <si>
    <t>A</t>
  </si>
  <si>
    <t>On moss in opening in heather</t>
  </si>
  <si>
    <t>Cool, overcast, cold breeze 2-4</t>
  </si>
  <si>
    <t>C IMG_5102-126</t>
  </si>
  <si>
    <t>On moss 40 cm E of array. Ran off to SE eventually</t>
  </si>
  <si>
    <t>38S</t>
  </si>
  <si>
    <t>57E</t>
  </si>
  <si>
    <t>Mostly overcast with patchy hazy sun, warm, breeze 1-2</t>
  </si>
  <si>
    <t>C IMG_5199-211</t>
  </si>
  <si>
    <t>Heard rustling - hunting across bracken/grass</t>
  </si>
  <si>
    <t>P IMG_20190506_131954609-1957603</t>
  </si>
  <si>
    <t>Missing half tail. Exactly same spot on moss opening in heather as when first seen in 2019 - during veg survey</t>
  </si>
  <si>
    <t xml:space="preserve">2 Phone </t>
  </si>
  <si>
    <t>3E</t>
  </si>
  <si>
    <t>Mild, warm in sun, sunny patches, breeze 1-2</t>
  </si>
  <si>
    <t>C IMG_5376-393</t>
  </si>
  <si>
    <t>Half tail. Top of mown strip</t>
  </si>
  <si>
    <t>33N</t>
  </si>
  <si>
    <t>21E</t>
  </si>
  <si>
    <t>Mild, overcast with sunny spells, wind 4-5</t>
  </si>
  <si>
    <t>C IMG_5428-431</t>
  </si>
  <si>
    <t>SA/A</t>
  </si>
  <si>
    <t>1m N of ditch. Half tail</t>
  </si>
  <si>
    <t>Warm, sunny/overcast, breezy (3-5)</t>
  </si>
  <si>
    <t>C IMG_5486-493</t>
  </si>
  <si>
    <t>Half tail coming to a point. Ran to Tin, then ran off N.</t>
  </si>
  <si>
    <t>2W</t>
  </si>
  <si>
    <t>Warm/hot (hot in sun), cool breeze 2-4, sunny/cloudy patches (hot and clear first thing)</t>
  </si>
  <si>
    <t>C IMG_5659-5668</t>
  </si>
  <si>
    <t>Half tail, re-grown. On moss on path crossing path</t>
  </si>
  <si>
    <t>25W</t>
  </si>
  <si>
    <t>P IMG_20190718_175219399</t>
  </si>
  <si>
    <t>On way back from positioning camera trap to watch eggs hatching, ran just in edge of heather to south of mown strip</t>
  </si>
  <si>
    <t xml:space="preserve">Phone </t>
  </si>
  <si>
    <t>Warm, quite humid, overcast with sunny spells, breeze 1-3</t>
  </si>
  <si>
    <t>C IMG_5760-771</t>
  </si>
  <si>
    <t>Canon, Lumix</t>
  </si>
  <si>
    <t>Warm, clear, sunny, breeze 3-4</t>
  </si>
  <si>
    <t>C IMG_4547-5557</t>
  </si>
  <si>
    <t>2 - other, SL yearling 2017MW022, on</t>
  </si>
  <si>
    <t>Ran from middle of array to slate to top of mown strip. Other, SL yearling 2017MW022, on</t>
  </si>
  <si>
    <t>Warm, clear, sunny, v light breeze 1-2</t>
  </si>
  <si>
    <t>C IMG_4724-735</t>
  </si>
  <si>
    <t>Ran 2m along bottom of mown strip to E of array, up past felt and onto slate, up over tin, around me and back down on W side into denser heather at bottom of strip.Was definitely tagged</t>
  </si>
  <si>
    <t>Mild/warm, mostly overcast, hazy sun, breeze 3-4</t>
  </si>
  <si>
    <t>P IMG_20181023_124625158</t>
  </si>
  <si>
    <t>Ran - moved under slate after 3 mins</t>
  </si>
  <si>
    <t>Cool, overcast/sunny spells, breezy 4-5</t>
  </si>
  <si>
    <t>C IMG_4773-782</t>
  </si>
  <si>
    <t>On tree stump of release square 3. Middle of mown strip</t>
  </si>
  <si>
    <t>Cool, cold breeze 3-4, clear, sunny</t>
  </si>
  <si>
    <t>P IMG_20181029_130401068</t>
  </si>
  <si>
    <t>Mild, mostly overcast/hazy, bright behind clouds and sunny spells, breeze 3-4</t>
  </si>
  <si>
    <t>P IMG_20181105_125918200</t>
  </si>
  <si>
    <t>Cool, sunny/overcast patches, wind 4-5</t>
  </si>
  <si>
    <t>C IMG_4848-856</t>
  </si>
  <si>
    <t>Missing very tip of tail</t>
  </si>
  <si>
    <t>Cool, warm in sun, hazy sky, mostly sunny, breeze 2-3</t>
  </si>
  <si>
    <t>P IMG_20181113_140845290</t>
  </si>
  <si>
    <t>Cool, sunny - warm in sun, clear, breeze 4-5, veg wet</t>
  </si>
  <si>
    <t>C IMG_4858-4864</t>
  </si>
  <si>
    <t>41S</t>
  </si>
  <si>
    <t>38E</t>
  </si>
  <si>
    <t>P IMG_20190711_091916801-1921258</t>
  </si>
  <si>
    <t>On path used for radio telemetry - walking over to meet John Eyre re: nightjar. Half tail - healed to point.</t>
  </si>
  <si>
    <t>C IMG_1282-90, 92</t>
  </si>
  <si>
    <t>2 (2) (other - yearling 2016MN039, on). (When re-sighted, with yearling 2016MWMN003 open)</t>
  </si>
  <si>
    <t>Saw again at 1S 1 E while still at array, 14:24. When re-sighted, with yearling 2016MWMN003 open</t>
  </si>
  <si>
    <t>C IMG_1362-69</t>
  </si>
  <si>
    <t>2 (other yearling no ID)</t>
  </si>
  <si>
    <t>0.5 Tl</t>
  </si>
  <si>
    <t>Overcast, mild, breeze 0-2</t>
  </si>
  <si>
    <t>C IMG_1447-448</t>
  </si>
  <si>
    <t>Lower edge of mown strip</t>
  </si>
  <si>
    <t>Several</t>
  </si>
  <si>
    <t>C IMG_1499-507</t>
  </si>
  <si>
    <t>Lower mown strip</t>
  </si>
  <si>
    <t>C IMG_1864-75, 1883-87</t>
  </si>
  <si>
    <t>Bottom edge of mown strip, 1 m SE of array</t>
  </si>
  <si>
    <t>C IMG_2016-20, 2074-81</t>
  </si>
  <si>
    <t>On moss</t>
  </si>
  <si>
    <t>5W</t>
  </si>
  <si>
    <t>C IMG_2792-99</t>
  </si>
  <si>
    <t>On tree stump by release square 2, 30cm E</t>
  </si>
  <si>
    <t>L P1170071-76</t>
  </si>
  <si>
    <t>Curled up</t>
  </si>
  <si>
    <t>20E</t>
  </si>
  <si>
    <t>Warm, mostly overcast with sunny spells, breezy 3-5, a wet prior 24 hours</t>
  </si>
  <si>
    <t>C IMG_5577-5584</t>
  </si>
  <si>
    <t>Dived into heather heading E</t>
  </si>
  <si>
    <t>10N</t>
  </si>
  <si>
    <t>C IMG_1489-498; L P1170149-151</t>
  </si>
  <si>
    <t>2 DIFF, Other = SW, SA under</t>
  </si>
  <si>
    <t>Warm in sun, clear, strong breeze (3-5)</t>
  </si>
  <si>
    <t>C IMG_1691-711</t>
  </si>
  <si>
    <t>Ran from E of array and turned S just below array; settled 2 m S of array.</t>
  </si>
  <si>
    <t>C IMG_1999-2005</t>
  </si>
  <si>
    <t>Mild, overcast, breezy 3-4</t>
  </si>
  <si>
    <t>C IMG_2168-2180</t>
  </si>
  <si>
    <t>1m E of N of array</t>
  </si>
  <si>
    <t>C IMG_2225-31</t>
  </si>
  <si>
    <t>Top of mown strip</t>
  </si>
  <si>
    <t>Mild, overcast with sunny spells, wind 2-3</t>
  </si>
  <si>
    <t>C IMG_2965-69</t>
  </si>
  <si>
    <t>1m NE of array, top of strip</t>
  </si>
  <si>
    <t>7E</t>
  </si>
  <si>
    <t>C IMG_2810-30</t>
  </si>
  <si>
    <t>30cm SE of release square 8, running north 30cm then back</t>
  </si>
  <si>
    <t>C IMG_2975-78</t>
  </si>
  <si>
    <t>3m W of 10m E array, 50cm up from bottom of mown strip</t>
  </si>
  <si>
    <t>27S</t>
  </si>
  <si>
    <t>28W</t>
  </si>
  <si>
    <t>Warm/hot, cool wind 4-5, sunny/clear - cloudy patches</t>
  </si>
  <si>
    <t>C IMG_3180-85</t>
  </si>
  <si>
    <t>In low-level heather/grass</t>
  </si>
  <si>
    <t>12E</t>
  </si>
  <si>
    <t>C IMG_1741-749, 751-758</t>
  </si>
  <si>
    <t xml:space="preserve">Bottom of mown strip. Possibly same as one then spotted 3m SW middle of mown strip - pics of both - YES SAME. </t>
  </si>
  <si>
    <t>C IMG_1945-478</t>
  </si>
  <si>
    <t>Ran N when lifted</t>
  </si>
  <si>
    <t>L P1170503-505</t>
  </si>
  <si>
    <t>2 (other - yearling 2016MN033, on)</t>
  </si>
  <si>
    <t>Lots Lumix</t>
  </si>
  <si>
    <t>P IMG_20171024_135111068</t>
  </si>
  <si>
    <t>3 Phone</t>
  </si>
  <si>
    <t>2017MN017</t>
  </si>
  <si>
    <t>C IMG_1273-81</t>
  </si>
  <si>
    <t>Open - Tile - Slate</t>
  </si>
  <si>
    <t>C IMG_1337-52</t>
  </si>
  <si>
    <t>SAME AS EARLIER - CROSSING BACK THROUGH</t>
  </si>
  <si>
    <t>L P1170112-114</t>
  </si>
  <si>
    <t>Veg by array</t>
  </si>
  <si>
    <t>3 Lumix</t>
  </si>
  <si>
    <t>5N</t>
  </si>
  <si>
    <t>C IMG_4538-545</t>
  </si>
  <si>
    <t>Just N of burrow, foraging in bracken debris</t>
  </si>
  <si>
    <t>14S</t>
  </si>
  <si>
    <t>30W</t>
  </si>
  <si>
    <t>C IMG_1537-545</t>
  </si>
  <si>
    <t>Running in heather</t>
  </si>
  <si>
    <t>C IMG_1661-677</t>
  </si>
  <si>
    <t>C IMG_1832-47</t>
  </si>
  <si>
    <t>6m to N of array</t>
  </si>
  <si>
    <t>C IMG_2321-33; P IMG_20171024_122449309, IMG_20171024_135111068</t>
  </si>
  <si>
    <t>Running through heather</t>
  </si>
  <si>
    <t>Lots Canon and Phone</t>
  </si>
  <si>
    <t>18S</t>
  </si>
  <si>
    <t>Cool air, warm sun, clear (hazy), light breeze 2-3</t>
  </si>
  <si>
    <t>C IMG_2480-86</t>
  </si>
  <si>
    <t>Running E to SW across path</t>
  </si>
  <si>
    <t>Cool, overcast, windy 4-6</t>
  </si>
  <si>
    <t>C IMG_3049-53</t>
  </si>
  <si>
    <t>Pics on way back through (before building pic)</t>
  </si>
  <si>
    <t>P IMG_20181002_135629168</t>
  </si>
  <si>
    <t>Tail stuck out by burrow - matched tail to pics from 02.10.2018</t>
  </si>
  <si>
    <t>1 Phone</t>
  </si>
  <si>
    <t>24E</t>
  </si>
  <si>
    <t>Mild, overcast with sunny spells, breeze 3-4</t>
  </si>
  <si>
    <t>C IMG_5414-424</t>
  </si>
  <si>
    <t xml:space="preserve">0.5 Sl </t>
  </si>
  <si>
    <t>L P1170173-184; C IMG_1525-529</t>
  </si>
  <si>
    <t>On heather. Saw again at 0N, 2E whilst still on mown strip for central array (not walk back through).</t>
  </si>
  <si>
    <t>Lots both</t>
  </si>
  <si>
    <t>C IMG_1877-82, 1900-18</t>
  </si>
  <si>
    <t>Running through square 4 north to south</t>
  </si>
  <si>
    <t>Lots, and more after lizard below</t>
  </si>
  <si>
    <t>2S</t>
  </si>
  <si>
    <t>22E</t>
  </si>
  <si>
    <t>Hot, clear, sunny, strong breeze 4-6, haze</t>
  </si>
  <si>
    <t>C IMG_3068-83</t>
  </si>
  <si>
    <t>In veg under gorse bush</t>
  </si>
  <si>
    <t>16W</t>
  </si>
  <si>
    <t>C IMG_4789-802</t>
  </si>
  <si>
    <t>C IMG_1305-07</t>
  </si>
  <si>
    <t>C IMG_1371-1376</t>
  </si>
  <si>
    <t>19E</t>
  </si>
  <si>
    <t>C IMG_1587-593</t>
  </si>
  <si>
    <t>1m W of array</t>
  </si>
  <si>
    <t>C IMG_2494-501</t>
  </si>
  <si>
    <t>Running NW from S, photos 1 m NW of array, in veg</t>
  </si>
  <si>
    <t>Tin wet</t>
  </si>
  <si>
    <t>Tile wet</t>
  </si>
  <si>
    <t>Foggy - bright behind, vis 500m, light breeze (2-3), cold/cool</t>
  </si>
  <si>
    <t>C IMG_2594-605</t>
  </si>
  <si>
    <t>20cm north of Tin (top LHC of array) half under bracken. Saw again on walk back through 11:17 at 0N 0E on Tin)</t>
  </si>
  <si>
    <t>Cold, clear, sunny (overnight frost), light breeze 1-3</t>
  </si>
  <si>
    <t>P IMG_20171106_144604252-17929</t>
  </si>
  <si>
    <t>2 DIFF (other CL juv, under)</t>
  </si>
  <si>
    <t>Felt wet</t>
  </si>
  <si>
    <t>Cool, overcast, sunny spell, breeze 4-5</t>
  </si>
  <si>
    <t>P IMG_20171107_135407057-11745</t>
  </si>
  <si>
    <t>2 DIFF (other - CL juv, under)</t>
  </si>
  <si>
    <t>P IMG_20171113_121242896-7342</t>
  </si>
  <si>
    <t>C IMG_2717-35</t>
  </si>
  <si>
    <t>Moved off felt and to under slate. Lost sight in right eye?</t>
  </si>
  <si>
    <t>C IMG_2779-83</t>
  </si>
  <si>
    <t>Half blind?</t>
  </si>
  <si>
    <t>C IMG_1420-34</t>
  </si>
  <si>
    <t>2 DIFF, other = CL, A, On</t>
  </si>
  <si>
    <t>C IMG_1508-518; L P1170156-158</t>
  </si>
  <si>
    <t>Sloughing</t>
  </si>
  <si>
    <t>C IMG_1920-35</t>
  </si>
  <si>
    <t>C IMG_2044-56</t>
  </si>
  <si>
    <t>C IMG_2190-98</t>
  </si>
  <si>
    <t>C IMG_2232-42</t>
  </si>
  <si>
    <t>Still wet</t>
  </si>
  <si>
    <t>Cloudy/foggy, wind 2-3, bright behind clouds</t>
  </si>
  <si>
    <t>C IMG_2283-92</t>
  </si>
  <si>
    <t>C IMG_2315-19</t>
  </si>
  <si>
    <t>On heather just to E of array</t>
  </si>
  <si>
    <t>C IMG_2392-98</t>
  </si>
  <si>
    <t>5E</t>
  </si>
  <si>
    <t>Overcast, humid, cool, wind 2-3, light drizzle</t>
  </si>
  <si>
    <t>C IMG_2419-20; P IMG_20171026_143644122</t>
  </si>
  <si>
    <t>Bottom of mown strip</t>
  </si>
  <si>
    <t>C IMG_2517-28</t>
  </si>
  <si>
    <t>2 (joined hatchling 2017MW046)</t>
  </si>
  <si>
    <t>Joined first one</t>
  </si>
  <si>
    <t>C IMG_2587-92</t>
  </si>
  <si>
    <t>3.5m NE of array, top of mown strip</t>
  </si>
  <si>
    <t>Cool, overcast, dull, breeze 4-5</t>
  </si>
  <si>
    <t>C IMG_20171107_140854114-140915909</t>
  </si>
  <si>
    <t>Directly S of release square 5, bottom of mown strip</t>
  </si>
  <si>
    <t>Cool, mostly overcast, light breeze 0-1</t>
  </si>
  <si>
    <t>C IMG_269-79</t>
  </si>
  <si>
    <t>Top left hand corner of release square 6</t>
  </si>
  <si>
    <t>C IMG_2681-88</t>
  </si>
  <si>
    <t>50cm north of release square 6 east end</t>
  </si>
  <si>
    <t>C IMG_2802-08</t>
  </si>
  <si>
    <t>In centre of release square 5 (centre-north), ran E 50cm then stopped</t>
  </si>
  <si>
    <t>C IMG_1257-60</t>
  </si>
  <si>
    <t>C IMG_1396-410</t>
  </si>
  <si>
    <t>C IMG_1721-739</t>
  </si>
  <si>
    <t>Came running along mown strip from E, settled on spot 10cm to E of array</t>
  </si>
  <si>
    <t>C IMG_2057-63</t>
  </si>
  <si>
    <t>2 (other - yearling 2016MN016, under)</t>
  </si>
  <si>
    <t>C IMG_2247-56</t>
  </si>
  <si>
    <t>6E</t>
  </si>
  <si>
    <t>C IMG_1577-580; L P1170239-242</t>
  </si>
  <si>
    <t>Half way between 7th and 8th squares, lower edge</t>
  </si>
  <si>
    <t>13S</t>
  </si>
  <si>
    <t>Clear, warm, sunny, cool breeze (3-4)</t>
  </si>
  <si>
    <t>P IMG_20190226_132926591_HDR - 2933938_HDR</t>
  </si>
  <si>
    <t>Buried in heather</t>
  </si>
  <si>
    <t>9E</t>
  </si>
  <si>
    <t>L P1170158-170</t>
  </si>
  <si>
    <t>In heather</t>
  </si>
  <si>
    <t>8E</t>
  </si>
  <si>
    <t>C IMG_1889-91</t>
  </si>
  <si>
    <t>2m W of 10m E array on bottom edge of mown strip (pics vertical against stick). Saw again on walk back up central grid at 1S 9E, 15:23</t>
  </si>
  <si>
    <t>C IMG_2031-38</t>
  </si>
  <si>
    <t>Bottom edge of mown strip. Saw again 0N 1E on walk back through at 13:31 - Ran through release square 5 NE-SW</t>
  </si>
  <si>
    <t>C IMG_2182-88</t>
  </si>
  <si>
    <t>C IMG_2243-46</t>
  </si>
  <si>
    <t xml:space="preserve">On heather </t>
  </si>
  <si>
    <t>Cool/mild, overcast, bright behind clouds, sunny spells, breezy 4</t>
  </si>
  <si>
    <t>C IMG_3096-112</t>
  </si>
  <si>
    <t>Bottom of mown strip. Ran S of strip - then think same one re-emerged 1m W of array - pics of both - YES SAME</t>
  </si>
  <si>
    <t>C IMG_1282-91</t>
  </si>
  <si>
    <t>2 (other = 2016MN006, on)</t>
  </si>
  <si>
    <t>7W</t>
  </si>
  <si>
    <t>C IMG_1572-576</t>
  </si>
  <si>
    <t>Middle of W-most release square</t>
  </si>
  <si>
    <t>C IMG_1849-62</t>
  </si>
  <si>
    <t>By west-most square</t>
  </si>
  <si>
    <t>23W</t>
  </si>
  <si>
    <t>C IMG_2334-42</t>
  </si>
  <si>
    <t>On top of mown strip</t>
  </si>
  <si>
    <t>Overcast, humid, cool, wind 2-3</t>
  </si>
  <si>
    <t>C IMG_2400-11</t>
  </si>
  <si>
    <t>Warm/mild, sunny, light breeze (2-3)</t>
  </si>
  <si>
    <t>C IMG_2421-26</t>
  </si>
  <si>
    <t>C IMG_2704-15</t>
  </si>
  <si>
    <t>3m W of array, top of mown strip</t>
  </si>
  <si>
    <t>22W</t>
  </si>
  <si>
    <t>Cold, breezy 4, overcast</t>
  </si>
  <si>
    <t>P IMG_20180322_105807277-8570</t>
  </si>
  <si>
    <t>2 Phone</t>
  </si>
  <si>
    <t>Hot, humid, mostly sunny, breeze 3-4</t>
  </si>
  <si>
    <t>C IMG_3505-12</t>
  </si>
  <si>
    <t>Ran across path into heather, scarring lower back</t>
  </si>
  <si>
    <t>Hot, sunny, clear, light breeze 2-3</t>
  </si>
  <si>
    <t>C IMG_4425-31</t>
  </si>
  <si>
    <t>6N</t>
  </si>
  <si>
    <t>C IMG_4804-817</t>
  </si>
  <si>
    <t>Crawled over bracken into clump of bracken</t>
  </si>
  <si>
    <t>11E</t>
  </si>
  <si>
    <t>C IMG_1328-33</t>
  </si>
  <si>
    <t>On veg</t>
  </si>
  <si>
    <t>Slatey! On veg at top of strip to NE of array</t>
  </si>
  <si>
    <t>40S</t>
  </si>
  <si>
    <t>40E</t>
  </si>
  <si>
    <t>Open/Felt</t>
  </si>
  <si>
    <t>C IMG_1628-648</t>
  </si>
  <si>
    <t>SLATEY! In veg by array</t>
  </si>
  <si>
    <t>C IMG_1785-1789</t>
  </si>
  <si>
    <t>Slatey?</t>
  </si>
  <si>
    <t>Lots - moved to Tile</t>
  </si>
  <si>
    <t>C IMG_1952-57</t>
  </si>
  <si>
    <t>On veg by array</t>
  </si>
  <si>
    <t>C IMG_2203-14</t>
  </si>
  <si>
    <t>C IMG_4433-37</t>
  </si>
  <si>
    <t>In veg in middle of array - ran to top</t>
  </si>
  <si>
    <t>Warm/hot, clear, sunny, breeze 2-3</t>
  </si>
  <si>
    <t>C IMG_4453-471</t>
  </si>
  <si>
    <t>Bottom of mown strip in heather. Caught a bug. Untagged two year old</t>
  </si>
  <si>
    <t>4E</t>
  </si>
  <si>
    <t>C IMG_4718-722</t>
  </si>
  <si>
    <t>Top edge of mown strip. Looks thin rear abdomen</t>
  </si>
  <si>
    <t>2017MW002</t>
  </si>
  <si>
    <t>Frame rate</t>
  </si>
  <si>
    <t>Segments completed</t>
  </si>
  <si>
    <t>Frame entered</t>
  </si>
  <si>
    <t>Frame exited</t>
  </si>
  <si>
    <t>Difference</t>
  </si>
  <si>
    <t>Locomotion 2018</t>
  </si>
  <si>
    <t>10(20)fps</t>
  </si>
  <si>
    <t>NB FR=30</t>
  </si>
  <si>
    <t>0 - camera died</t>
  </si>
  <si>
    <t>Source (Marwell/MN)</t>
  </si>
  <si>
    <t>DECEASED</t>
  </si>
  <si>
    <t>2017MW001</t>
  </si>
  <si>
    <t>2017MW003</t>
  </si>
  <si>
    <t>2017MW004</t>
  </si>
  <si>
    <t>2017MW005</t>
  </si>
  <si>
    <t>2017MW006</t>
  </si>
  <si>
    <t>2017MW007</t>
  </si>
  <si>
    <t>2017MW008</t>
  </si>
  <si>
    <t>2017MW009</t>
  </si>
  <si>
    <t>2017MW010</t>
  </si>
  <si>
    <t>2017MW011</t>
  </si>
  <si>
    <t>2017MW012</t>
  </si>
  <si>
    <t>2017MW013</t>
  </si>
  <si>
    <t>2017MW014</t>
  </si>
  <si>
    <t>2017MW015</t>
  </si>
  <si>
    <t>2017MW016</t>
  </si>
  <si>
    <t>2017MW017</t>
  </si>
  <si>
    <t>2017MW018</t>
  </si>
  <si>
    <t>2017MW019</t>
  </si>
  <si>
    <t>2017MW020</t>
  </si>
  <si>
    <t>2017MW021</t>
  </si>
  <si>
    <t>2017MW022</t>
  </si>
  <si>
    <t>2017MW023</t>
  </si>
  <si>
    <t>2017MW024</t>
  </si>
  <si>
    <t>2017MW025</t>
  </si>
  <si>
    <t>2017MW026</t>
  </si>
  <si>
    <t>2017MW027</t>
  </si>
  <si>
    <t>2017MW028</t>
  </si>
  <si>
    <t>2017MW029</t>
  </si>
  <si>
    <t>2017MW030</t>
  </si>
  <si>
    <t>2017MW031</t>
  </si>
  <si>
    <t>2017MW032</t>
  </si>
  <si>
    <t>2017MW033</t>
  </si>
  <si>
    <t>2017MW034</t>
  </si>
  <si>
    <t>2017MW035</t>
  </si>
  <si>
    <t>2017MW036</t>
  </si>
  <si>
    <t>2017MW037</t>
  </si>
  <si>
    <t>2017MW038</t>
  </si>
  <si>
    <t>2017MW039</t>
  </si>
  <si>
    <t>2017MW040</t>
  </si>
  <si>
    <t>2017MW041</t>
  </si>
  <si>
    <t>2017MW042</t>
  </si>
  <si>
    <t>2017MW043</t>
  </si>
  <si>
    <t>2017MW044</t>
  </si>
  <si>
    <t>2017MW045</t>
  </si>
  <si>
    <t>2017MW046</t>
  </si>
  <si>
    <t>2017MW047</t>
  </si>
  <si>
    <t>2017MW048</t>
  </si>
  <si>
    <t>2017MW049</t>
  </si>
  <si>
    <t>2017MW050</t>
  </si>
  <si>
    <t>2017MW051</t>
  </si>
  <si>
    <t>2017MW052</t>
  </si>
  <si>
    <t>2017MW053</t>
  </si>
  <si>
    <t>2017MW054</t>
  </si>
  <si>
    <t>2017MW055</t>
  </si>
  <si>
    <t>2017MW056</t>
  </si>
  <si>
    <t>2017MW057</t>
  </si>
  <si>
    <t>2017MW058</t>
  </si>
  <si>
    <t>2017MW059</t>
  </si>
  <si>
    <t>2017MW060</t>
  </si>
  <si>
    <t>2017MW061</t>
  </si>
  <si>
    <t>2017MW062</t>
  </si>
  <si>
    <t>2017MW063</t>
  </si>
  <si>
    <t>2017MW064</t>
  </si>
  <si>
    <t>2017MW065</t>
  </si>
  <si>
    <t>2017MW066</t>
  </si>
  <si>
    <t>2017MW067</t>
  </si>
  <si>
    <t>2017MW068</t>
  </si>
  <si>
    <t>2017MW069</t>
  </si>
  <si>
    <t>2017MW070</t>
  </si>
  <si>
    <t>2017MW071</t>
  </si>
  <si>
    <t>2017MW072</t>
  </si>
  <si>
    <t>2017MW073</t>
  </si>
  <si>
    <t>2017MW074</t>
  </si>
  <si>
    <t>2017MW075</t>
  </si>
  <si>
    <t>2017MW076</t>
  </si>
  <si>
    <t>2017MW077</t>
  </si>
  <si>
    <t>2017MW078</t>
  </si>
  <si>
    <t>2017MW079</t>
  </si>
  <si>
    <t>2017MN001</t>
  </si>
  <si>
    <t>2017MN002</t>
  </si>
  <si>
    <t>2017MN003</t>
  </si>
  <si>
    <t>2017MN004</t>
  </si>
  <si>
    <t>2017MN005</t>
  </si>
  <si>
    <t>2017MN006</t>
  </si>
  <si>
    <t>2017MN007</t>
  </si>
  <si>
    <t>2017MN008</t>
  </si>
  <si>
    <t>2017MN009</t>
  </si>
  <si>
    <t>2017MN010</t>
  </si>
  <si>
    <t>2017MN011</t>
  </si>
  <si>
    <t>2017MN012</t>
  </si>
  <si>
    <t>2017MN013</t>
  </si>
  <si>
    <t>2017MN014</t>
  </si>
  <si>
    <t>2017MN015</t>
  </si>
  <si>
    <t>2017MN016</t>
  </si>
  <si>
    <t>2017MN018</t>
  </si>
  <si>
    <t>2017MN019</t>
  </si>
  <si>
    <t>2017MN020</t>
  </si>
  <si>
    <t>2017MN021</t>
  </si>
  <si>
    <t>2017MN022</t>
  </si>
  <si>
    <t>2017MN023</t>
  </si>
  <si>
    <t>2017MN024</t>
  </si>
  <si>
    <t>2017MN025</t>
  </si>
  <si>
    <t>2017MN026</t>
  </si>
  <si>
    <t>2017MN027</t>
  </si>
  <si>
    <t>2017MN028</t>
  </si>
  <si>
    <t>2017MN029</t>
  </si>
  <si>
    <t>2017MN030</t>
  </si>
  <si>
    <t>2017MN031</t>
  </si>
  <si>
    <t>2017MN032</t>
  </si>
  <si>
    <t>2017MN033</t>
  </si>
  <si>
    <t>2017MN034</t>
  </si>
  <si>
    <t>2017MN035</t>
  </si>
  <si>
    <t>2017MN036</t>
  </si>
  <si>
    <t>2017MN037</t>
  </si>
  <si>
    <t>2017MN038</t>
  </si>
  <si>
    <t>2017MN039</t>
  </si>
  <si>
    <t>2017MN040</t>
  </si>
  <si>
    <t>2017MN041</t>
  </si>
  <si>
    <t>2017MN042</t>
  </si>
  <si>
    <t>2017MN043</t>
  </si>
  <si>
    <t>2017MN044</t>
  </si>
  <si>
    <t>2017MN045</t>
  </si>
  <si>
    <t>2017MN046</t>
  </si>
  <si>
    <t>2017MN047</t>
  </si>
  <si>
    <t>2017MN048</t>
  </si>
  <si>
    <t>2017MN049</t>
  </si>
  <si>
    <t>2017MN050</t>
  </si>
  <si>
    <t>Skinny</t>
  </si>
  <si>
    <t>Mouth open - very lively</t>
  </si>
  <si>
    <t>Rest of clutch dehydrated and lost</t>
  </si>
  <si>
    <t>Slightly dehydrated</t>
  </si>
  <si>
    <t>Lost end of tail, healed over into pointy stump well</t>
  </si>
  <si>
    <t>Lost end of tail - healed over</t>
  </si>
  <si>
    <t>Bit skinny</t>
  </si>
  <si>
    <t>06.09.17</t>
  </si>
  <si>
    <t>13.09.17</t>
  </si>
  <si>
    <t>11.09.17</t>
  </si>
  <si>
    <t>About to shed - pale</t>
  </si>
  <si>
    <t>Lost end of tail - healed</t>
  </si>
  <si>
    <t>Lost very end of tail - healed</t>
  </si>
  <si>
    <t>Lost ~80% tail - healed stump</t>
  </si>
  <si>
    <t>Lost ~50% tail - healed stump</t>
  </si>
  <si>
    <t>H</t>
  </si>
  <si>
    <t>Feisty biter, active</t>
  </si>
  <si>
    <t>Tip of tail missing</t>
  </si>
  <si>
    <t>Scar on tail</t>
  </si>
  <si>
    <t>Tail tip missing (1/2 cm)</t>
  </si>
  <si>
    <t>Tail tip missing</t>
  </si>
  <si>
    <t>Good condition</t>
  </si>
  <si>
    <t>Lost very tip of tail</t>
  </si>
  <si>
    <t>Most (60%) tail missing</t>
  </si>
  <si>
    <t>Moved off quickly</t>
  </si>
  <si>
    <t>13,14,19,14,19+</t>
  </si>
  <si>
    <t>4+</t>
  </si>
  <si>
    <t>2+</t>
  </si>
  <si>
    <t>OOS (veg)</t>
  </si>
  <si>
    <t>13,14</t>
  </si>
  <si>
    <t>1+</t>
  </si>
  <si>
    <t>13,14,9,4,5</t>
  </si>
  <si>
    <t>13,18,24,25</t>
  </si>
  <si>
    <t>13,8,7,12,11,6+</t>
  </si>
  <si>
    <t>5+</t>
  </si>
  <si>
    <t>&gt;10:00.0</t>
  </si>
  <si>
    <t>Still in release square after 10mins</t>
  </si>
  <si>
    <t>13,18,17,18,17,18,23,24+</t>
  </si>
  <si>
    <t>7+</t>
  </si>
  <si>
    <t>13,12,7,2,1,2</t>
  </si>
  <si>
    <t>13,12,17+</t>
  </si>
  <si>
    <t>13,12,11+</t>
  </si>
  <si>
    <t>13,12,7,12+</t>
  </si>
  <si>
    <t>3+</t>
  </si>
  <si>
    <t>13,14,9,10,15,20,25,24</t>
  </si>
  <si>
    <t>Still there at end, buried under moss in square 24</t>
  </si>
  <si>
    <t>13,7,2,1</t>
  </si>
  <si>
    <t>13,12,7,12,7,6,1,2,3,4+</t>
  </si>
  <si>
    <t>9+</t>
  </si>
  <si>
    <t>13,12,7,2</t>
  </si>
  <si>
    <t>13,18,17+</t>
  </si>
  <si>
    <t>14,9,10,14,19,14,9,4</t>
  </si>
  <si>
    <t>14,9,4,3</t>
  </si>
  <si>
    <t>13,8,3,4,5</t>
  </si>
  <si>
    <t>13,8,3,2</t>
  </si>
  <si>
    <t>13,14,9</t>
  </si>
  <si>
    <t xml:space="preserve">Still there at end, buried under moss in square 9 </t>
  </si>
  <si>
    <t>13,8,7,6,1</t>
  </si>
  <si>
    <t>13,7,2</t>
  </si>
  <si>
    <t>13,14,9,4</t>
  </si>
  <si>
    <t>13,18,23,18,17,12,13,8,2</t>
  </si>
  <si>
    <t>13,8,9,4,3</t>
  </si>
  <si>
    <t>13,8,13</t>
  </si>
  <si>
    <t>Still there at end, buried under moss in centre square soon after transition back in</t>
  </si>
  <si>
    <t>Chunky</t>
  </si>
  <si>
    <t>Lost ~30% tail - healed well</t>
  </si>
  <si>
    <t>Shedding, chunky</t>
  </si>
  <si>
    <t>Dehydrated - skinny, shedding</t>
  </si>
  <si>
    <t>Shedding, dehydrated</t>
  </si>
  <si>
    <t>Just shedded</t>
  </si>
  <si>
    <t>Small - skinny</t>
  </si>
  <si>
    <t>Small and lost 90% tail - healed well</t>
  </si>
  <si>
    <t>Skinny - shedding</t>
  </si>
  <si>
    <t>Small, skinny</t>
  </si>
  <si>
    <t>Lost ~60% tail - healed well</t>
  </si>
  <si>
    <t>Just finished shedding</t>
  </si>
  <si>
    <t>Shedding, skinny</t>
  </si>
  <si>
    <t>End of shedding</t>
  </si>
  <si>
    <t>Lost ~50% tail - healed well</t>
  </si>
  <si>
    <t>Small, lost ~80% tail - healed well</t>
  </si>
  <si>
    <t>am</t>
  </si>
  <si>
    <t>DEAD - see photo E:\Marwell PhD back-ups\Data collection 2018\Captive sand lizards\Dead lizards</t>
  </si>
  <si>
    <t>Shedding tip of tail - frostbite?</t>
  </si>
  <si>
    <t>Blackened tip of tail - frostbite? Missing middle RH front toe</t>
  </si>
  <si>
    <t>LH front foot missing all toes (hand stump) - vets said watch for loco test next time</t>
  </si>
  <si>
    <t>Blackened tip of tail - frostbite?</t>
  </si>
  <si>
    <t>RH front foot missing all toes</t>
  </si>
  <si>
    <t>Black patch on back, missing middle RH front toe</t>
  </si>
  <si>
    <t xml:space="preserve">LH back outside toe shortened </t>
  </si>
  <si>
    <t xml:space="preserve">LH front foot missing all toes </t>
  </si>
  <si>
    <t>Frostbite at tip of tail, shedding</t>
  </si>
  <si>
    <t>RH back foot missing all toes</t>
  </si>
  <si>
    <t>RH front foot - two toes short</t>
  </si>
  <si>
    <t>05.09.2018</t>
  </si>
  <si>
    <t>11:30-12:30</t>
  </si>
  <si>
    <t>28.06.2018</t>
  </si>
  <si>
    <t>DEAD - SEE PHOTO E:\Marwell PhD back-ups\Data collection 2018\Captive sand lizards\Dead lizards\Yearling found 28.06.18</t>
  </si>
  <si>
    <t>Missing 1/2 toe rear left</t>
  </si>
  <si>
    <t>Missing 3 1/2 toes front left. 1/2 tail - grown to point.</t>
  </si>
  <si>
    <t>Missing 4 1/2 toes rear left</t>
  </si>
  <si>
    <t>Missing 3 1/2 toes rear right.</t>
  </si>
  <si>
    <t>Missing one toe front right, 'Patchy'</t>
  </si>
  <si>
    <t>Missing ends of two toes rear left and three rear right</t>
  </si>
  <si>
    <t>Missing three toes rear left</t>
  </si>
  <si>
    <t>Missing two ends of toes front right and three ends rear right.</t>
  </si>
  <si>
    <t>Missing 3 1/2 toes rear right and 2 left front and 2 left rear.</t>
  </si>
  <si>
    <t>Shedding. Small.</t>
  </si>
  <si>
    <t>Missing three toes rear right</t>
  </si>
  <si>
    <t>13.09.2018</t>
  </si>
  <si>
    <t>Missing 4 x 1/2 toes front left, missing tip tail</t>
  </si>
  <si>
    <t>Missing 3 x 1/2 toes rear left</t>
  </si>
  <si>
    <t>Missing 3 x 1/2 toes rear right</t>
  </si>
  <si>
    <t>Missing 2 x 1/2 toes rear left</t>
  </si>
  <si>
    <t>Short tail</t>
  </si>
  <si>
    <t>Missing 4 x 1/2 toes rear left. Kinky tail end</t>
  </si>
  <si>
    <t>Missing 3.5 toes rear left</t>
  </si>
  <si>
    <t>Missing 1 toe front right and 1 toe rear right</t>
  </si>
  <si>
    <t>Very green</t>
  </si>
  <si>
    <t>Male</t>
  </si>
  <si>
    <t>Male. Good condition</t>
  </si>
  <si>
    <t>No toes front left. Male?</t>
  </si>
  <si>
    <t>Female?</t>
  </si>
  <si>
    <t>Missing 3 x 1/2 toes rear right, 1 x 1/2 toe front left</t>
  </si>
  <si>
    <t>13,19,18,13,8,7,2,1</t>
  </si>
  <si>
    <t>12,8,3</t>
  </si>
  <si>
    <t>13,12,7,6</t>
  </si>
  <si>
    <t>13,14,13,14,9,4,3</t>
  </si>
  <si>
    <t>Got stuck in square 4 under dead heather branch</t>
  </si>
  <si>
    <t>13,12,7,6,11,7,8,3,2,3</t>
  </si>
  <si>
    <t>13,8,7,6</t>
  </si>
  <si>
    <t>13,8,7,2,3</t>
  </si>
  <si>
    <t>13,8,7,2,1,2</t>
  </si>
  <si>
    <t>Still in square 2 at end</t>
  </si>
  <si>
    <t>13,19,18,17,16,11,6,1</t>
  </si>
  <si>
    <t>13,14,9,8,7,6,1,2</t>
  </si>
  <si>
    <t>13,8,2</t>
  </si>
  <si>
    <t>13,18,17,16,11</t>
  </si>
  <si>
    <t>13,8,7,2,7,6,11,12,11,6,1,2</t>
  </si>
  <si>
    <t>19.09.2017</t>
  </si>
  <si>
    <t>Hatchling</t>
  </si>
  <si>
    <t>Lots (phone &amp; Canon)</t>
  </si>
  <si>
    <t>28.09.2017</t>
  </si>
  <si>
    <t>C IMG_1552-571</t>
  </si>
  <si>
    <t>Tick on leg joint</t>
  </si>
  <si>
    <t>30.10.2017</t>
  </si>
  <si>
    <t>2 (with hatchling 2017MW046)</t>
  </si>
  <si>
    <t>C IMG_2488-93; 2530-43</t>
  </si>
  <si>
    <t>Middle of mown strip (in between square 5 and 6). Then joined after observing 98 and 99, by second hatchling</t>
  </si>
  <si>
    <t>0.5Sl</t>
  </si>
  <si>
    <t>C IMG_2556-63</t>
  </si>
  <si>
    <t>17.11.2017</t>
  </si>
  <si>
    <t>C IMG_2858-72</t>
  </si>
  <si>
    <t>1 (3) (when re-sighted with hatchlings 2017MW044 and 2017MW011)</t>
  </si>
  <si>
    <t>4m E of array, ran from middle to top of mown strip . Saw again while still at loc at 12:59, 0N 28E having moved to end of strip, with hatchlings 2017MW044 and 2017MW011)</t>
  </si>
  <si>
    <t>12.10.2017</t>
  </si>
  <si>
    <t>C IMG_2022-29</t>
  </si>
  <si>
    <t>Ran into cover N of mown strip</t>
  </si>
  <si>
    <t>06.11.2017</t>
  </si>
  <si>
    <t>31W</t>
  </si>
  <si>
    <t>C IMG_2646-48</t>
  </si>
  <si>
    <t>1.5m W of top of array, towards top of mown strip, came out from heather/moss</t>
  </si>
  <si>
    <t>03.10.2017</t>
  </si>
  <si>
    <t>C IMG_1760-771; L P1170287-290</t>
  </si>
  <si>
    <t>C IMG_2848-57</t>
  </si>
  <si>
    <t xml:space="preserve">2.5m E on bottom of mown strip. </t>
  </si>
  <si>
    <t>24.10.2017</t>
  </si>
  <si>
    <t>C IMG_2343-57</t>
  </si>
  <si>
    <t>09.11.2017</t>
  </si>
  <si>
    <t>P IMG_20171109_152051482-3551</t>
  </si>
  <si>
    <t>16.11.2017</t>
  </si>
  <si>
    <t>P IMG_20171116_130957144-8071</t>
  </si>
  <si>
    <t>Ran from under slate to under tin</t>
  </si>
  <si>
    <t>09.10.2018</t>
  </si>
  <si>
    <t>C IMG_4517-527</t>
  </si>
  <si>
    <t>Top of mown strip, just on strip</t>
  </si>
  <si>
    <t>31.05.2019</t>
  </si>
  <si>
    <t>37N</t>
  </si>
  <si>
    <t>Mild/warm, cool breeze 2-3, overcast</t>
  </si>
  <si>
    <t>C IMG_5454-464</t>
  </si>
  <si>
    <t>On path 4 m E of pine, on flat dead bracken, pancaking</t>
  </si>
  <si>
    <t>29.08.2019</t>
  </si>
  <si>
    <t>27E</t>
  </si>
  <si>
    <t>C IMG_5866-80</t>
  </si>
  <si>
    <t>On mown strip ~50cm from top</t>
  </si>
  <si>
    <t>C IMG_2117-29</t>
  </si>
  <si>
    <t>C IMG_2565-70</t>
  </si>
  <si>
    <t>02.11.2017</t>
  </si>
  <si>
    <t>Full visibility, light breeze (2-3), mild</t>
  </si>
  <si>
    <t>C IMG_2607-16</t>
  </si>
  <si>
    <t>C IMG_2664-68; P IMG_20171106_152416727</t>
  </si>
  <si>
    <t>Lost half tail and all but one toe rear left, not moving, very cold</t>
  </si>
  <si>
    <t>Canon and Phone</t>
  </si>
  <si>
    <t>Water felt</t>
  </si>
  <si>
    <t>C IMG_2754-57</t>
  </si>
  <si>
    <t>Dead under slate</t>
  </si>
  <si>
    <t>07.10.2017</t>
  </si>
  <si>
    <t>Mild, cool wind 5-6, damp/spit in air, overcast</t>
  </si>
  <si>
    <t>P IMG_20171007_131112501</t>
  </si>
  <si>
    <t>27.10.2017</t>
  </si>
  <si>
    <t>P IMG_20171027_153749894</t>
  </si>
  <si>
    <t>Ran out and E to little gorse bush roots</t>
  </si>
  <si>
    <t>1 phone</t>
  </si>
  <si>
    <t>32W</t>
  </si>
  <si>
    <t>C IMG_2434-62</t>
  </si>
  <si>
    <t>C IMG_2644-45; 2649-51</t>
  </si>
  <si>
    <t xml:space="preserve">1.5m NW of array, top of mown strip. Hunting. </t>
  </si>
  <si>
    <t>2 (3 of 107), 3 more</t>
  </si>
  <si>
    <t>P IMG20171109_151132413-1255694</t>
  </si>
  <si>
    <t>C IMG_2690-702</t>
  </si>
  <si>
    <t>50cm west of array - ran to top of mown strip</t>
  </si>
  <si>
    <t>C IMG_2083-115</t>
  </si>
  <si>
    <t>Top edge of mown strip</t>
  </si>
  <si>
    <t>26E</t>
  </si>
  <si>
    <t>Full visibility, light breeze (2-3), mild, patchy sun</t>
  </si>
  <si>
    <t>C IMG_2618-32</t>
  </si>
  <si>
    <t>Middle of mown strip, hunting</t>
  </si>
  <si>
    <t>C IMG_2874-81; 2883-92</t>
  </si>
  <si>
    <t>3 (other - hatchling 2017MW044, open, joined by hatchling 2017MW011 open)</t>
  </si>
  <si>
    <t>At west end of mown strip in middle, 1.5m SW of array</t>
  </si>
  <si>
    <t>Lots, break, lots</t>
  </si>
  <si>
    <t>26.09.2017</t>
  </si>
  <si>
    <t>C IMG_1470-482</t>
  </si>
  <si>
    <t>C IMG_1547-550</t>
  </si>
  <si>
    <t>C IMG_1679-689</t>
  </si>
  <si>
    <t>31E</t>
  </si>
  <si>
    <t>C IMG_2131-38</t>
  </si>
  <si>
    <t>Saw again on walk back throguh, 15:24, at 0N 29E - ran to S of mown strip ~2m SW of array.</t>
  </si>
  <si>
    <t>C IMG_1772-783</t>
  </si>
  <si>
    <t>Glanced over at array and saw</t>
  </si>
  <si>
    <t>14E</t>
  </si>
  <si>
    <t>C IMG_2548-54</t>
  </si>
  <si>
    <t>C IMG_1751-753</t>
  </si>
  <si>
    <t>Top edge of mown strip, just in heather</t>
  </si>
  <si>
    <t>3 (not good)</t>
  </si>
  <si>
    <t>Warm, clear, sunny, breeze 4-5</t>
  </si>
  <si>
    <t>C IMG_2140-54</t>
  </si>
  <si>
    <t>Canon and phone</t>
  </si>
  <si>
    <t>19.10.2017</t>
  </si>
  <si>
    <t>Cloudy/foggy, wind 3-4, bright behind clouds, cool</t>
  </si>
  <si>
    <t>C IMG_2298-314</t>
  </si>
  <si>
    <t>Walk back through</t>
  </si>
  <si>
    <t>C IMG_2371-78</t>
  </si>
  <si>
    <t>Foggy - bright behind, vis 250m, light breeze (2-3), cold/cool</t>
  </si>
  <si>
    <t>C IMG_2580-85</t>
  </si>
  <si>
    <t>20cm E bottom of array in bracken debris, slipped away</t>
  </si>
  <si>
    <t>13.11.2017</t>
  </si>
  <si>
    <t>P IMG_20171113_122924071-6529</t>
  </si>
  <si>
    <t>2 DEAD/ALIVE - other 2017MW007, under, dead)</t>
  </si>
  <si>
    <t>P IMG_20171116_134001566-5693</t>
  </si>
  <si>
    <t>Almost dead, alongside dead yearling</t>
  </si>
  <si>
    <t>C IMG_2893-910</t>
  </si>
  <si>
    <t>3 (hatchling 2017MW028, and joined by hatchling 2017MW011)</t>
  </si>
  <si>
    <t>C IMG_2502-15; 2530-43; 2545-46</t>
  </si>
  <si>
    <t>2(2) (with hatchling 2017MW009, when re-sighted with yearling 2016MN032)</t>
  </si>
  <si>
    <t>Joined first one. Saw again 1S 1E at same stop 13:08 - then joined by yearling 2016MN032</t>
  </si>
  <si>
    <t>Photos of both after 99 then 2 pics of second 97 lizard</t>
  </si>
  <si>
    <t>C IMG_2748-52</t>
  </si>
  <si>
    <t>50cm E of release square 5, went into burrow</t>
  </si>
  <si>
    <t>C IMG_2832-46</t>
  </si>
  <si>
    <t>Ran out by 121 - same burrow?</t>
  </si>
  <si>
    <t>03.11.2017</t>
  </si>
  <si>
    <t>100E</t>
  </si>
  <si>
    <t>Foggy, bright behind, vis 1km, cool/cold, very light breeze 0-1</t>
  </si>
  <si>
    <t>P IMG_20171103_111700137-06887</t>
  </si>
  <si>
    <t>20.09.2018</t>
  </si>
  <si>
    <t>Mild, overcast, sunny patches - bright behind clouds, damp in air, windy 5-6</t>
  </si>
  <si>
    <t>P IMG_20180920_160657871</t>
  </si>
  <si>
    <t>TAGGED</t>
  </si>
  <si>
    <t>17.09.2018</t>
  </si>
  <si>
    <t>15S</t>
  </si>
  <si>
    <t>Warm, sunny patches, breezy 4-5</t>
  </si>
  <si>
    <t>C IMG_4161-4170</t>
  </si>
  <si>
    <t>Survey started, not completed</t>
  </si>
  <si>
    <t>C IMG_2428-33; 2464-78</t>
  </si>
  <si>
    <t>Top of mown strip, no tail</t>
  </si>
  <si>
    <t>C IMG_2761-77</t>
  </si>
  <si>
    <t>6m E at top of mown strip. No tail</t>
  </si>
  <si>
    <t>29.09.2018</t>
  </si>
  <si>
    <t>C IMG_4444-451; P IMG_20180929-144940704</t>
  </si>
  <si>
    <t>Top of mown strip. Looks faded on back - tagged?</t>
  </si>
  <si>
    <t>Lots Canon &amp; Phone</t>
  </si>
  <si>
    <t>23.04.2019</t>
  </si>
  <si>
    <t>60S</t>
  </si>
  <si>
    <t>120E</t>
  </si>
  <si>
    <t>Mostly overcast with patchy hazy sun, warm, breeze 2-3</t>
  </si>
  <si>
    <t>C IMG_5213-227</t>
  </si>
  <si>
    <t>Dived into tuft of grass to SW of slate</t>
  </si>
  <si>
    <t>29.04.2019</t>
  </si>
  <si>
    <t>58E</t>
  </si>
  <si>
    <t>Patchy sunny/cloudy, mild/cool - warm in sun, breeze 3-4</t>
  </si>
  <si>
    <t>C IMG_5288-302</t>
  </si>
  <si>
    <t>N of path to W of array, just in heather</t>
  </si>
  <si>
    <t>C IMG_4505-516</t>
  </si>
  <si>
    <t>2 - other SL, SA no ID</t>
  </si>
  <si>
    <t>On bracken at top of mown strip. Directly above 141</t>
  </si>
  <si>
    <t>29.03.2019</t>
  </si>
  <si>
    <t>46W</t>
  </si>
  <si>
    <t>Warm, cool in shade, clear, sunny, light breeze (2-4)</t>
  </si>
  <si>
    <t>C IMG_4898-918</t>
  </si>
  <si>
    <t>20N</t>
  </si>
  <si>
    <t>2 (other - 2017MW066, on)</t>
  </si>
  <si>
    <t>22.03.2018</t>
  </si>
  <si>
    <t>P IMG_20180322_113032527-6834</t>
  </si>
  <si>
    <t>23.03.2018</t>
  </si>
  <si>
    <t>C IMG_2970-73</t>
  </si>
  <si>
    <t>By top RHS of release square 5</t>
  </si>
  <si>
    <t>26.03.2018</t>
  </si>
  <si>
    <t>Mostly overcast, patchy sun, mild, cool breeze 0-1</t>
  </si>
  <si>
    <t>P IMG_20180326_154248659-9925</t>
  </si>
  <si>
    <t>2 Phone, 2 Lumix</t>
  </si>
  <si>
    <t>30.03.2018</t>
  </si>
  <si>
    <t>Overcast, cool, wind 2-3, wet ground</t>
  </si>
  <si>
    <t>L P1190664-668</t>
  </si>
  <si>
    <t>Lumix &amp; Phone</t>
  </si>
  <si>
    <t>2 (other - hatchling 2017 MW061, on)</t>
  </si>
  <si>
    <t>64N</t>
  </si>
  <si>
    <t>C IMG_1594-626</t>
  </si>
  <si>
    <t>On edge of heather/mown heather patch</t>
  </si>
  <si>
    <t>25.03.2019</t>
  </si>
  <si>
    <t>76N</t>
  </si>
  <si>
    <t>Sunny, clear, cool air, cool breeze (3-5), gusty, warm in sun</t>
  </si>
  <si>
    <t>C IMG_4870-893</t>
  </si>
  <si>
    <t>On edge of gorse and heather clump - ran under but re-emerged a few mins later</t>
  </si>
  <si>
    <t>29W</t>
  </si>
  <si>
    <t>C IMG_2653-62</t>
  </si>
  <si>
    <t>1m E of array, bottom of mown strip</t>
  </si>
  <si>
    <t>26.09.2018</t>
  </si>
  <si>
    <t>Warm, sunny, breeze 3-4</t>
  </si>
  <si>
    <t>C IMG_4398-413</t>
  </si>
  <si>
    <t>Humid, warm, overcast, bright behind clouds/hazy sun, breeze 3</t>
  </si>
  <si>
    <t>C IMG_5254-64</t>
  </si>
  <si>
    <t>Top of strip 1m NE of array</t>
  </si>
  <si>
    <t>Patchy sunny/cloudy, mild/cool - warm in sun, breeze 2-4</t>
  </si>
  <si>
    <t>C IMG_5281-87</t>
  </si>
  <si>
    <t>Top of mown strip. Tag mark</t>
  </si>
  <si>
    <t>30.04.2020</t>
  </si>
  <si>
    <t>33W</t>
  </si>
  <si>
    <t>Patchy sun/cloud, warm, breeze 2-3</t>
  </si>
  <si>
    <t>C IMG_5321-27</t>
  </si>
  <si>
    <t>Far top left corner of mown strip</t>
  </si>
  <si>
    <t>21W</t>
  </si>
  <si>
    <t>C IMG_5434-453</t>
  </si>
  <si>
    <t xml:space="preserve">Just on digger line up to sand patch basking. Re-emerged 21W, 1N - hunting. </t>
  </si>
  <si>
    <t>05.06.2019</t>
  </si>
  <si>
    <t>Warm, sunny/overcast, breezy (2-4)</t>
  </si>
  <si>
    <t>C IMG_5494-5506</t>
  </si>
  <si>
    <t>On veg in middle of array, walking back through. Ran W then round top of array and E.</t>
  </si>
  <si>
    <t>06.06.2019</t>
  </si>
  <si>
    <t>16N</t>
  </si>
  <si>
    <t>18E</t>
  </si>
  <si>
    <t>Warm, mostly sunny/overcast patches, cool breezy (2-3)</t>
  </si>
  <si>
    <t>SL BURROWING</t>
  </si>
  <si>
    <t>C IMG_5548-564</t>
  </si>
  <si>
    <t>Digging burrow 1.5 m in from E end of sand strip, in middle. Readings from 2.5 m W to not disturb.</t>
  </si>
  <si>
    <t>14.06.2019</t>
  </si>
  <si>
    <t>Warm, mostly overcast with sunny spells, breezy 3-5, a wet prior 24 hours, spitting</t>
  </si>
  <si>
    <t>C IMG_5571-5575</t>
  </si>
  <si>
    <t>Just above array, top of mown strip. Dived into veg.</t>
  </si>
  <si>
    <t>20.06.2019</t>
  </si>
  <si>
    <t>Warm, overcast, breeze 2-4</t>
  </si>
  <si>
    <t>C IMG_5618-19</t>
  </si>
  <si>
    <t>On path, ran W into heather. Head/neck photos. Very spotty.</t>
  </si>
  <si>
    <t>09.07.2019</t>
  </si>
  <si>
    <t>15N</t>
  </si>
  <si>
    <t>Overcast with sunny spells, breezy, warm/hot, humid</t>
  </si>
  <si>
    <t>C IMG_5690-95</t>
  </si>
  <si>
    <t>Ran over sand strip S to N and up through veg. Paused just on N edge of sand under bracken and only moved because of me taking photo - took readings here.</t>
  </si>
  <si>
    <t>26.07.2019</t>
  </si>
  <si>
    <t>16S</t>
  </si>
  <si>
    <t>(Yesterday heatwave) Warm, humid, overcast, breeze 1-3</t>
  </si>
  <si>
    <t>IMG_5736-50</t>
  </si>
  <si>
    <t>Half tail - must have lost since 09.07.2019 - was still intact when last seen. In low heather/on dung</t>
  </si>
  <si>
    <t>28.08.2019</t>
  </si>
  <si>
    <t>17S</t>
  </si>
  <si>
    <t>12W</t>
  </si>
  <si>
    <t>C IMG_5834-43</t>
  </si>
  <si>
    <t>Ran across path</t>
  </si>
  <si>
    <t>Canon 10</t>
  </si>
  <si>
    <t>40N</t>
  </si>
  <si>
    <t>40W</t>
  </si>
  <si>
    <t>Mild, overcast, damp in air, breezy 3-5. Yellow warning for wind all day.</t>
  </si>
  <si>
    <t>P IMG_20180920_120838769</t>
  </si>
  <si>
    <t>3, 2 DIFF - 1 SW juv (tiny) under; other SL - hatchling 2018MW019.</t>
  </si>
  <si>
    <t>Dived - back end photo</t>
  </si>
  <si>
    <t>Warm, sunny, clear, very light breeze 1-2</t>
  </si>
  <si>
    <t>P IMG_20180926_095857330</t>
  </si>
  <si>
    <t>01.10.2018</t>
  </si>
  <si>
    <t>7N</t>
  </si>
  <si>
    <t>Warm, sunny, cold breeze 2-4</t>
  </si>
  <si>
    <t>P IMG_20181001-103822296</t>
  </si>
  <si>
    <t>10.05.2019</t>
  </si>
  <si>
    <t>C IMG_5357-361</t>
  </si>
  <si>
    <t>On bracken litter on heather. Heard dive then re-emerged</t>
  </si>
  <si>
    <t>98N</t>
  </si>
  <si>
    <t>16E</t>
  </si>
  <si>
    <t>C IMG_4567-597</t>
  </si>
  <si>
    <t>Ran SE along hilltop, via heather in fenced enclosure</t>
  </si>
  <si>
    <t>16.10.2018</t>
  </si>
  <si>
    <t>C IMG_4607-618</t>
  </si>
  <si>
    <t>Slid onto slate whilst taking measurements. Missing two toes right rear</t>
  </si>
  <si>
    <t>26.04.2019</t>
  </si>
  <si>
    <t>21N</t>
  </si>
  <si>
    <t>Warm, sunny/cloudy intervals, windy 4-5</t>
  </si>
  <si>
    <t>C IMG_5272-280</t>
  </si>
  <si>
    <t>Ran downhill around 5 m then W over dead low bracken and grass. Heard him when at array</t>
  </si>
  <si>
    <t>11N</t>
  </si>
  <si>
    <t>C IMG_5362-374</t>
  </si>
  <si>
    <t>In low patch between array and sand patch</t>
  </si>
  <si>
    <t>11.07.2019</t>
  </si>
  <si>
    <t>13N</t>
  </si>
  <si>
    <t>30E</t>
  </si>
  <si>
    <t>Warm/hot, sunny/overcast spells, breeze 2-3</t>
  </si>
  <si>
    <t>C IMG_5722-26</t>
  </si>
  <si>
    <t>Running through bracken/debris W to E to N</t>
  </si>
  <si>
    <t>15.04.2019</t>
  </si>
  <si>
    <t>3S</t>
  </si>
  <si>
    <t>Mild, cool wind 4-6, mostly sunny</t>
  </si>
  <si>
    <t>C IMG_5134-145</t>
  </si>
  <si>
    <t xml:space="preserve">On path - ran into heather and re-emerged on moss. Tag mark on back? </t>
  </si>
  <si>
    <t>21.09.2018</t>
  </si>
  <si>
    <t>60E</t>
  </si>
  <si>
    <t>Cool, sunny/cloudy patches, raining</t>
  </si>
  <si>
    <t>P IMG_20180921_161854817-IMG_20180921_161919253</t>
  </si>
  <si>
    <t>Lots Phone</t>
  </si>
  <si>
    <t>C MG_4475-487</t>
  </si>
  <si>
    <t>Ran through heather</t>
  </si>
  <si>
    <t>Canon &amp; Phone</t>
  </si>
  <si>
    <t>C IMG_4529-534</t>
  </si>
  <si>
    <t>In heather, lower mown strip - running</t>
  </si>
  <si>
    <t>6W</t>
  </si>
  <si>
    <t>C IMG_4657-661</t>
  </si>
  <si>
    <t>30cm NNE of release square 1. On grass</t>
  </si>
  <si>
    <t>C IMG_5703-21</t>
  </si>
  <si>
    <t>On dead bracken on path, ran under veg and re-emerged other side</t>
  </si>
  <si>
    <t>C IMG_5844-65</t>
  </si>
  <si>
    <t>Ran 2m S and 1m W, catching food</t>
  </si>
  <si>
    <t>Canon 22</t>
  </si>
  <si>
    <t>17.04.2019</t>
  </si>
  <si>
    <t>12S</t>
  </si>
  <si>
    <t>Warm, clear, sunny, light breeze (2-3), hazy cloud</t>
  </si>
  <si>
    <t>C IMG_5164-180</t>
  </si>
  <si>
    <t>Just at bottom of heather at grass interface</t>
  </si>
  <si>
    <t>17N</t>
  </si>
  <si>
    <t>P IMG_20180926_112824122</t>
  </si>
  <si>
    <t>Top of upper mown strip</t>
  </si>
  <si>
    <t>27.09.2018</t>
  </si>
  <si>
    <t>18W</t>
  </si>
  <si>
    <t>C IMG_4414-23</t>
  </si>
  <si>
    <t>Along top of mown strip, ran towards array</t>
  </si>
  <si>
    <t>C IMG_4473-74</t>
  </si>
  <si>
    <t>Walking through heather</t>
  </si>
  <si>
    <t>2 Canon</t>
  </si>
  <si>
    <t>05.10.2018</t>
  </si>
  <si>
    <t>14N</t>
  </si>
  <si>
    <t>C IMG_4489-501</t>
  </si>
  <si>
    <t>Year</t>
  </si>
  <si>
    <t>10(20) rps</t>
  </si>
  <si>
    <t>2018MW001</t>
  </si>
  <si>
    <t>2018MW002</t>
  </si>
  <si>
    <t>2018MW003</t>
  </si>
  <si>
    <t>2018MW004</t>
  </si>
  <si>
    <t>2018MW005</t>
  </si>
  <si>
    <t>2018MW006</t>
  </si>
  <si>
    <t>2018MW007</t>
  </si>
  <si>
    <t>2018MW008</t>
  </si>
  <si>
    <t>2018MW009</t>
  </si>
  <si>
    <t>2018MW010</t>
  </si>
  <si>
    <t>2018MW011</t>
  </si>
  <si>
    <t>2018MW012</t>
  </si>
  <si>
    <t>2018MW013</t>
  </si>
  <si>
    <t>2018MW014</t>
  </si>
  <si>
    <t>2018MW015</t>
  </si>
  <si>
    <t>2018MW016</t>
  </si>
  <si>
    <t>2018MW017</t>
  </si>
  <si>
    <t>2018MW018</t>
  </si>
  <si>
    <t>2018MW019</t>
  </si>
  <si>
    <t>2018MW020</t>
  </si>
  <si>
    <t>2018MW021</t>
  </si>
  <si>
    <t>2018MW022</t>
  </si>
  <si>
    <t>2018MW023</t>
  </si>
  <si>
    <t>2018MW024</t>
  </si>
  <si>
    <t>2018MW025</t>
  </si>
  <si>
    <t>2018MW026</t>
  </si>
  <si>
    <t>2018MW027</t>
  </si>
  <si>
    <t>2018MW028</t>
  </si>
  <si>
    <t>2018MW029</t>
  </si>
  <si>
    <t>2018MW030</t>
  </si>
  <si>
    <t>2018MW031</t>
  </si>
  <si>
    <t>2018MW032</t>
  </si>
  <si>
    <t>2018MW033</t>
  </si>
  <si>
    <t>2018MW034</t>
  </si>
  <si>
    <t>2018MW035</t>
  </si>
  <si>
    <t>2018MW036</t>
  </si>
  <si>
    <t>2018MW037</t>
  </si>
  <si>
    <t>2018MW038</t>
  </si>
  <si>
    <t>2018MW039</t>
  </si>
  <si>
    <t>2018MW040</t>
  </si>
  <si>
    <t>2018MW041</t>
  </si>
  <si>
    <t>2018MW042</t>
  </si>
  <si>
    <t>2018MW043</t>
  </si>
  <si>
    <t>2018MW044</t>
  </si>
  <si>
    <t>2018MW045</t>
  </si>
  <si>
    <t>2018MW046</t>
  </si>
  <si>
    <t>2018MW047</t>
  </si>
  <si>
    <t>2018MW048</t>
  </si>
  <si>
    <t>2018MW049</t>
  </si>
  <si>
    <t>2018MW050</t>
  </si>
  <si>
    <t>2018MW051</t>
  </si>
  <si>
    <t>2018MW052</t>
  </si>
  <si>
    <t>2018MW053</t>
  </si>
  <si>
    <t>2018MW054</t>
  </si>
  <si>
    <t>2018MW055</t>
  </si>
  <si>
    <t>2018MW056</t>
  </si>
  <si>
    <t>2018MW057</t>
  </si>
  <si>
    <t>2018MW058</t>
  </si>
  <si>
    <t>2018MW059</t>
  </si>
  <si>
    <t>2018MW060</t>
  </si>
  <si>
    <t>2018MW061</t>
  </si>
  <si>
    <t>2018MW062</t>
  </si>
  <si>
    <t>2018MW063</t>
  </si>
  <si>
    <t>2018MW064</t>
  </si>
  <si>
    <t>2018MW065</t>
  </si>
  <si>
    <t>2018MW066</t>
  </si>
  <si>
    <t>2018MW067</t>
  </si>
  <si>
    <t>2018MW068</t>
  </si>
  <si>
    <t>2018MW069</t>
  </si>
  <si>
    <t>2018MW070</t>
  </si>
  <si>
    <t>2018MW071</t>
  </si>
  <si>
    <t>2018MW072</t>
  </si>
  <si>
    <t>2018MW073</t>
  </si>
  <si>
    <t>2018MW074</t>
  </si>
  <si>
    <t>2018MW075</t>
  </si>
  <si>
    <t>2018MW076</t>
  </si>
  <si>
    <t>2018MW077</t>
  </si>
  <si>
    <t>2018MW078</t>
  </si>
  <si>
    <t>2018MW079</t>
  </si>
  <si>
    <t>2018MW080</t>
  </si>
  <si>
    <t>Angry</t>
  </si>
  <si>
    <t>Tummy still wet</t>
  </si>
  <si>
    <t>Tail kinky/twisted slightly and short</t>
  </si>
  <si>
    <t>Head covered in vermiculite - stuck on!</t>
  </si>
  <si>
    <t>Pattern very 'liney'</t>
  </si>
  <si>
    <t>Walked repeatedly in circles in for photo</t>
  </si>
  <si>
    <t>Stumpy nose</t>
  </si>
  <si>
    <t>Snoozy - buried under vermiculite</t>
  </si>
  <si>
    <t>Slatey-coloured, translucent belly</t>
  </si>
  <si>
    <t>06.09.2018</t>
  </si>
  <si>
    <t>11:50-16:00</t>
  </si>
  <si>
    <t>15:40-17:00</t>
  </si>
  <si>
    <t>Lost very end of tail - point</t>
  </si>
  <si>
    <t>Missing bottom 1/2 tail</t>
  </si>
  <si>
    <t>Missing 1/2 tail - stump</t>
  </si>
  <si>
    <t>Missing 1/2 tail - point.</t>
  </si>
  <si>
    <t>End of tail gone - point</t>
  </si>
  <si>
    <t>Missing 1/2 tail - point</t>
  </si>
  <si>
    <t>Missing most of tail - point.</t>
  </si>
  <si>
    <t>Most of tail gone - stump</t>
  </si>
  <si>
    <t>Dehydration wrinkle.</t>
  </si>
  <si>
    <t>Tail gone - point</t>
  </si>
  <si>
    <t>Missing 1/2 tail - point, small</t>
  </si>
  <si>
    <t>Missing tail - stump. Small</t>
  </si>
  <si>
    <t>Skinny, tail gone - stump</t>
  </si>
  <si>
    <t>EUTHANASED. 1/2 tail gone - point. Rear right foot, toes joined. Front left 2 toes joined. Rear left foot, two toes missing.</t>
  </si>
  <si>
    <t>Tail gone - point. Small.</t>
  </si>
  <si>
    <t>Missing most of tail - point. Small.</t>
  </si>
  <si>
    <t>1/2 tail gone - point.</t>
  </si>
  <si>
    <t>Missing very tip of tail - point.</t>
  </si>
  <si>
    <t>Missing very tip of tail - stump.</t>
  </si>
  <si>
    <t>Missing 1/2 tail- point</t>
  </si>
  <si>
    <t>Missing 3/4 tail - stump. Small.</t>
  </si>
  <si>
    <t>Slatey coloured</t>
  </si>
  <si>
    <t>Missing 1/3 tail</t>
  </si>
  <si>
    <t>Missing tip of tail</t>
  </si>
  <si>
    <t>Missing 1/2 tail</t>
  </si>
  <si>
    <t>Missing 3/4 tail</t>
  </si>
  <si>
    <t>Missing 2/3 tail</t>
  </si>
  <si>
    <t>Missing 2/3 tail - otherwise good condition</t>
  </si>
  <si>
    <t>Missing front right ?</t>
  </si>
  <si>
    <t>Missing all tail</t>
  </si>
  <si>
    <t>Missing 3/4 tail - but in good condition otherwise</t>
  </si>
  <si>
    <t>Missing half tail</t>
  </si>
  <si>
    <t>Missing 1/3 tail - but good condition otherwise</t>
  </si>
  <si>
    <t>All good condition</t>
  </si>
  <si>
    <t>13,8,9,10,5</t>
  </si>
  <si>
    <t>13,17,18,23,24</t>
  </si>
  <si>
    <t>13,18,17,18,19,14,15,10,5</t>
  </si>
  <si>
    <t>13,12,13,14,9,10,15+</t>
  </si>
  <si>
    <t>6+</t>
  </si>
  <si>
    <t>13,14,15,10</t>
  </si>
  <si>
    <t>13,14,10,15</t>
  </si>
  <si>
    <t>13,17,12,7,2,1</t>
  </si>
  <si>
    <t>13,14,10</t>
  </si>
  <si>
    <t>13,14,9,8,3</t>
  </si>
  <si>
    <t>13,14,9,10,5,10</t>
  </si>
  <si>
    <t>13,14,15,10,5</t>
  </si>
  <si>
    <t>13,14,19,14,15</t>
  </si>
  <si>
    <t>13,14,9,10</t>
  </si>
  <si>
    <t>13,18,19,20,25</t>
  </si>
  <si>
    <t>13,8,9+</t>
  </si>
  <si>
    <t>OOS(veg)</t>
  </si>
  <si>
    <t>13,12,8,9,10,5,4</t>
  </si>
  <si>
    <t>13,18,23,24,20</t>
  </si>
  <si>
    <t>13,14,15</t>
  </si>
  <si>
    <t>13,8,3,2,7,6,11</t>
  </si>
  <si>
    <t>13,14,9,10,15</t>
  </si>
  <si>
    <t>13,14,19,20</t>
  </si>
  <si>
    <t>13,8,3,4+</t>
  </si>
  <si>
    <t>13,18,23,22,23,24</t>
  </si>
  <si>
    <t>13,OOS,6,1</t>
  </si>
  <si>
    <t>(OOS in middle = veg)</t>
  </si>
  <si>
    <t>13,12,7,3</t>
  </si>
  <si>
    <t>13,8,7,2,7,6,11</t>
  </si>
  <si>
    <t>13,12,7,8,3,4+</t>
  </si>
  <si>
    <t>13,9,4,5</t>
  </si>
  <si>
    <t>19N</t>
  </si>
  <si>
    <t>C IMG_5184-198</t>
  </si>
  <si>
    <t>Ran from bracken to array - on slate then under tin. Re-grown very end of tail</t>
  </si>
  <si>
    <t>P IMG_20180920_135517113</t>
  </si>
  <si>
    <t>12.10.2018</t>
  </si>
  <si>
    <t>Mild, overcast, windy 5-6</t>
  </si>
  <si>
    <t>P IMG_20181012_131948262</t>
  </si>
  <si>
    <t>3 (1 = hatchling 2018MW024 under, 1 = hatchling no ID, under)</t>
  </si>
  <si>
    <t>Covered in sand. Retrospectively ID-ed against lizard 15.10.2019 - same</t>
  </si>
  <si>
    <t>On phone</t>
  </si>
  <si>
    <t>15.10.2018</t>
  </si>
  <si>
    <t>Mild/cool, overcast, damp in air, breeze 1-2</t>
  </si>
  <si>
    <t>P IMG_20181015_140704062</t>
  </si>
  <si>
    <t>2 (other hatchling 2018MW023, under)</t>
  </si>
  <si>
    <t>4 Phone</t>
  </si>
  <si>
    <t>19.10.2018</t>
  </si>
  <si>
    <t>C IMG_4706-713</t>
  </si>
  <si>
    <t>20cm into mown strip</t>
  </si>
  <si>
    <t>23.10.2018</t>
  </si>
  <si>
    <t>P IMG_20181023_120630732</t>
  </si>
  <si>
    <t>C IMG_4678-687</t>
  </si>
  <si>
    <t>1m W of top of release square 1 on bracken</t>
  </si>
  <si>
    <t>C IMG_4355-80</t>
  </si>
  <si>
    <t>3, 2 DIFF - 1 SW juv (tiny) under, other SL - yearling 2017MN020, under.</t>
  </si>
  <si>
    <t>Warm, sunny/overcast, spitting, windy 5-6</t>
  </si>
  <si>
    <t>P IMG_20180921_140517358</t>
  </si>
  <si>
    <t>11.04.2019</t>
  </si>
  <si>
    <t>Clear, sunny, warm, breeze (2-3)</t>
  </si>
  <si>
    <t>C IMG_5059-088</t>
  </si>
  <si>
    <t>30 cm to S of array</t>
  </si>
  <si>
    <t>21.08.2019</t>
  </si>
  <si>
    <t>93N</t>
  </si>
  <si>
    <t>20190821_143152_HDR</t>
  </si>
  <si>
    <t xml:space="preserve">Seen by Martin &amp; Marie, top of Pyestock. </t>
  </si>
  <si>
    <t>11S</t>
  </si>
  <si>
    <t>P IMG_20180929-144131287</t>
  </si>
  <si>
    <t>On edge of mown patch/mature heather</t>
  </si>
  <si>
    <t>P IMG_20180920_151136892</t>
  </si>
  <si>
    <t>At top of upper mown strip</t>
  </si>
  <si>
    <t>P IMG_20181015_140710653</t>
  </si>
  <si>
    <t>2 (other = hatchling 2018MW014, under)</t>
  </si>
  <si>
    <t>P IMG_20181016_130350612</t>
  </si>
  <si>
    <t>26.10.2018</t>
  </si>
  <si>
    <t>P IMG_20181026_141851502</t>
  </si>
  <si>
    <t>Ran under Tin</t>
  </si>
  <si>
    <t>P IMG_20180920_124829094</t>
  </si>
  <si>
    <t>Half tail</t>
  </si>
  <si>
    <t>P IMG_20180921_143705799</t>
  </si>
  <si>
    <t>P IMG_20180927_105617310-IMG_20180927_105759885</t>
  </si>
  <si>
    <t>In gorse 20cm E of array</t>
  </si>
  <si>
    <t>5 Phone</t>
  </si>
  <si>
    <t>Warm, clear, sunny, light breeze 2-3</t>
  </si>
  <si>
    <t>P IMG_20181009_103843591</t>
  </si>
  <si>
    <t>P IMG_20181012_132009615</t>
  </si>
  <si>
    <t>3, 1 = SL hatchling 2018MW014 under, 1 = hatchling no ID under</t>
  </si>
  <si>
    <t>C IMG_4689-94</t>
  </si>
  <si>
    <t>25.10.2018</t>
  </si>
  <si>
    <t>Mild, warm in sun, cool breeze/air 2-4, overcast/sunny spells</t>
  </si>
  <si>
    <t>C IMG_4747-751</t>
  </si>
  <si>
    <t>Top of mown strip. Half tail.</t>
  </si>
  <si>
    <t>5 Canon</t>
  </si>
  <si>
    <t>C IMG_4760-771</t>
  </si>
  <si>
    <t>06.11.2018</t>
  </si>
  <si>
    <t>Cool, overcast, dark sky, breeze 4-5</t>
  </si>
  <si>
    <t>P IMG_20181106_152058533</t>
  </si>
  <si>
    <t>12.11.2018</t>
  </si>
  <si>
    <t>Cool, sunny/overcast patches, breeze 3-4</t>
  </si>
  <si>
    <t>C IMG_4844-846</t>
  </si>
  <si>
    <t>13.11.2018</t>
  </si>
  <si>
    <t>P IMG_20181113_134435307_HDR</t>
  </si>
  <si>
    <t>P IMG_20181023_130634448</t>
  </si>
  <si>
    <t>Ran to top of mown strip</t>
  </si>
  <si>
    <t>75N</t>
  </si>
  <si>
    <t>C IMG_4439</t>
  </si>
  <si>
    <t>2 DIFF? - other 'lizard', SA, open</t>
  </si>
  <si>
    <t>Ran into heather/gorse</t>
  </si>
  <si>
    <t>1 Canon</t>
  </si>
  <si>
    <t>C IMG_4664-676</t>
  </si>
  <si>
    <t>30cm NNW of release square 1, on grass</t>
  </si>
  <si>
    <t>C IMG_4737-744</t>
  </si>
  <si>
    <t>Ran from long grass tussock to bracken</t>
  </si>
  <si>
    <t>30.04.2019</t>
  </si>
  <si>
    <t>Patchy sun/cloud, warm, breeze 2-4</t>
  </si>
  <si>
    <t>C IMG_5329-41</t>
  </si>
  <si>
    <t>30 cm SW of array in heather - continued S</t>
  </si>
  <si>
    <t>02.07.2019</t>
  </si>
  <si>
    <t>26S</t>
  </si>
  <si>
    <t>C IMG_5669-5683</t>
  </si>
  <si>
    <t>Juv (Yearling)</t>
  </si>
  <si>
    <t>Ran over path just S of path used for middle  rectangle. Re-emerged</t>
  </si>
  <si>
    <t>C IMG_4620-633</t>
  </si>
  <si>
    <t>Ran off then came back. Missing half tail. Bit skinny</t>
  </si>
  <si>
    <t>05.11.2018</t>
  </si>
  <si>
    <t>Mild, overcast, sun breaking through,  breeze 3-4</t>
  </si>
  <si>
    <t>C IMG_4823-831</t>
  </si>
  <si>
    <t>P IMG_20181112_113438223 ; C IMG_4839-842</t>
  </si>
  <si>
    <t>Third tail. Running through low heather</t>
  </si>
  <si>
    <t>Phone &amp; Canon</t>
  </si>
  <si>
    <t>C IMG_4919-969</t>
  </si>
  <si>
    <t>01.08.2019</t>
  </si>
  <si>
    <t>124N</t>
  </si>
  <si>
    <t>C IMG_5782-98</t>
  </si>
  <si>
    <t>On sand patch by large burrow, dived in burrow, re-emerged</t>
  </si>
  <si>
    <t>06.08.2019</t>
  </si>
  <si>
    <t>Warm, sunny spells/patchy cloud, cool wind 3-5</t>
  </si>
  <si>
    <t>On sand patch by large burrow, crawled under edge of veg</t>
  </si>
  <si>
    <t>NoID_1</t>
  </si>
  <si>
    <t>NoID_2</t>
  </si>
  <si>
    <t>NoID_3</t>
  </si>
  <si>
    <t>NoID_4</t>
  </si>
  <si>
    <t>NoID_5</t>
  </si>
  <si>
    <t>NoID_6</t>
  </si>
  <si>
    <t>NoID_7</t>
  </si>
  <si>
    <t>NoID_8</t>
  </si>
  <si>
    <t>NoID_9</t>
  </si>
  <si>
    <t>NoID_10</t>
  </si>
  <si>
    <t>NoID_11</t>
  </si>
  <si>
    <t>NoID_12</t>
  </si>
  <si>
    <t>NoID_13</t>
  </si>
  <si>
    <t>NoID_14</t>
  </si>
  <si>
    <t>NoID_15</t>
  </si>
  <si>
    <t>NoID_16</t>
  </si>
  <si>
    <t>NoID_17</t>
  </si>
  <si>
    <t>NoID_18</t>
  </si>
  <si>
    <t>NoID_19</t>
  </si>
  <si>
    <t>NoID_20</t>
  </si>
  <si>
    <t>NoID_21</t>
  </si>
  <si>
    <t>NoID_22</t>
  </si>
  <si>
    <t>NO ID</t>
  </si>
  <si>
    <t>0 No ID</t>
  </si>
  <si>
    <t>21.09.2017</t>
  </si>
  <si>
    <t>Ran</t>
  </si>
  <si>
    <t>2 (with yearling 2016MN006)</t>
  </si>
  <si>
    <t>Ran off</t>
  </si>
  <si>
    <t>C IMG_1586</t>
  </si>
  <si>
    <t>Ran to veg S mown strip</t>
  </si>
  <si>
    <t>Mild, wind 2-3, raining, overcast</t>
  </si>
  <si>
    <t>10.10.2017</t>
  </si>
  <si>
    <t>N of mown strip, 3m W of 30m E array. Ran quickly.</t>
  </si>
  <si>
    <t>13.10.2017</t>
  </si>
  <si>
    <t>16.10.2017</t>
  </si>
  <si>
    <t>Ran from bottom to top of mown strip</t>
  </si>
  <si>
    <t>SL SLOUGH</t>
  </si>
  <si>
    <t>Sides and belly only</t>
  </si>
  <si>
    <t>Ran into hole just E of slate</t>
  </si>
  <si>
    <t>Ran in wind gust as I turned around</t>
  </si>
  <si>
    <t>South of release square 5, disappeared off mown strip into heather</t>
  </si>
  <si>
    <t>26.10.2017</t>
  </si>
  <si>
    <t>Can't work out</t>
  </si>
  <si>
    <t>P IMG_20171026_142607991-18213</t>
  </si>
  <si>
    <t>11.05.2018</t>
  </si>
  <si>
    <t>Warm, cool wind - very windy 5-6, sunny</t>
  </si>
  <si>
    <t>P IMG_20180921_144619283</t>
  </si>
  <si>
    <t xml:space="preserve">Shiny light grey. Ran v fast into top of mown strip </t>
  </si>
  <si>
    <t>1 Phone (blurry)</t>
  </si>
  <si>
    <t>54W</t>
  </si>
  <si>
    <t>Warm, sunny/cloudy patches, breeze 2-3</t>
  </si>
  <si>
    <t>Ran into gorse bush - no ID</t>
  </si>
  <si>
    <t>C IMG_4503-04</t>
  </si>
  <si>
    <t>2, other SL yearling 2017MW059</t>
  </si>
  <si>
    <t>Just disappearing under heather - top of mown strip. Lots of equally spaced spots, lots around neck, very brown. Other SL yearling 2017MW059</t>
  </si>
  <si>
    <t>2 Canon (fuzzy)</t>
  </si>
  <si>
    <t>3 (other hatchlings 2018MW024 &amp; 2018MW014, both under)</t>
  </si>
  <si>
    <t>Ran to bottom of strip and under heather</t>
  </si>
  <si>
    <t>Ran. Half tail</t>
  </si>
  <si>
    <t>OOS (unconfirmed)</t>
  </si>
  <si>
    <t>Time taken for end of tail to leave (OOS = out of sight before leaving)</t>
  </si>
  <si>
    <t>Time taken for nose to leave (OOS = out of sight before leaving)</t>
  </si>
  <si>
    <t>&gt;10</t>
  </si>
  <si>
    <t>Sex where known</t>
  </si>
  <si>
    <t>Release square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</si>
</sst>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1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2" fontId="2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0" xfId="0" applyFont="1" applyFill="1" applyBorder="1"/>
    <xf numFmtId="0" fontId="0" fillId="0" borderId="0" xfId="0" applyFill="1"/>
    <xf numFmtId="164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7" fontId="2" fillId="0" borderId="1" xfId="0" applyNumberFormat="1" applyFont="1" applyFill="1" applyBorder="1"/>
    <xf numFmtId="0" fontId="1" fillId="0" borderId="1" xfId="0" applyFont="1" applyFill="1" applyBorder="1"/>
    <xf numFmtId="0" fontId="0" fillId="0" borderId="0" xfId="0" applyFill="1" applyAlignment="1">
      <alignment horizontal="right"/>
    </xf>
    <xf numFmtId="14" fontId="0" fillId="0" borderId="0" xfId="0" applyNumberFormat="1" applyFill="1"/>
    <xf numFmtId="2" fontId="0" fillId="0" borderId="0" xfId="0" applyNumberFormat="1" applyFill="1"/>
    <xf numFmtId="1" fontId="0" fillId="0" borderId="0" xfId="0" applyNumberFormat="1" applyFill="1"/>
    <xf numFmtId="20" fontId="0" fillId="0" borderId="0" xfId="0" applyNumberFormat="1" applyFill="1"/>
    <xf numFmtId="164" fontId="0" fillId="0" borderId="0" xfId="0" applyNumberFormat="1" applyFill="1"/>
    <xf numFmtId="47" fontId="0" fillId="0" borderId="0" xfId="0" applyNumberFormat="1" applyFill="1"/>
    <xf numFmtId="14" fontId="0" fillId="0" borderId="2" xfId="0" applyNumberFormat="1" applyFill="1" applyBorder="1"/>
    <xf numFmtId="0" fontId="3" fillId="0" borderId="0" xfId="0" applyFont="1" applyFill="1" applyAlignment="1">
      <alignment horizontal="left"/>
    </xf>
    <xf numFmtId="14" fontId="4" fillId="0" borderId="0" xfId="0" applyNumberFormat="1" applyFont="1" applyFill="1"/>
    <xf numFmtId="0" fontId="0" fillId="0" borderId="0" xfId="0" applyFill="1" applyAlignment="1">
      <alignment horizontal="center"/>
    </xf>
    <xf numFmtId="20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164" fontId="0" fillId="0" borderId="1" xfId="0" applyNumberForma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4" fontId="5" fillId="0" borderId="0" xfId="0" applyNumberFormat="1" applyFont="1" applyFill="1"/>
    <xf numFmtId="0" fontId="5" fillId="0" borderId="0" xfId="0" applyFont="1" applyFill="1" applyAlignment="1">
      <alignment horizontal="center"/>
    </xf>
    <xf numFmtId="20" fontId="5" fillId="0" borderId="0" xfId="0" applyNumberFormat="1" applyFont="1" applyFill="1"/>
    <xf numFmtId="164" fontId="5" fillId="0" borderId="0" xfId="0" applyNumberFormat="1" applyFont="1" applyFill="1"/>
    <xf numFmtId="0" fontId="5" fillId="0" borderId="0" xfId="0" applyFont="1" applyFill="1"/>
    <xf numFmtId="2" fontId="5" fillId="0" borderId="0" xfId="0" applyNumberFormat="1" applyFont="1" applyFill="1"/>
    <xf numFmtId="1" fontId="5" fillId="0" borderId="0" xfId="0" applyNumberFormat="1" applyFont="1" applyFill="1"/>
    <xf numFmtId="20" fontId="0" fillId="0" borderId="0" xfId="0" applyNumberFormat="1" applyFill="1" applyAlignment="1">
      <alignment horizontal="right"/>
    </xf>
    <xf numFmtId="2" fontId="0" fillId="0" borderId="1" xfId="0" applyNumberFormat="1" applyFill="1" applyBorder="1" applyAlignment="1">
      <alignment horizontal="left"/>
    </xf>
    <xf numFmtId="2" fontId="0" fillId="0" borderId="0" xfId="0" applyNumberFormat="1" applyFill="1" applyAlignment="1">
      <alignment horizontal="right"/>
    </xf>
    <xf numFmtId="14" fontId="0" fillId="0" borderId="3" xfId="0" applyNumberFormat="1" applyFill="1" applyBorder="1"/>
    <xf numFmtId="0" fontId="0" fillId="0" borderId="3" xfId="0" applyFill="1" applyBorder="1"/>
    <xf numFmtId="0" fontId="0" fillId="0" borderId="2" xfId="0" applyFill="1" applyBorder="1"/>
    <xf numFmtId="0" fontId="0" fillId="0" borderId="4" xfId="0" applyFill="1" applyBorder="1"/>
    <xf numFmtId="0" fontId="5" fillId="0" borderId="0" xfId="0" applyFont="1" applyFill="1" applyAlignment="1">
      <alignment horizontal="left"/>
    </xf>
    <xf numFmtId="0" fontId="0" fillId="0" borderId="3" xfId="0" applyFill="1" applyBorder="1" applyAlignment="1">
      <alignment horizontal="left"/>
    </xf>
    <xf numFmtId="0" fontId="4" fillId="0" borderId="0" xfId="0" applyFont="1" applyFill="1"/>
    <xf numFmtId="0" fontId="6" fillId="0" borderId="0" xfId="0" applyFont="1" applyFill="1"/>
    <xf numFmtId="14" fontId="5" fillId="0" borderId="2" xfId="0" applyNumberFormat="1" applyFont="1" applyFill="1" applyBorder="1"/>
    <xf numFmtId="0" fontId="5" fillId="0" borderId="2" xfId="0" applyFont="1" applyFill="1" applyBorder="1"/>
    <xf numFmtId="0" fontId="4" fillId="0" borderId="2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/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/>
    <xf numFmtId="0" fontId="0" fillId="0" borderId="0" xfId="0" applyFill="1" applyBorder="1"/>
    <xf numFmtId="164" fontId="3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3" fillId="0" borderId="1" xfId="0" applyNumberFormat="1" applyFont="1" applyFill="1" applyBorder="1"/>
  </cellXfs>
  <cellStyles count="1">
    <cellStyle name="Normal" xfId="0" builtinId="0"/>
  </cellStyles>
  <dxfs count="46"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7E48-C330-4FE0-83DF-5F38DCE93004}">
  <dimension ref="A1:XJ302"/>
  <sheetViews>
    <sheetView tabSelected="1" workbookViewId="0">
      <pane xSplit="4" ySplit="3" topLeftCell="AR4" activePane="bottomRight" state="frozen"/>
      <selection pane="topRight" activeCell="E1" sqref="E1"/>
      <selection pane="bottomLeft" activeCell="A4" sqref="A4"/>
      <selection pane="bottomRight" activeCell="B2" sqref="B2"/>
    </sheetView>
  </sheetViews>
  <sheetFormatPr defaultRowHeight="14.5" x14ac:dyDescent="0.35"/>
  <cols>
    <col min="1" max="1" width="14.81640625" style="9" bestFit="1" customWidth="1"/>
    <col min="2" max="2" width="12.453125" style="9" bestFit="1" customWidth="1"/>
    <col min="3" max="3" width="21.1796875" style="17" bestFit="1" customWidth="1"/>
    <col min="4" max="4" width="10.7265625" style="18" bestFit="1" customWidth="1"/>
    <col min="5" max="5" width="8.7265625" style="9"/>
    <col min="6" max="6" width="8.7265625" style="20"/>
    <col min="7" max="22" width="8.7265625" style="9"/>
    <col min="23" max="23" width="13.36328125" style="23" customWidth="1"/>
    <col min="24" max="24" width="8.7265625" style="23"/>
    <col min="25" max="27" width="8.7265625" style="9"/>
    <col min="28" max="28" width="13.26953125" style="9" customWidth="1"/>
    <col min="29" max="29" width="10.7265625" style="9" bestFit="1" customWidth="1"/>
    <col min="30" max="34" width="8.7265625" style="9"/>
    <col min="35" max="35" width="10.453125" style="9" bestFit="1" customWidth="1"/>
    <col min="36" max="49" width="8.7265625" style="9"/>
    <col min="50" max="51" width="8.7265625" style="23"/>
    <col min="52" max="55" width="8.7265625" style="9"/>
    <col min="56" max="56" width="19.54296875" style="9" bestFit="1" customWidth="1"/>
    <col min="57" max="57" width="11.26953125" style="24" bestFit="1" customWidth="1"/>
    <col min="58" max="80" width="8.7265625" style="9"/>
    <col min="81" max="81" width="14.81640625" style="25" bestFit="1" customWidth="1"/>
    <col min="82" max="82" width="12.7265625" style="25" customWidth="1"/>
    <col min="83" max="88" width="8.7265625" style="9"/>
    <col min="89" max="89" width="11.26953125" style="24" bestFit="1" customWidth="1"/>
    <col min="90" max="112" width="8.7265625" style="9"/>
    <col min="113" max="113" width="16.453125" style="9" bestFit="1" customWidth="1"/>
    <col min="114" max="120" width="8.7265625" style="9"/>
    <col min="121" max="121" width="11.26953125" style="24" bestFit="1" customWidth="1"/>
    <col min="122" max="144" width="8.7265625" style="9"/>
    <col min="145" max="145" width="14.81640625" style="9" bestFit="1" customWidth="1"/>
    <col min="146" max="152" width="8.7265625" style="9"/>
    <col min="153" max="153" width="11.26953125" style="24" bestFit="1" customWidth="1"/>
    <col min="154" max="176" width="8.7265625" style="9"/>
    <col min="177" max="177" width="14.81640625" style="9" bestFit="1" customWidth="1"/>
    <col min="178" max="184" width="8.7265625" style="9"/>
    <col min="185" max="185" width="11.26953125" style="24" bestFit="1" customWidth="1"/>
    <col min="186" max="208" width="8.7265625" style="9"/>
    <col min="209" max="209" width="16.453125" style="9" bestFit="1" customWidth="1"/>
    <col min="210" max="216" width="8.7265625" style="9"/>
    <col min="217" max="217" width="11.26953125" style="24" bestFit="1" customWidth="1"/>
    <col min="218" max="240" width="8.7265625" style="9"/>
    <col min="241" max="241" width="14.81640625" style="9" bestFit="1" customWidth="1"/>
    <col min="242" max="248" width="8.7265625" style="9"/>
    <col min="249" max="249" width="11.26953125" style="24" bestFit="1" customWidth="1"/>
    <col min="250" max="272" width="8.7265625" style="9"/>
    <col min="273" max="273" width="14.81640625" style="9" bestFit="1" customWidth="1"/>
    <col min="274" max="280" width="8.7265625" style="9"/>
    <col min="281" max="281" width="11.26953125" style="24" bestFit="1" customWidth="1"/>
    <col min="282" max="304" width="8.7265625" style="9"/>
    <col min="305" max="305" width="14.81640625" style="9" bestFit="1" customWidth="1"/>
    <col min="306" max="312" width="8.7265625" style="9"/>
    <col min="313" max="313" width="11.26953125" style="24" bestFit="1" customWidth="1"/>
    <col min="314" max="336" width="8.7265625" style="9"/>
    <col min="337" max="337" width="14.81640625" style="9" bestFit="1" customWidth="1"/>
    <col min="338" max="344" width="8.7265625" style="9"/>
    <col min="345" max="345" width="11.26953125" style="24" bestFit="1" customWidth="1"/>
    <col min="346" max="368" width="8.7265625" style="9"/>
    <col min="369" max="369" width="15.81640625" style="9" bestFit="1" customWidth="1"/>
    <col min="370" max="376" width="8.7265625" style="9"/>
    <col min="377" max="377" width="11.26953125" style="24" bestFit="1" customWidth="1"/>
    <col min="378" max="400" width="8.7265625" style="9"/>
    <col min="401" max="401" width="15.81640625" style="9" bestFit="1" customWidth="1"/>
    <col min="402" max="408" width="8.7265625" style="9"/>
    <col min="409" max="409" width="10.7265625" style="24" bestFit="1" customWidth="1"/>
    <col min="410" max="432" width="8.7265625" style="9"/>
    <col min="433" max="433" width="11.1796875" style="9" bestFit="1" customWidth="1"/>
    <col min="434" max="439" width="8.7265625" style="9"/>
    <col min="440" max="440" width="9.26953125" style="9" customWidth="1"/>
    <col min="441" max="441" width="10.7265625" style="24" bestFit="1" customWidth="1"/>
    <col min="442" max="464" width="8.7265625" style="9"/>
    <col min="465" max="465" width="11.1796875" style="9" bestFit="1" customWidth="1"/>
    <col min="466" max="472" width="8.7265625" style="9"/>
    <col min="473" max="473" width="10.7265625" style="24" bestFit="1" customWidth="1"/>
    <col min="474" max="504" width="8.7265625" style="9"/>
    <col min="505" max="505" width="10.7265625" style="24" bestFit="1" customWidth="1"/>
    <col min="506" max="536" width="8.7265625" style="9"/>
    <col min="537" max="537" width="10.7265625" style="24" bestFit="1" customWidth="1"/>
    <col min="538" max="633" width="8.7265625" style="9"/>
    <col min="634" max="634" width="8.7265625" style="27"/>
    <col min="635" max="16384" width="8.7265625" style="9"/>
  </cols>
  <sheetData>
    <row r="1" spans="1:634" s="68" customFormat="1" x14ac:dyDescent="0.35">
      <c r="A1" s="8"/>
      <c r="B1" s="8"/>
      <c r="C1" s="62"/>
      <c r="D1" s="63"/>
      <c r="E1" s="8"/>
      <c r="F1" s="64"/>
      <c r="G1" s="8"/>
      <c r="H1" s="61"/>
      <c r="I1" s="8"/>
      <c r="J1" s="8"/>
      <c r="K1" s="65"/>
      <c r="L1" s="66"/>
      <c r="M1" s="65"/>
      <c r="N1" s="8"/>
      <c r="O1" s="8"/>
      <c r="P1" s="8"/>
      <c r="Q1" s="8"/>
      <c r="R1" s="8" t="s">
        <v>152</v>
      </c>
      <c r="S1" s="65"/>
      <c r="T1" s="65"/>
      <c r="U1" s="8"/>
      <c r="V1" s="8"/>
      <c r="W1" s="64"/>
      <c r="X1" s="65"/>
      <c r="Y1" s="65"/>
      <c r="Z1" s="65"/>
      <c r="AA1" s="65"/>
      <c r="AB1" s="65"/>
      <c r="AC1" s="8"/>
      <c r="AD1" s="8"/>
      <c r="AE1" s="8"/>
      <c r="AF1" s="8"/>
      <c r="AG1" s="64"/>
      <c r="AH1" s="67"/>
      <c r="AI1" s="8"/>
      <c r="AJ1" s="8"/>
      <c r="AK1" s="8"/>
      <c r="AL1" s="8"/>
      <c r="AM1" s="8"/>
      <c r="AN1" s="8"/>
      <c r="AO1" s="8"/>
      <c r="AP1" s="8"/>
      <c r="AQ1" s="8"/>
      <c r="AS1" s="8" t="s">
        <v>215</v>
      </c>
      <c r="AT1" s="8"/>
      <c r="AU1" s="8"/>
      <c r="AV1" s="8"/>
      <c r="AW1" s="8"/>
      <c r="AX1" s="69"/>
      <c r="AY1" s="69"/>
      <c r="AZ1" s="69"/>
      <c r="BA1" s="69"/>
      <c r="BB1" s="69"/>
      <c r="BC1" s="70"/>
      <c r="BD1" s="69"/>
      <c r="BE1" s="71"/>
      <c r="BF1" s="69"/>
      <c r="BG1" s="72"/>
      <c r="BH1" s="72"/>
      <c r="BI1" s="72"/>
      <c r="BJ1" s="72"/>
      <c r="BK1" s="72"/>
      <c r="BL1" s="72"/>
      <c r="BM1" s="72"/>
      <c r="BN1" s="70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3"/>
      <c r="BZ1" s="74"/>
      <c r="CA1" s="74"/>
      <c r="CB1" s="72"/>
      <c r="CC1" s="69"/>
      <c r="CD1" s="69"/>
      <c r="CE1" s="69"/>
      <c r="CF1" s="69"/>
      <c r="CG1" s="69"/>
      <c r="CH1" s="69"/>
      <c r="CI1" s="70"/>
      <c r="CJ1" s="69"/>
      <c r="CK1" s="71"/>
      <c r="CL1" s="69"/>
      <c r="CM1" s="72"/>
      <c r="CN1" s="72"/>
      <c r="CO1" s="72"/>
      <c r="CP1" s="72"/>
      <c r="CQ1" s="72"/>
      <c r="CR1" s="72"/>
      <c r="CS1" s="72"/>
      <c r="CT1" s="70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3"/>
      <c r="DF1" s="74"/>
      <c r="DG1" s="74"/>
      <c r="DH1" s="72"/>
      <c r="DI1" s="69"/>
      <c r="DJ1" s="69"/>
      <c r="DK1" s="69"/>
      <c r="DL1" s="69"/>
      <c r="DM1" s="69"/>
      <c r="DN1" s="69"/>
      <c r="DO1" s="70"/>
      <c r="DP1" s="69"/>
      <c r="DQ1" s="71"/>
      <c r="DR1" s="69"/>
      <c r="DS1" s="72"/>
      <c r="DT1" s="72"/>
      <c r="DU1" s="72"/>
      <c r="DV1" s="72"/>
      <c r="DW1" s="72"/>
      <c r="DX1" s="72"/>
      <c r="DY1" s="72"/>
      <c r="DZ1" s="70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3"/>
      <c r="EL1" s="74"/>
      <c r="EM1" s="74"/>
      <c r="EN1" s="72"/>
      <c r="EO1" s="69"/>
      <c r="EP1" s="69"/>
      <c r="EQ1" s="69"/>
      <c r="ER1" s="69"/>
      <c r="ES1" s="69"/>
      <c r="ET1" s="69"/>
      <c r="EU1" s="70"/>
      <c r="EV1" s="69"/>
      <c r="EW1" s="71"/>
      <c r="EX1" s="69"/>
      <c r="EY1" s="72"/>
      <c r="EZ1" s="72"/>
      <c r="FA1" s="72"/>
      <c r="FB1" s="72"/>
      <c r="FC1" s="72"/>
      <c r="FD1" s="72"/>
      <c r="FE1" s="72"/>
      <c r="FF1" s="70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3"/>
      <c r="FR1" s="74"/>
      <c r="FS1" s="74"/>
      <c r="FT1" s="72"/>
      <c r="FU1" s="69"/>
      <c r="FV1" s="69"/>
      <c r="FW1" s="69"/>
      <c r="FX1" s="69"/>
      <c r="FY1" s="69"/>
      <c r="FZ1" s="69"/>
      <c r="GA1" s="70"/>
      <c r="GB1" s="69"/>
      <c r="GC1" s="71"/>
      <c r="GD1" s="69"/>
      <c r="GE1" s="72"/>
      <c r="GF1" s="72"/>
      <c r="GG1" s="72"/>
      <c r="GH1" s="72"/>
      <c r="GI1" s="72"/>
      <c r="GJ1" s="72"/>
      <c r="GK1" s="72"/>
      <c r="GL1" s="70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3"/>
      <c r="GX1" s="74"/>
      <c r="GY1" s="74"/>
      <c r="GZ1" s="72"/>
      <c r="HA1" s="69"/>
      <c r="HB1" s="69"/>
      <c r="HC1" s="69"/>
      <c r="HD1" s="69"/>
      <c r="HE1" s="69"/>
      <c r="HF1" s="69"/>
      <c r="HG1" s="70"/>
      <c r="HH1" s="69"/>
      <c r="HI1" s="71"/>
      <c r="HJ1" s="69"/>
      <c r="HK1" s="72"/>
      <c r="HL1" s="72"/>
      <c r="HM1" s="72"/>
      <c r="HN1" s="72"/>
      <c r="HO1" s="72"/>
      <c r="HP1" s="72"/>
      <c r="HQ1" s="72"/>
      <c r="HR1" s="70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3"/>
      <c r="ID1" s="74"/>
      <c r="IE1" s="74"/>
      <c r="IF1" s="72"/>
      <c r="IG1" s="69"/>
      <c r="IH1" s="69"/>
      <c r="II1" s="69"/>
      <c r="IJ1" s="69"/>
      <c r="IK1" s="69"/>
      <c r="IL1" s="69"/>
      <c r="IM1" s="70"/>
      <c r="IN1" s="69"/>
      <c r="IO1" s="71"/>
      <c r="IP1" s="69"/>
      <c r="IQ1" s="72"/>
      <c r="IR1" s="72"/>
      <c r="IS1" s="72"/>
      <c r="IT1" s="72"/>
      <c r="IU1" s="72"/>
      <c r="IV1" s="72"/>
      <c r="IW1" s="72"/>
      <c r="IX1" s="70"/>
      <c r="IY1" s="72"/>
      <c r="IZ1" s="72"/>
      <c r="JA1" s="72"/>
      <c r="JB1" s="72"/>
      <c r="JC1" s="72"/>
      <c r="JD1" s="72"/>
      <c r="JE1" s="72"/>
      <c r="JF1" s="72"/>
      <c r="JG1" s="72"/>
      <c r="JH1" s="72"/>
      <c r="JI1" s="73"/>
      <c r="JJ1" s="74"/>
      <c r="JK1" s="74"/>
      <c r="JL1" s="72"/>
      <c r="JM1" s="69"/>
      <c r="JN1" s="69"/>
      <c r="JO1" s="69"/>
      <c r="JP1" s="69"/>
      <c r="JQ1" s="69"/>
      <c r="JR1" s="69"/>
      <c r="JS1" s="70"/>
      <c r="JT1" s="69"/>
      <c r="JU1" s="71"/>
      <c r="JV1" s="69"/>
      <c r="JW1" s="72"/>
      <c r="JX1" s="72"/>
      <c r="JY1" s="72"/>
      <c r="JZ1" s="72"/>
      <c r="KA1" s="72"/>
      <c r="KB1" s="72"/>
      <c r="KC1" s="72"/>
      <c r="KD1" s="70"/>
      <c r="KE1" s="72"/>
      <c r="KF1" s="72"/>
      <c r="KG1" s="72"/>
      <c r="KH1" s="72"/>
      <c r="KI1" s="72"/>
      <c r="KJ1" s="72"/>
      <c r="KK1" s="72"/>
      <c r="KL1" s="72"/>
      <c r="KM1" s="72"/>
      <c r="KN1" s="72"/>
      <c r="KO1" s="73"/>
      <c r="KP1" s="74"/>
      <c r="KQ1" s="74"/>
      <c r="KR1" s="72"/>
      <c r="KS1" s="69"/>
      <c r="KT1" s="69"/>
      <c r="KU1" s="69"/>
      <c r="KV1" s="69"/>
      <c r="KW1" s="69"/>
      <c r="KX1" s="69"/>
      <c r="KY1" s="70"/>
      <c r="KZ1" s="69"/>
      <c r="LA1" s="71"/>
      <c r="LB1" s="69"/>
      <c r="LC1" s="72"/>
      <c r="LD1" s="72"/>
      <c r="LE1" s="72"/>
      <c r="LF1" s="72"/>
      <c r="LG1" s="72"/>
      <c r="LH1" s="72"/>
      <c r="LI1" s="72"/>
      <c r="LJ1" s="70"/>
      <c r="LK1" s="72"/>
      <c r="LL1" s="72"/>
      <c r="LM1" s="72"/>
      <c r="LN1" s="72"/>
      <c r="LO1" s="72"/>
      <c r="LP1" s="72"/>
      <c r="LQ1" s="72"/>
      <c r="LR1" s="72"/>
      <c r="LS1" s="72"/>
      <c r="LT1" s="72"/>
      <c r="LU1" s="73"/>
      <c r="LV1" s="74"/>
      <c r="LW1" s="74"/>
      <c r="LX1" s="72"/>
      <c r="LY1" s="69"/>
      <c r="LZ1" s="69"/>
      <c r="MA1" s="69"/>
      <c r="MB1" s="69"/>
      <c r="MC1" s="69"/>
      <c r="MD1" s="69"/>
      <c r="ME1" s="70"/>
      <c r="MF1" s="69"/>
      <c r="MG1" s="71"/>
      <c r="MH1" s="69"/>
      <c r="MI1" s="72"/>
      <c r="MJ1" s="72"/>
      <c r="MK1" s="72"/>
      <c r="ML1" s="72"/>
      <c r="MM1" s="72"/>
      <c r="MN1" s="72"/>
      <c r="MO1" s="72"/>
      <c r="MP1" s="70"/>
      <c r="MQ1" s="72"/>
      <c r="MR1" s="72"/>
      <c r="MS1" s="72"/>
      <c r="MT1" s="72"/>
      <c r="MU1" s="72"/>
      <c r="MV1" s="72"/>
      <c r="MW1" s="72"/>
      <c r="MX1" s="72"/>
      <c r="MY1" s="72"/>
      <c r="MZ1" s="72"/>
      <c r="NA1" s="73"/>
      <c r="NB1" s="74"/>
      <c r="NC1" s="74"/>
      <c r="ND1" s="72"/>
      <c r="NE1" s="69"/>
      <c r="NF1" s="69"/>
      <c r="NG1" s="69"/>
      <c r="NH1" s="69"/>
      <c r="NI1" s="69"/>
      <c r="NJ1" s="69"/>
      <c r="NK1" s="70"/>
      <c r="NL1" s="69"/>
      <c r="NM1" s="71"/>
      <c r="NN1" s="69"/>
      <c r="NO1" s="72"/>
      <c r="NP1" s="72"/>
      <c r="NQ1" s="72"/>
      <c r="NR1" s="72"/>
      <c r="NS1" s="72"/>
      <c r="NT1" s="72"/>
      <c r="NU1" s="72"/>
      <c r="NV1" s="70"/>
      <c r="NW1" s="72"/>
      <c r="NX1" s="72"/>
      <c r="NY1" s="72"/>
      <c r="NZ1" s="72"/>
      <c r="OA1" s="72"/>
      <c r="OB1" s="72"/>
      <c r="OC1" s="72"/>
      <c r="OD1" s="72"/>
      <c r="OE1" s="72"/>
      <c r="OF1" s="72"/>
      <c r="OG1" s="73"/>
      <c r="OH1" s="74"/>
      <c r="OI1" s="74"/>
      <c r="OJ1" s="72"/>
      <c r="OK1" s="69"/>
      <c r="OL1" s="69"/>
      <c r="OM1" s="69"/>
      <c r="ON1" s="69"/>
      <c r="OO1" s="69"/>
      <c r="OP1" s="69"/>
      <c r="OQ1" s="70"/>
      <c r="OR1" s="69"/>
      <c r="OS1" s="71"/>
      <c r="OT1" s="69"/>
      <c r="OU1" s="72"/>
      <c r="OV1" s="72"/>
      <c r="OW1" s="72"/>
      <c r="OX1" s="72"/>
      <c r="OY1" s="72"/>
      <c r="OZ1" s="72"/>
      <c r="PA1" s="72"/>
      <c r="PB1" s="70"/>
      <c r="PC1" s="72"/>
      <c r="PD1" s="72"/>
      <c r="PE1" s="72"/>
      <c r="PF1" s="72"/>
      <c r="PG1" s="72"/>
      <c r="PH1" s="72"/>
      <c r="PI1" s="72"/>
      <c r="PJ1" s="72"/>
      <c r="PK1" s="72"/>
      <c r="PL1" s="72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 t="s">
        <v>206</v>
      </c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 t="s">
        <v>705</v>
      </c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75"/>
    </row>
    <row r="2" spans="1:634" s="37" customFormat="1" x14ac:dyDescent="0.35">
      <c r="A2" s="1" t="s">
        <v>0</v>
      </c>
      <c r="B2" s="1" t="s">
        <v>70</v>
      </c>
      <c r="C2" s="2" t="s">
        <v>709</v>
      </c>
      <c r="D2" s="3" t="s">
        <v>74</v>
      </c>
      <c r="E2" s="1" t="s">
        <v>238</v>
      </c>
      <c r="F2" s="4" t="s">
        <v>79</v>
      </c>
      <c r="G2" s="1" t="s">
        <v>154</v>
      </c>
      <c r="H2" s="1" t="s">
        <v>74</v>
      </c>
      <c r="I2" s="1" t="s">
        <v>75</v>
      </c>
      <c r="J2" s="6" t="s">
        <v>238</v>
      </c>
      <c r="K2" s="7" t="s">
        <v>79</v>
      </c>
      <c r="L2" s="1" t="s">
        <v>80</v>
      </c>
      <c r="M2" s="1" t="s">
        <v>74</v>
      </c>
      <c r="N2" s="1" t="s">
        <v>75</v>
      </c>
      <c r="O2" s="6" t="s">
        <v>238</v>
      </c>
      <c r="P2" s="6" t="s">
        <v>79</v>
      </c>
      <c r="Q2" s="1" t="s">
        <v>80</v>
      </c>
      <c r="R2" s="1" t="s">
        <v>74</v>
      </c>
      <c r="S2" s="1" t="s">
        <v>75</v>
      </c>
      <c r="T2" s="1" t="s">
        <v>1622</v>
      </c>
      <c r="U2" s="1" t="s">
        <v>248</v>
      </c>
      <c r="V2" s="1" t="s">
        <v>154</v>
      </c>
      <c r="W2" s="15" t="s">
        <v>1619</v>
      </c>
      <c r="X2" s="15" t="s">
        <v>1618</v>
      </c>
      <c r="Y2" s="1" t="s">
        <v>174</v>
      </c>
      <c r="Z2" s="4" t="s">
        <v>175</v>
      </c>
      <c r="AA2" s="4" t="s">
        <v>176</v>
      </c>
      <c r="AB2" s="1" t="s">
        <v>177</v>
      </c>
      <c r="AC2" s="1" t="s">
        <v>74</v>
      </c>
      <c r="AD2" s="1" t="s">
        <v>75</v>
      </c>
      <c r="AE2" s="6" t="s">
        <v>78</v>
      </c>
      <c r="AF2" s="6" t="s">
        <v>79</v>
      </c>
      <c r="AG2" s="4" t="s">
        <v>200</v>
      </c>
      <c r="AH2" s="1" t="s">
        <v>80</v>
      </c>
      <c r="AI2" s="1" t="s">
        <v>74</v>
      </c>
      <c r="AJ2" s="1" t="s">
        <v>75</v>
      </c>
      <c r="AK2" s="6" t="s">
        <v>78</v>
      </c>
      <c r="AL2" s="6" t="s">
        <v>79</v>
      </c>
      <c r="AM2" s="1" t="s">
        <v>80</v>
      </c>
      <c r="AN2" s="1" t="s">
        <v>74</v>
      </c>
      <c r="AO2" s="1" t="s">
        <v>75</v>
      </c>
      <c r="AP2" s="6" t="s">
        <v>238</v>
      </c>
      <c r="AQ2" s="6" t="s">
        <v>79</v>
      </c>
      <c r="AR2" s="1" t="s">
        <v>80</v>
      </c>
      <c r="AS2" s="1" t="s">
        <v>216</v>
      </c>
      <c r="AT2" s="1" t="s">
        <v>75</v>
      </c>
      <c r="AU2" s="1" t="s">
        <v>1622</v>
      </c>
      <c r="AV2" s="1" t="s">
        <v>153</v>
      </c>
      <c r="AW2" s="1" t="s">
        <v>154</v>
      </c>
      <c r="AX2" s="15" t="s">
        <v>1619</v>
      </c>
      <c r="AY2" s="15" t="s">
        <v>1618</v>
      </c>
      <c r="AZ2" s="1" t="s">
        <v>174</v>
      </c>
      <c r="BA2" s="4" t="s">
        <v>175</v>
      </c>
      <c r="BB2" s="4" t="s">
        <v>176</v>
      </c>
      <c r="BC2" s="1" t="s">
        <v>177</v>
      </c>
      <c r="BD2" s="16" t="s">
        <v>249</v>
      </c>
      <c r="BE2" s="76" t="s">
        <v>74</v>
      </c>
      <c r="BF2" s="14" t="s">
        <v>250</v>
      </c>
      <c r="BG2" s="14" t="s">
        <v>251</v>
      </c>
      <c r="BH2" s="13" t="s">
        <v>75</v>
      </c>
      <c r="BI2" s="10" t="s">
        <v>155</v>
      </c>
      <c r="BJ2" s="10" t="s">
        <v>252</v>
      </c>
      <c r="BK2" s="10" t="s">
        <v>253</v>
      </c>
      <c r="BL2" s="10" t="s">
        <v>254</v>
      </c>
      <c r="BM2" s="10" t="s">
        <v>255</v>
      </c>
      <c r="BN2" s="10" t="s">
        <v>256</v>
      </c>
      <c r="BO2" s="11" t="s">
        <v>156</v>
      </c>
      <c r="BP2" s="10" t="s">
        <v>157</v>
      </c>
      <c r="BQ2" s="12" t="s">
        <v>159</v>
      </c>
      <c r="BR2" s="10" t="s">
        <v>158</v>
      </c>
      <c r="BS2" s="13" t="s">
        <v>257</v>
      </c>
      <c r="BT2" s="13" t="s">
        <v>257</v>
      </c>
      <c r="BU2" s="13" t="s">
        <v>257</v>
      </c>
      <c r="BV2" s="13" t="s">
        <v>257</v>
      </c>
      <c r="BW2" s="13" t="s">
        <v>258</v>
      </c>
      <c r="BX2" s="13" t="s">
        <v>259</v>
      </c>
      <c r="BY2" s="13" t="s">
        <v>260</v>
      </c>
      <c r="BZ2" s="11" t="s">
        <v>160</v>
      </c>
      <c r="CA2" s="13" t="s">
        <v>261</v>
      </c>
      <c r="CB2" s="13" t="s">
        <v>262</v>
      </c>
      <c r="CC2" s="13" t="s">
        <v>0</v>
      </c>
      <c r="CD2" s="13" t="s">
        <v>263</v>
      </c>
      <c r="CE2" s="13" t="s">
        <v>264</v>
      </c>
      <c r="CF2" s="13" t="s">
        <v>265</v>
      </c>
      <c r="CG2" s="13" t="s">
        <v>200</v>
      </c>
      <c r="CH2" s="13" t="s">
        <v>266</v>
      </c>
      <c r="CI2" s="13" t="s">
        <v>154</v>
      </c>
      <c r="CJ2" s="13" t="s">
        <v>267</v>
      </c>
      <c r="CK2" s="76" t="s">
        <v>74</v>
      </c>
      <c r="CL2" s="14" t="s">
        <v>250</v>
      </c>
      <c r="CM2" s="14" t="s">
        <v>251</v>
      </c>
      <c r="CN2" s="13" t="s">
        <v>75</v>
      </c>
      <c r="CO2" s="10" t="s">
        <v>155</v>
      </c>
      <c r="CP2" s="10" t="s">
        <v>252</v>
      </c>
      <c r="CQ2" s="10" t="s">
        <v>253</v>
      </c>
      <c r="CR2" s="10" t="s">
        <v>254</v>
      </c>
      <c r="CS2" s="10" t="s">
        <v>255</v>
      </c>
      <c r="CT2" s="10" t="s">
        <v>256</v>
      </c>
      <c r="CU2" s="11" t="s">
        <v>156</v>
      </c>
      <c r="CV2" s="10" t="s">
        <v>157</v>
      </c>
      <c r="CW2" s="12" t="s">
        <v>159</v>
      </c>
      <c r="CX2" s="10" t="s">
        <v>158</v>
      </c>
      <c r="CY2" s="13" t="s">
        <v>257</v>
      </c>
      <c r="CZ2" s="13" t="s">
        <v>257</v>
      </c>
      <c r="DA2" s="13" t="s">
        <v>257</v>
      </c>
      <c r="DB2" s="13" t="s">
        <v>257</v>
      </c>
      <c r="DC2" s="13" t="s">
        <v>258</v>
      </c>
      <c r="DD2" s="13" t="s">
        <v>259</v>
      </c>
      <c r="DE2" s="13" t="s">
        <v>260</v>
      </c>
      <c r="DF2" s="11" t="s">
        <v>160</v>
      </c>
      <c r="DG2" s="13" t="s">
        <v>261</v>
      </c>
      <c r="DH2" s="13" t="s">
        <v>262</v>
      </c>
      <c r="DI2" s="13" t="s">
        <v>0</v>
      </c>
      <c r="DJ2" s="13" t="s">
        <v>263</v>
      </c>
      <c r="DK2" s="13" t="s">
        <v>264</v>
      </c>
      <c r="DL2" s="13" t="s">
        <v>265</v>
      </c>
      <c r="DM2" s="13" t="s">
        <v>200</v>
      </c>
      <c r="DN2" s="13" t="s">
        <v>266</v>
      </c>
      <c r="DO2" s="13" t="s">
        <v>154</v>
      </c>
      <c r="DP2" s="13" t="s">
        <v>267</v>
      </c>
      <c r="DQ2" s="76" t="s">
        <v>74</v>
      </c>
      <c r="DR2" s="14" t="s">
        <v>250</v>
      </c>
      <c r="DS2" s="14" t="s">
        <v>251</v>
      </c>
      <c r="DT2" s="13" t="s">
        <v>75</v>
      </c>
      <c r="DU2" s="10" t="s">
        <v>155</v>
      </c>
      <c r="DV2" s="10" t="s">
        <v>252</v>
      </c>
      <c r="DW2" s="10" t="s">
        <v>253</v>
      </c>
      <c r="DX2" s="10" t="s">
        <v>254</v>
      </c>
      <c r="DY2" s="10" t="s">
        <v>255</v>
      </c>
      <c r="DZ2" s="10" t="s">
        <v>256</v>
      </c>
      <c r="EA2" s="11" t="s">
        <v>156</v>
      </c>
      <c r="EB2" s="10" t="s">
        <v>157</v>
      </c>
      <c r="EC2" s="12" t="s">
        <v>159</v>
      </c>
      <c r="ED2" s="10" t="s">
        <v>158</v>
      </c>
      <c r="EE2" s="13" t="s">
        <v>257</v>
      </c>
      <c r="EF2" s="13" t="s">
        <v>257</v>
      </c>
      <c r="EG2" s="13" t="s">
        <v>257</v>
      </c>
      <c r="EH2" s="13" t="s">
        <v>257</v>
      </c>
      <c r="EI2" s="13" t="s">
        <v>258</v>
      </c>
      <c r="EJ2" s="13" t="s">
        <v>259</v>
      </c>
      <c r="EK2" s="13" t="s">
        <v>260</v>
      </c>
      <c r="EL2" s="11" t="s">
        <v>160</v>
      </c>
      <c r="EM2" s="13" t="s">
        <v>261</v>
      </c>
      <c r="EN2" s="13" t="s">
        <v>262</v>
      </c>
      <c r="EO2" s="13" t="s">
        <v>0</v>
      </c>
      <c r="EP2" s="13" t="s">
        <v>263</v>
      </c>
      <c r="EQ2" s="13" t="s">
        <v>264</v>
      </c>
      <c r="ER2" s="13" t="s">
        <v>265</v>
      </c>
      <c r="ES2" s="13" t="s">
        <v>200</v>
      </c>
      <c r="ET2" s="13" t="s">
        <v>266</v>
      </c>
      <c r="EU2" s="13" t="s">
        <v>154</v>
      </c>
      <c r="EV2" s="13" t="s">
        <v>267</v>
      </c>
      <c r="EW2" s="76" t="s">
        <v>74</v>
      </c>
      <c r="EX2" s="14" t="s">
        <v>250</v>
      </c>
      <c r="EY2" s="14" t="s">
        <v>251</v>
      </c>
      <c r="EZ2" s="13" t="s">
        <v>75</v>
      </c>
      <c r="FA2" s="10" t="s">
        <v>155</v>
      </c>
      <c r="FB2" s="10" t="s">
        <v>252</v>
      </c>
      <c r="FC2" s="10" t="s">
        <v>253</v>
      </c>
      <c r="FD2" s="10" t="s">
        <v>254</v>
      </c>
      <c r="FE2" s="10" t="s">
        <v>255</v>
      </c>
      <c r="FF2" s="10" t="s">
        <v>256</v>
      </c>
      <c r="FG2" s="11" t="s">
        <v>156</v>
      </c>
      <c r="FH2" s="10" t="s">
        <v>157</v>
      </c>
      <c r="FI2" s="12" t="s">
        <v>159</v>
      </c>
      <c r="FJ2" s="10" t="s">
        <v>158</v>
      </c>
      <c r="FK2" s="13" t="s">
        <v>257</v>
      </c>
      <c r="FL2" s="13" t="s">
        <v>257</v>
      </c>
      <c r="FM2" s="13" t="s">
        <v>257</v>
      </c>
      <c r="FN2" s="13" t="s">
        <v>257</v>
      </c>
      <c r="FO2" s="13" t="s">
        <v>258</v>
      </c>
      <c r="FP2" s="13" t="s">
        <v>259</v>
      </c>
      <c r="FQ2" s="13" t="s">
        <v>260</v>
      </c>
      <c r="FR2" s="11" t="s">
        <v>160</v>
      </c>
      <c r="FS2" s="13" t="s">
        <v>261</v>
      </c>
      <c r="FT2" s="13" t="s">
        <v>262</v>
      </c>
      <c r="FU2" s="13" t="s">
        <v>0</v>
      </c>
      <c r="FV2" s="13" t="s">
        <v>263</v>
      </c>
      <c r="FW2" s="13" t="s">
        <v>264</v>
      </c>
      <c r="FX2" s="13" t="s">
        <v>265</v>
      </c>
      <c r="FY2" s="13" t="s">
        <v>200</v>
      </c>
      <c r="FZ2" s="13" t="s">
        <v>266</v>
      </c>
      <c r="GA2" s="13" t="s">
        <v>154</v>
      </c>
      <c r="GB2" s="13" t="s">
        <v>267</v>
      </c>
      <c r="GC2" s="76" t="s">
        <v>74</v>
      </c>
      <c r="GD2" s="14" t="s">
        <v>250</v>
      </c>
      <c r="GE2" s="14" t="s">
        <v>251</v>
      </c>
      <c r="GF2" s="13" t="s">
        <v>75</v>
      </c>
      <c r="GG2" s="10" t="s">
        <v>155</v>
      </c>
      <c r="GH2" s="10" t="s">
        <v>252</v>
      </c>
      <c r="GI2" s="10" t="s">
        <v>253</v>
      </c>
      <c r="GJ2" s="10" t="s">
        <v>254</v>
      </c>
      <c r="GK2" s="10" t="s">
        <v>255</v>
      </c>
      <c r="GL2" s="10" t="s">
        <v>256</v>
      </c>
      <c r="GM2" s="11" t="s">
        <v>156</v>
      </c>
      <c r="GN2" s="10" t="s">
        <v>157</v>
      </c>
      <c r="GO2" s="12" t="s">
        <v>159</v>
      </c>
      <c r="GP2" s="10" t="s">
        <v>158</v>
      </c>
      <c r="GQ2" s="13" t="s">
        <v>257</v>
      </c>
      <c r="GR2" s="13" t="s">
        <v>257</v>
      </c>
      <c r="GS2" s="13" t="s">
        <v>257</v>
      </c>
      <c r="GT2" s="13" t="s">
        <v>257</v>
      </c>
      <c r="GU2" s="13" t="s">
        <v>258</v>
      </c>
      <c r="GV2" s="13" t="s">
        <v>259</v>
      </c>
      <c r="GW2" s="13" t="s">
        <v>260</v>
      </c>
      <c r="GX2" s="11" t="s">
        <v>160</v>
      </c>
      <c r="GY2" s="13" t="s">
        <v>261</v>
      </c>
      <c r="GZ2" s="13" t="s">
        <v>262</v>
      </c>
      <c r="HA2" s="13" t="s">
        <v>0</v>
      </c>
      <c r="HB2" s="13" t="s">
        <v>263</v>
      </c>
      <c r="HC2" s="13" t="s">
        <v>264</v>
      </c>
      <c r="HD2" s="13" t="s">
        <v>265</v>
      </c>
      <c r="HE2" s="13" t="s">
        <v>200</v>
      </c>
      <c r="HF2" s="13" t="s">
        <v>266</v>
      </c>
      <c r="HG2" s="13" t="s">
        <v>154</v>
      </c>
      <c r="HH2" s="13" t="s">
        <v>267</v>
      </c>
      <c r="HI2" s="76" t="s">
        <v>74</v>
      </c>
      <c r="HJ2" s="14" t="s">
        <v>250</v>
      </c>
      <c r="HK2" s="14" t="s">
        <v>251</v>
      </c>
      <c r="HL2" s="13" t="s">
        <v>75</v>
      </c>
      <c r="HM2" s="10" t="s">
        <v>155</v>
      </c>
      <c r="HN2" s="10" t="s">
        <v>252</v>
      </c>
      <c r="HO2" s="10" t="s">
        <v>253</v>
      </c>
      <c r="HP2" s="10" t="s">
        <v>254</v>
      </c>
      <c r="HQ2" s="10" t="s">
        <v>255</v>
      </c>
      <c r="HR2" s="10" t="s">
        <v>256</v>
      </c>
      <c r="HS2" s="11" t="s">
        <v>156</v>
      </c>
      <c r="HT2" s="10" t="s">
        <v>157</v>
      </c>
      <c r="HU2" s="12" t="s">
        <v>159</v>
      </c>
      <c r="HV2" s="10" t="s">
        <v>158</v>
      </c>
      <c r="HW2" s="13" t="s">
        <v>257</v>
      </c>
      <c r="HX2" s="13" t="s">
        <v>257</v>
      </c>
      <c r="HY2" s="13" t="s">
        <v>257</v>
      </c>
      <c r="HZ2" s="13" t="s">
        <v>257</v>
      </c>
      <c r="IA2" s="13" t="s">
        <v>258</v>
      </c>
      <c r="IB2" s="13" t="s">
        <v>259</v>
      </c>
      <c r="IC2" s="13" t="s">
        <v>260</v>
      </c>
      <c r="ID2" s="11" t="s">
        <v>160</v>
      </c>
      <c r="IE2" s="13" t="s">
        <v>261</v>
      </c>
      <c r="IF2" s="13" t="s">
        <v>262</v>
      </c>
      <c r="IG2" s="13" t="s">
        <v>0</v>
      </c>
      <c r="IH2" s="13" t="s">
        <v>263</v>
      </c>
      <c r="II2" s="13" t="s">
        <v>264</v>
      </c>
      <c r="IJ2" s="13" t="s">
        <v>265</v>
      </c>
      <c r="IK2" s="13" t="s">
        <v>200</v>
      </c>
      <c r="IL2" s="13" t="s">
        <v>266</v>
      </c>
      <c r="IM2" s="13" t="s">
        <v>154</v>
      </c>
      <c r="IN2" s="13" t="s">
        <v>267</v>
      </c>
      <c r="IO2" s="76" t="s">
        <v>74</v>
      </c>
      <c r="IP2" s="14" t="s">
        <v>250</v>
      </c>
      <c r="IQ2" s="14" t="s">
        <v>251</v>
      </c>
      <c r="IR2" s="13" t="s">
        <v>75</v>
      </c>
      <c r="IS2" s="10" t="s">
        <v>155</v>
      </c>
      <c r="IT2" s="10" t="s">
        <v>252</v>
      </c>
      <c r="IU2" s="10" t="s">
        <v>253</v>
      </c>
      <c r="IV2" s="10" t="s">
        <v>254</v>
      </c>
      <c r="IW2" s="10" t="s">
        <v>255</v>
      </c>
      <c r="IX2" s="10" t="s">
        <v>256</v>
      </c>
      <c r="IY2" s="11" t="s">
        <v>156</v>
      </c>
      <c r="IZ2" s="10" t="s">
        <v>157</v>
      </c>
      <c r="JA2" s="12" t="s">
        <v>159</v>
      </c>
      <c r="JB2" s="10" t="s">
        <v>158</v>
      </c>
      <c r="JC2" s="13" t="s">
        <v>257</v>
      </c>
      <c r="JD2" s="13" t="s">
        <v>257</v>
      </c>
      <c r="JE2" s="13" t="s">
        <v>257</v>
      </c>
      <c r="JF2" s="13" t="s">
        <v>257</v>
      </c>
      <c r="JG2" s="13" t="s">
        <v>258</v>
      </c>
      <c r="JH2" s="13" t="s">
        <v>259</v>
      </c>
      <c r="JI2" s="13" t="s">
        <v>260</v>
      </c>
      <c r="JJ2" s="11" t="s">
        <v>160</v>
      </c>
      <c r="JK2" s="13" t="s">
        <v>261</v>
      </c>
      <c r="JL2" s="13" t="s">
        <v>262</v>
      </c>
      <c r="JM2" s="13" t="s">
        <v>0</v>
      </c>
      <c r="JN2" s="13" t="s">
        <v>263</v>
      </c>
      <c r="JO2" s="13" t="s">
        <v>264</v>
      </c>
      <c r="JP2" s="13" t="s">
        <v>265</v>
      </c>
      <c r="JQ2" s="13" t="s">
        <v>200</v>
      </c>
      <c r="JR2" s="13" t="s">
        <v>266</v>
      </c>
      <c r="JS2" s="13" t="s">
        <v>154</v>
      </c>
      <c r="JT2" s="13" t="s">
        <v>267</v>
      </c>
      <c r="JU2" s="76" t="s">
        <v>74</v>
      </c>
      <c r="JV2" s="14" t="s">
        <v>250</v>
      </c>
      <c r="JW2" s="14" t="s">
        <v>251</v>
      </c>
      <c r="JX2" s="13" t="s">
        <v>75</v>
      </c>
      <c r="JY2" s="10" t="s">
        <v>155</v>
      </c>
      <c r="JZ2" s="10" t="s">
        <v>252</v>
      </c>
      <c r="KA2" s="10" t="s">
        <v>253</v>
      </c>
      <c r="KB2" s="10" t="s">
        <v>254</v>
      </c>
      <c r="KC2" s="10" t="s">
        <v>255</v>
      </c>
      <c r="KD2" s="10" t="s">
        <v>256</v>
      </c>
      <c r="KE2" s="11" t="s">
        <v>156</v>
      </c>
      <c r="KF2" s="10" t="s">
        <v>157</v>
      </c>
      <c r="KG2" s="12" t="s">
        <v>159</v>
      </c>
      <c r="KH2" s="10" t="s">
        <v>158</v>
      </c>
      <c r="KI2" s="13" t="s">
        <v>257</v>
      </c>
      <c r="KJ2" s="13" t="s">
        <v>257</v>
      </c>
      <c r="KK2" s="13" t="s">
        <v>257</v>
      </c>
      <c r="KL2" s="13" t="s">
        <v>257</v>
      </c>
      <c r="KM2" s="13" t="s">
        <v>258</v>
      </c>
      <c r="KN2" s="13" t="s">
        <v>259</v>
      </c>
      <c r="KO2" s="13" t="s">
        <v>260</v>
      </c>
      <c r="KP2" s="11" t="s">
        <v>160</v>
      </c>
      <c r="KQ2" s="13" t="s">
        <v>261</v>
      </c>
      <c r="KR2" s="13" t="s">
        <v>262</v>
      </c>
      <c r="KS2" s="13" t="s">
        <v>0</v>
      </c>
      <c r="KT2" s="13" t="s">
        <v>263</v>
      </c>
      <c r="KU2" s="13" t="s">
        <v>264</v>
      </c>
      <c r="KV2" s="13" t="s">
        <v>265</v>
      </c>
      <c r="KW2" s="13" t="s">
        <v>200</v>
      </c>
      <c r="KX2" s="13" t="s">
        <v>266</v>
      </c>
      <c r="KY2" s="13" t="s">
        <v>154</v>
      </c>
      <c r="KZ2" s="13" t="s">
        <v>267</v>
      </c>
      <c r="LA2" s="76" t="s">
        <v>74</v>
      </c>
      <c r="LB2" s="14" t="s">
        <v>250</v>
      </c>
      <c r="LC2" s="14" t="s">
        <v>251</v>
      </c>
      <c r="LD2" s="13" t="s">
        <v>75</v>
      </c>
      <c r="LE2" s="10" t="s">
        <v>155</v>
      </c>
      <c r="LF2" s="10" t="s">
        <v>252</v>
      </c>
      <c r="LG2" s="10" t="s">
        <v>253</v>
      </c>
      <c r="LH2" s="10" t="s">
        <v>254</v>
      </c>
      <c r="LI2" s="10" t="s">
        <v>255</v>
      </c>
      <c r="LJ2" s="10" t="s">
        <v>256</v>
      </c>
      <c r="LK2" s="11" t="s">
        <v>156</v>
      </c>
      <c r="LL2" s="10" t="s">
        <v>157</v>
      </c>
      <c r="LM2" s="12" t="s">
        <v>159</v>
      </c>
      <c r="LN2" s="10" t="s">
        <v>158</v>
      </c>
      <c r="LO2" s="13" t="s">
        <v>257</v>
      </c>
      <c r="LP2" s="13" t="s">
        <v>257</v>
      </c>
      <c r="LQ2" s="13" t="s">
        <v>257</v>
      </c>
      <c r="LR2" s="13" t="s">
        <v>257</v>
      </c>
      <c r="LS2" s="13" t="s">
        <v>258</v>
      </c>
      <c r="LT2" s="13" t="s">
        <v>259</v>
      </c>
      <c r="LU2" s="13" t="s">
        <v>260</v>
      </c>
      <c r="LV2" s="11" t="s">
        <v>160</v>
      </c>
      <c r="LW2" s="13" t="s">
        <v>261</v>
      </c>
      <c r="LX2" s="13" t="s">
        <v>262</v>
      </c>
      <c r="LY2" s="13" t="s">
        <v>0</v>
      </c>
      <c r="LZ2" s="13" t="s">
        <v>263</v>
      </c>
      <c r="MA2" s="13" t="s">
        <v>264</v>
      </c>
      <c r="MB2" s="13" t="s">
        <v>265</v>
      </c>
      <c r="MC2" s="13" t="s">
        <v>200</v>
      </c>
      <c r="MD2" s="13" t="s">
        <v>266</v>
      </c>
      <c r="ME2" s="13" t="s">
        <v>154</v>
      </c>
      <c r="MF2" s="13" t="s">
        <v>267</v>
      </c>
      <c r="MG2" s="76" t="s">
        <v>74</v>
      </c>
      <c r="MH2" s="14" t="s">
        <v>250</v>
      </c>
      <c r="MI2" s="14" t="s">
        <v>251</v>
      </c>
      <c r="MJ2" s="13" t="s">
        <v>75</v>
      </c>
      <c r="MK2" s="10" t="s">
        <v>155</v>
      </c>
      <c r="ML2" s="10" t="s">
        <v>252</v>
      </c>
      <c r="MM2" s="10" t="s">
        <v>253</v>
      </c>
      <c r="MN2" s="10" t="s">
        <v>254</v>
      </c>
      <c r="MO2" s="10" t="s">
        <v>255</v>
      </c>
      <c r="MP2" s="10" t="s">
        <v>256</v>
      </c>
      <c r="MQ2" s="11" t="s">
        <v>156</v>
      </c>
      <c r="MR2" s="10" t="s">
        <v>157</v>
      </c>
      <c r="MS2" s="12" t="s">
        <v>159</v>
      </c>
      <c r="MT2" s="10" t="s">
        <v>158</v>
      </c>
      <c r="MU2" s="13" t="s">
        <v>257</v>
      </c>
      <c r="MV2" s="13" t="s">
        <v>257</v>
      </c>
      <c r="MW2" s="13" t="s">
        <v>257</v>
      </c>
      <c r="MX2" s="13" t="s">
        <v>257</v>
      </c>
      <c r="MY2" s="13" t="s">
        <v>258</v>
      </c>
      <c r="MZ2" s="13" t="s">
        <v>259</v>
      </c>
      <c r="NA2" s="13" t="s">
        <v>260</v>
      </c>
      <c r="NB2" s="11" t="s">
        <v>160</v>
      </c>
      <c r="NC2" s="13" t="s">
        <v>261</v>
      </c>
      <c r="ND2" s="13" t="s">
        <v>262</v>
      </c>
      <c r="NE2" s="13" t="s">
        <v>0</v>
      </c>
      <c r="NF2" s="13" t="s">
        <v>263</v>
      </c>
      <c r="NG2" s="13" t="s">
        <v>264</v>
      </c>
      <c r="NH2" s="13" t="s">
        <v>265</v>
      </c>
      <c r="NI2" s="13" t="s">
        <v>200</v>
      </c>
      <c r="NJ2" s="13" t="s">
        <v>266</v>
      </c>
      <c r="NK2" s="13" t="s">
        <v>154</v>
      </c>
      <c r="NL2" s="13" t="s">
        <v>267</v>
      </c>
      <c r="NM2" s="76" t="s">
        <v>74</v>
      </c>
      <c r="NN2" s="14" t="s">
        <v>250</v>
      </c>
      <c r="NO2" s="14" t="s">
        <v>251</v>
      </c>
      <c r="NP2" s="13" t="s">
        <v>75</v>
      </c>
      <c r="NQ2" s="10" t="s">
        <v>155</v>
      </c>
      <c r="NR2" s="10" t="s">
        <v>252</v>
      </c>
      <c r="NS2" s="10" t="s">
        <v>253</v>
      </c>
      <c r="NT2" s="10" t="s">
        <v>254</v>
      </c>
      <c r="NU2" s="10" t="s">
        <v>255</v>
      </c>
      <c r="NV2" s="10" t="s">
        <v>256</v>
      </c>
      <c r="NW2" s="11" t="s">
        <v>156</v>
      </c>
      <c r="NX2" s="10" t="s">
        <v>157</v>
      </c>
      <c r="NY2" s="12" t="s">
        <v>159</v>
      </c>
      <c r="NZ2" s="10" t="s">
        <v>158</v>
      </c>
      <c r="OA2" s="13" t="s">
        <v>257</v>
      </c>
      <c r="OB2" s="13" t="s">
        <v>257</v>
      </c>
      <c r="OC2" s="13" t="s">
        <v>257</v>
      </c>
      <c r="OD2" s="13" t="s">
        <v>257</v>
      </c>
      <c r="OE2" s="13" t="s">
        <v>258</v>
      </c>
      <c r="OF2" s="13" t="s">
        <v>259</v>
      </c>
      <c r="OG2" s="13" t="s">
        <v>260</v>
      </c>
      <c r="OH2" s="11" t="s">
        <v>160</v>
      </c>
      <c r="OI2" s="13" t="s">
        <v>261</v>
      </c>
      <c r="OJ2" s="13" t="s">
        <v>262</v>
      </c>
      <c r="OK2" s="13" t="s">
        <v>0</v>
      </c>
      <c r="OL2" s="13" t="s">
        <v>263</v>
      </c>
      <c r="OM2" s="13" t="s">
        <v>264</v>
      </c>
      <c r="ON2" s="13" t="s">
        <v>265</v>
      </c>
      <c r="OO2" s="13" t="s">
        <v>200</v>
      </c>
      <c r="OP2" s="13" t="s">
        <v>266</v>
      </c>
      <c r="OQ2" s="13" t="s">
        <v>154</v>
      </c>
      <c r="OR2" s="13" t="s">
        <v>267</v>
      </c>
      <c r="OS2" s="76" t="s">
        <v>74</v>
      </c>
      <c r="OT2" s="14" t="s">
        <v>250</v>
      </c>
      <c r="OU2" s="14" t="s">
        <v>251</v>
      </c>
      <c r="OV2" s="13" t="s">
        <v>75</v>
      </c>
      <c r="OW2" s="10" t="s">
        <v>155</v>
      </c>
      <c r="OX2" s="10" t="s">
        <v>252</v>
      </c>
      <c r="OY2" s="10" t="s">
        <v>253</v>
      </c>
      <c r="OZ2" s="10" t="s">
        <v>254</v>
      </c>
      <c r="PA2" s="10" t="s">
        <v>255</v>
      </c>
      <c r="PB2" s="10" t="s">
        <v>256</v>
      </c>
      <c r="PC2" s="11" t="s">
        <v>156</v>
      </c>
      <c r="PD2" s="10" t="s">
        <v>157</v>
      </c>
      <c r="PE2" s="12" t="s">
        <v>159</v>
      </c>
      <c r="PF2" s="10" t="s">
        <v>158</v>
      </c>
      <c r="PG2" s="13" t="s">
        <v>257</v>
      </c>
      <c r="PH2" s="13" t="s">
        <v>257</v>
      </c>
      <c r="PI2" s="13" t="s">
        <v>257</v>
      </c>
      <c r="PJ2" s="13" t="s">
        <v>257</v>
      </c>
      <c r="PK2" s="13" t="s">
        <v>258</v>
      </c>
      <c r="PL2" s="13" t="s">
        <v>259</v>
      </c>
      <c r="PM2" s="13" t="s">
        <v>260</v>
      </c>
      <c r="PN2" s="11" t="s">
        <v>160</v>
      </c>
      <c r="PO2" s="13" t="s">
        <v>261</v>
      </c>
      <c r="PP2" s="13" t="s">
        <v>262</v>
      </c>
      <c r="PQ2" s="13" t="s">
        <v>0</v>
      </c>
      <c r="PR2" s="13" t="s">
        <v>263</v>
      </c>
      <c r="PS2" s="13" t="s">
        <v>264</v>
      </c>
      <c r="PT2" s="13" t="s">
        <v>265</v>
      </c>
      <c r="PU2" s="13" t="s">
        <v>200</v>
      </c>
      <c r="PV2" s="13" t="s">
        <v>266</v>
      </c>
      <c r="PW2" s="13" t="s">
        <v>154</v>
      </c>
      <c r="PX2" s="13" t="s">
        <v>267</v>
      </c>
      <c r="PY2" s="76" t="s">
        <v>74</v>
      </c>
      <c r="PZ2" s="14" t="s">
        <v>250</v>
      </c>
      <c r="QA2" s="14" t="s">
        <v>251</v>
      </c>
      <c r="QB2" s="13" t="s">
        <v>75</v>
      </c>
      <c r="QC2" s="10" t="s">
        <v>155</v>
      </c>
      <c r="QD2" s="10" t="s">
        <v>252</v>
      </c>
      <c r="QE2" s="10" t="s">
        <v>253</v>
      </c>
      <c r="QF2" s="10" t="s">
        <v>254</v>
      </c>
      <c r="QG2" s="10" t="s">
        <v>255</v>
      </c>
      <c r="QH2" s="10" t="s">
        <v>256</v>
      </c>
      <c r="QI2" s="11" t="s">
        <v>156</v>
      </c>
      <c r="QJ2" s="10" t="s">
        <v>157</v>
      </c>
      <c r="QK2" s="12" t="s">
        <v>159</v>
      </c>
      <c r="QL2" s="10" t="s">
        <v>158</v>
      </c>
      <c r="QM2" s="13" t="s">
        <v>257</v>
      </c>
      <c r="QN2" s="13" t="s">
        <v>257</v>
      </c>
      <c r="QO2" s="13" t="s">
        <v>257</v>
      </c>
      <c r="QP2" s="13" t="s">
        <v>257</v>
      </c>
      <c r="QQ2" s="13" t="s">
        <v>258</v>
      </c>
      <c r="QR2" s="13" t="s">
        <v>259</v>
      </c>
      <c r="QS2" s="13" t="s">
        <v>260</v>
      </c>
      <c r="QT2" s="11" t="s">
        <v>160</v>
      </c>
      <c r="QU2" s="13" t="s">
        <v>261</v>
      </c>
      <c r="QV2" s="13" t="s">
        <v>262</v>
      </c>
      <c r="QW2" s="13" t="s">
        <v>0</v>
      </c>
      <c r="QX2" s="13" t="s">
        <v>263</v>
      </c>
      <c r="QY2" s="13" t="s">
        <v>264</v>
      </c>
      <c r="QZ2" s="13" t="s">
        <v>265</v>
      </c>
      <c r="RA2" s="13" t="s">
        <v>200</v>
      </c>
      <c r="RB2" s="13" t="s">
        <v>266</v>
      </c>
      <c r="RC2" s="13" t="s">
        <v>154</v>
      </c>
      <c r="RD2" s="13" t="s">
        <v>267</v>
      </c>
      <c r="RE2" s="76" t="s">
        <v>74</v>
      </c>
      <c r="RF2" s="14" t="s">
        <v>250</v>
      </c>
      <c r="RG2" s="14" t="s">
        <v>251</v>
      </c>
      <c r="RH2" s="13" t="s">
        <v>75</v>
      </c>
      <c r="RI2" s="10" t="s">
        <v>155</v>
      </c>
      <c r="RJ2" s="10" t="s">
        <v>252</v>
      </c>
      <c r="RK2" s="10" t="s">
        <v>253</v>
      </c>
      <c r="RL2" s="10" t="s">
        <v>254</v>
      </c>
      <c r="RM2" s="10" t="s">
        <v>255</v>
      </c>
      <c r="RN2" s="10" t="s">
        <v>256</v>
      </c>
      <c r="RO2" s="11" t="s">
        <v>156</v>
      </c>
      <c r="RP2" s="10" t="s">
        <v>157</v>
      </c>
      <c r="RQ2" s="12" t="s">
        <v>159</v>
      </c>
      <c r="RR2" s="10" t="s">
        <v>158</v>
      </c>
      <c r="RS2" s="13" t="s">
        <v>257</v>
      </c>
      <c r="RT2" s="13" t="s">
        <v>257</v>
      </c>
      <c r="RU2" s="13" t="s">
        <v>257</v>
      </c>
      <c r="RV2" s="13" t="s">
        <v>257</v>
      </c>
      <c r="RW2" s="13" t="s">
        <v>258</v>
      </c>
      <c r="RX2" s="13" t="s">
        <v>259</v>
      </c>
      <c r="RY2" s="13" t="s">
        <v>260</v>
      </c>
      <c r="RZ2" s="11" t="s">
        <v>160</v>
      </c>
      <c r="SA2" s="13" t="s">
        <v>261</v>
      </c>
      <c r="SB2" s="13" t="s">
        <v>262</v>
      </c>
      <c r="SC2" s="13" t="s">
        <v>0</v>
      </c>
      <c r="SD2" s="13" t="s">
        <v>263</v>
      </c>
      <c r="SE2" s="13" t="s">
        <v>264</v>
      </c>
      <c r="SF2" s="13" t="s">
        <v>265</v>
      </c>
      <c r="SG2" s="13" t="s">
        <v>200</v>
      </c>
      <c r="SH2" s="13" t="s">
        <v>266</v>
      </c>
      <c r="SI2" s="13" t="s">
        <v>154</v>
      </c>
      <c r="SJ2" s="13" t="s">
        <v>267</v>
      </c>
      <c r="SK2" s="76" t="s">
        <v>74</v>
      </c>
      <c r="SL2" s="14" t="s">
        <v>250</v>
      </c>
      <c r="SM2" s="14" t="s">
        <v>251</v>
      </c>
      <c r="SN2" s="13" t="s">
        <v>75</v>
      </c>
      <c r="SO2" s="10" t="s">
        <v>155</v>
      </c>
      <c r="SP2" s="10" t="s">
        <v>252</v>
      </c>
      <c r="SQ2" s="10" t="s">
        <v>253</v>
      </c>
      <c r="SR2" s="10" t="s">
        <v>254</v>
      </c>
      <c r="SS2" s="10" t="s">
        <v>255</v>
      </c>
      <c r="ST2" s="10" t="s">
        <v>256</v>
      </c>
      <c r="SU2" s="11" t="s">
        <v>156</v>
      </c>
      <c r="SV2" s="10" t="s">
        <v>157</v>
      </c>
      <c r="SW2" s="12" t="s">
        <v>159</v>
      </c>
      <c r="SX2" s="10" t="s">
        <v>158</v>
      </c>
      <c r="SY2" s="13" t="s">
        <v>257</v>
      </c>
      <c r="SZ2" s="13" t="s">
        <v>257</v>
      </c>
      <c r="TA2" s="13" t="s">
        <v>257</v>
      </c>
      <c r="TB2" s="13" t="s">
        <v>257</v>
      </c>
      <c r="TC2" s="13" t="s">
        <v>258</v>
      </c>
      <c r="TD2" s="13" t="s">
        <v>259</v>
      </c>
      <c r="TE2" s="13" t="s">
        <v>260</v>
      </c>
      <c r="TF2" s="11" t="s">
        <v>160</v>
      </c>
      <c r="TG2" s="13" t="s">
        <v>261</v>
      </c>
      <c r="TH2" s="13" t="s">
        <v>262</v>
      </c>
      <c r="TI2" s="13" t="s">
        <v>0</v>
      </c>
      <c r="TJ2" s="13" t="s">
        <v>263</v>
      </c>
      <c r="TK2" s="13" t="s">
        <v>264</v>
      </c>
      <c r="TL2" s="13" t="s">
        <v>265</v>
      </c>
      <c r="TM2" s="13" t="s">
        <v>200</v>
      </c>
      <c r="TN2" s="13" t="s">
        <v>266</v>
      </c>
      <c r="TO2" s="13" t="s">
        <v>154</v>
      </c>
      <c r="TP2" s="13" t="s">
        <v>267</v>
      </c>
      <c r="TQ2" s="76" t="s">
        <v>74</v>
      </c>
      <c r="TR2" s="14" t="s">
        <v>250</v>
      </c>
      <c r="TS2" s="14" t="s">
        <v>251</v>
      </c>
      <c r="TT2" s="13" t="s">
        <v>75</v>
      </c>
      <c r="TU2" s="10" t="s">
        <v>155</v>
      </c>
      <c r="TV2" s="10" t="s">
        <v>252</v>
      </c>
      <c r="TW2" s="10" t="s">
        <v>253</v>
      </c>
      <c r="TX2" s="10" t="s">
        <v>254</v>
      </c>
      <c r="TY2" s="10" t="s">
        <v>255</v>
      </c>
      <c r="TZ2" s="10" t="s">
        <v>256</v>
      </c>
      <c r="UA2" s="11" t="s">
        <v>156</v>
      </c>
      <c r="UB2" s="10" t="s">
        <v>157</v>
      </c>
      <c r="UC2" s="12" t="s">
        <v>159</v>
      </c>
      <c r="UD2" s="10" t="s">
        <v>158</v>
      </c>
      <c r="UE2" s="13" t="s">
        <v>257</v>
      </c>
      <c r="UF2" s="13" t="s">
        <v>257</v>
      </c>
      <c r="UG2" s="13" t="s">
        <v>257</v>
      </c>
      <c r="UH2" s="13" t="s">
        <v>257</v>
      </c>
      <c r="UI2" s="13" t="s">
        <v>258</v>
      </c>
      <c r="UJ2" s="13" t="s">
        <v>259</v>
      </c>
      <c r="UK2" s="13" t="s">
        <v>260</v>
      </c>
      <c r="UL2" s="11" t="s">
        <v>160</v>
      </c>
      <c r="UM2" s="13" t="s">
        <v>261</v>
      </c>
      <c r="UN2" s="13" t="s">
        <v>262</v>
      </c>
      <c r="UO2" s="13" t="s">
        <v>0</v>
      </c>
      <c r="UP2" s="13" t="s">
        <v>263</v>
      </c>
      <c r="UQ2" s="13" t="s">
        <v>264</v>
      </c>
      <c r="UR2" s="13" t="s">
        <v>265</v>
      </c>
      <c r="US2" s="13" t="s">
        <v>200</v>
      </c>
      <c r="UT2" s="13" t="s">
        <v>266</v>
      </c>
      <c r="UU2" s="13" t="s">
        <v>154</v>
      </c>
      <c r="UV2" s="13" t="s">
        <v>267</v>
      </c>
      <c r="UW2" s="13" t="s">
        <v>1293</v>
      </c>
      <c r="UX2" s="1" t="s">
        <v>700</v>
      </c>
      <c r="UY2" s="1" t="s">
        <v>701</v>
      </c>
      <c r="UZ2" s="1" t="s">
        <v>702</v>
      </c>
      <c r="VA2" s="1" t="s">
        <v>703</v>
      </c>
      <c r="VB2" s="1" t="s">
        <v>704</v>
      </c>
      <c r="VC2" s="1" t="s">
        <v>702</v>
      </c>
      <c r="VD2" s="1" t="s">
        <v>703</v>
      </c>
      <c r="VE2" s="1" t="s">
        <v>704</v>
      </c>
      <c r="VF2" s="1" t="s">
        <v>702</v>
      </c>
      <c r="VG2" s="1" t="s">
        <v>703</v>
      </c>
      <c r="VH2" s="1" t="s">
        <v>704</v>
      </c>
      <c r="VI2" s="1" t="s">
        <v>702</v>
      </c>
      <c r="VJ2" s="1" t="s">
        <v>703</v>
      </c>
      <c r="VK2" s="1" t="s">
        <v>704</v>
      </c>
      <c r="VL2" s="1" t="s">
        <v>702</v>
      </c>
      <c r="VM2" s="1" t="s">
        <v>703</v>
      </c>
      <c r="VN2" s="1" t="s">
        <v>704</v>
      </c>
      <c r="VO2" s="1" t="s">
        <v>702</v>
      </c>
      <c r="VP2" s="1" t="s">
        <v>703</v>
      </c>
      <c r="VQ2" s="1" t="s">
        <v>704</v>
      </c>
      <c r="VR2" s="1" t="s">
        <v>702</v>
      </c>
      <c r="VS2" s="1" t="s">
        <v>703</v>
      </c>
      <c r="VT2" s="1" t="s">
        <v>704</v>
      </c>
      <c r="VU2" s="1" t="s">
        <v>702</v>
      </c>
      <c r="VV2" s="1" t="s">
        <v>703</v>
      </c>
      <c r="VW2" s="1" t="s">
        <v>704</v>
      </c>
      <c r="VX2" s="1" t="s">
        <v>702</v>
      </c>
      <c r="VY2" s="1" t="s">
        <v>703</v>
      </c>
      <c r="VZ2" s="1" t="s">
        <v>704</v>
      </c>
      <c r="WA2" s="1" t="s">
        <v>702</v>
      </c>
      <c r="WB2" s="1" t="s">
        <v>703</v>
      </c>
      <c r="WC2" s="1" t="s">
        <v>704</v>
      </c>
      <c r="WD2" s="1" t="s">
        <v>700</v>
      </c>
      <c r="WE2" s="1" t="s">
        <v>701</v>
      </c>
      <c r="WF2" s="1" t="s">
        <v>702</v>
      </c>
      <c r="WG2" s="1" t="s">
        <v>703</v>
      </c>
      <c r="WH2" s="1" t="s">
        <v>704</v>
      </c>
      <c r="WI2" s="1" t="s">
        <v>702</v>
      </c>
      <c r="WJ2" s="1" t="s">
        <v>703</v>
      </c>
      <c r="WK2" s="1" t="s">
        <v>704</v>
      </c>
      <c r="WL2" s="1" t="s">
        <v>702</v>
      </c>
      <c r="WM2" s="1" t="s">
        <v>703</v>
      </c>
      <c r="WN2" s="1" t="s">
        <v>704</v>
      </c>
      <c r="WO2" s="1" t="s">
        <v>702</v>
      </c>
      <c r="WP2" s="1" t="s">
        <v>703</v>
      </c>
      <c r="WQ2" s="1" t="s">
        <v>704</v>
      </c>
      <c r="WR2" s="1" t="s">
        <v>702</v>
      </c>
      <c r="WS2" s="1" t="s">
        <v>703</v>
      </c>
      <c r="WT2" s="1" t="s">
        <v>704</v>
      </c>
      <c r="WU2" s="1" t="s">
        <v>702</v>
      </c>
      <c r="WV2" s="1" t="s">
        <v>703</v>
      </c>
      <c r="WW2" s="1" t="s">
        <v>704</v>
      </c>
      <c r="WX2" s="1" t="s">
        <v>702</v>
      </c>
      <c r="WY2" s="1" t="s">
        <v>703</v>
      </c>
      <c r="WZ2" s="1" t="s">
        <v>704</v>
      </c>
      <c r="XA2" s="1" t="s">
        <v>702</v>
      </c>
      <c r="XB2" s="1" t="s">
        <v>703</v>
      </c>
      <c r="XC2" s="1" t="s">
        <v>704</v>
      </c>
      <c r="XD2" s="1" t="s">
        <v>702</v>
      </c>
      <c r="XE2" s="1" t="s">
        <v>703</v>
      </c>
      <c r="XF2" s="1" t="s">
        <v>704</v>
      </c>
      <c r="XG2" s="1" t="s">
        <v>702</v>
      </c>
      <c r="XH2" s="1" t="s">
        <v>703</v>
      </c>
      <c r="XI2" s="1" t="s">
        <v>704</v>
      </c>
      <c r="XJ2" s="5" t="s">
        <v>1621</v>
      </c>
    </row>
    <row r="3" spans="1:634" x14ac:dyDescent="0.35">
      <c r="A3" s="9" t="s">
        <v>1</v>
      </c>
      <c r="B3" s="9">
        <v>2016</v>
      </c>
      <c r="C3" s="17" t="s">
        <v>71</v>
      </c>
      <c r="D3" s="18">
        <v>42643</v>
      </c>
      <c r="E3" s="19">
        <v>1.5500000000000114</v>
      </c>
      <c r="F3" s="20">
        <v>34</v>
      </c>
      <c r="G3" s="9" t="s">
        <v>239</v>
      </c>
      <c r="H3" s="9" t="s">
        <v>76</v>
      </c>
      <c r="I3" s="21" t="s">
        <v>77</v>
      </c>
      <c r="J3" s="19">
        <v>2.29</v>
      </c>
      <c r="K3" s="22">
        <v>42</v>
      </c>
      <c r="L3" s="9" t="s">
        <v>82</v>
      </c>
      <c r="M3" s="9" t="s">
        <v>109</v>
      </c>
      <c r="N3" s="21" t="s">
        <v>110</v>
      </c>
      <c r="O3" s="19">
        <v>3.52</v>
      </c>
      <c r="P3" s="19">
        <v>43.94</v>
      </c>
      <c r="Q3" s="9" t="s">
        <v>132</v>
      </c>
      <c r="AC3" s="18">
        <v>43234</v>
      </c>
      <c r="AD3" s="21" t="s">
        <v>199</v>
      </c>
      <c r="AE3" s="19">
        <v>4.3600000000000003</v>
      </c>
      <c r="AF3" s="19">
        <v>56.22</v>
      </c>
      <c r="AG3" s="20" t="s">
        <v>84</v>
      </c>
      <c r="AH3" s="9" t="s">
        <v>201</v>
      </c>
      <c r="AI3" s="18" t="s">
        <v>204</v>
      </c>
      <c r="AJ3" s="21" t="s">
        <v>205</v>
      </c>
      <c r="AK3" s="19">
        <v>7.48</v>
      </c>
      <c r="AL3" s="19">
        <v>52</v>
      </c>
      <c r="AM3" s="9" t="s">
        <v>207</v>
      </c>
      <c r="AS3" s="9" t="s">
        <v>217</v>
      </c>
      <c r="UW3" s="9">
        <v>2017</v>
      </c>
      <c r="UX3" s="9">
        <v>25</v>
      </c>
      <c r="UY3" s="9">
        <v>7</v>
      </c>
      <c r="UZ3" s="9">
        <v>0</v>
      </c>
      <c r="VA3" s="9">
        <v>0</v>
      </c>
      <c r="VB3" s="9">
        <v>0</v>
      </c>
      <c r="VC3" s="9">
        <v>0</v>
      </c>
      <c r="VD3" s="9">
        <v>0</v>
      </c>
      <c r="VE3" s="9">
        <v>0</v>
      </c>
      <c r="VF3" s="9">
        <v>0</v>
      </c>
      <c r="VG3" s="9">
        <v>0</v>
      </c>
      <c r="VH3" s="9">
        <v>0</v>
      </c>
      <c r="VI3" s="9">
        <v>117</v>
      </c>
      <c r="VJ3" s="9">
        <v>155</v>
      </c>
      <c r="VK3" s="9">
        <v>38</v>
      </c>
      <c r="VL3" s="9">
        <v>155</v>
      </c>
      <c r="VM3" s="9">
        <v>167</v>
      </c>
      <c r="VN3" s="9">
        <v>12</v>
      </c>
      <c r="VO3" s="9">
        <v>167</v>
      </c>
      <c r="VP3" s="9">
        <v>179</v>
      </c>
      <c r="VQ3" s="9">
        <v>12</v>
      </c>
      <c r="VR3" s="9">
        <v>179</v>
      </c>
      <c r="VS3" s="9">
        <v>185</v>
      </c>
      <c r="VT3" s="9">
        <v>6</v>
      </c>
      <c r="VU3" s="9">
        <v>185</v>
      </c>
      <c r="VV3" s="9">
        <v>185</v>
      </c>
      <c r="VW3" s="9">
        <v>0</v>
      </c>
      <c r="VX3" s="9">
        <v>185</v>
      </c>
      <c r="VY3" s="9">
        <v>187</v>
      </c>
      <c r="VZ3" s="9">
        <v>2</v>
      </c>
      <c r="WA3" s="9">
        <v>187</v>
      </c>
      <c r="WB3" s="9">
        <v>203</v>
      </c>
      <c r="WC3" s="9">
        <v>16</v>
      </c>
      <c r="WD3" s="9" t="s">
        <v>706</v>
      </c>
      <c r="WE3" s="9">
        <v>8</v>
      </c>
      <c r="WH3" s="9">
        <f t="shared" ref="WH3" si="0">WG3-WF3</f>
        <v>0</v>
      </c>
      <c r="WK3" s="9">
        <f t="shared" ref="WK3" si="1">WJ3-WI3</f>
        <v>0</v>
      </c>
      <c r="WL3" s="9">
        <v>196</v>
      </c>
      <c r="WM3" s="9">
        <v>217</v>
      </c>
      <c r="WN3" s="9">
        <f t="shared" ref="WN3" si="2">WM3-WL3</f>
        <v>21</v>
      </c>
      <c r="WO3" s="9">
        <v>217</v>
      </c>
      <c r="WP3" s="9">
        <v>226</v>
      </c>
      <c r="WQ3" s="9">
        <f t="shared" ref="WQ3" si="3">WP3-WO3</f>
        <v>9</v>
      </c>
      <c r="WR3" s="9">
        <v>226</v>
      </c>
      <c r="WS3" s="9">
        <v>250</v>
      </c>
      <c r="WT3" s="9">
        <f t="shared" ref="WT3" si="4">WS3-WR3</f>
        <v>24</v>
      </c>
      <c r="WU3" s="9">
        <v>250</v>
      </c>
      <c r="WV3" s="9">
        <v>277</v>
      </c>
      <c r="WW3" s="9">
        <f t="shared" ref="WW3" si="5">WV3-WU3</f>
        <v>27</v>
      </c>
      <c r="WX3" s="9">
        <v>277</v>
      </c>
      <c r="WY3" s="9">
        <v>304</v>
      </c>
      <c r="WZ3" s="9">
        <f t="shared" ref="WZ3" si="6">WY3-WX3</f>
        <v>27</v>
      </c>
      <c r="XA3" s="9">
        <v>304</v>
      </c>
      <c r="XB3" s="9">
        <v>322</v>
      </c>
      <c r="XC3" s="9">
        <f t="shared" ref="XC3" si="7">XB3-XA3</f>
        <v>18</v>
      </c>
      <c r="XD3" s="9">
        <v>322</v>
      </c>
      <c r="XE3" s="9">
        <v>358</v>
      </c>
      <c r="XF3" s="9">
        <f t="shared" ref="XF3" si="8">XE3-XD3</f>
        <v>36</v>
      </c>
      <c r="XG3" s="9">
        <v>358</v>
      </c>
      <c r="XH3" s="9">
        <v>391</v>
      </c>
      <c r="XI3" s="9">
        <f t="shared" ref="XI3" si="9">XH3-XG3</f>
        <v>33</v>
      </c>
      <c r="XJ3" s="27" t="e">
        <v>#N/A</v>
      </c>
    </row>
    <row r="4" spans="1:634" x14ac:dyDescent="0.35">
      <c r="A4" s="9" t="s">
        <v>2</v>
      </c>
      <c r="B4" s="9">
        <v>2016</v>
      </c>
      <c r="C4" s="17" t="s">
        <v>71</v>
      </c>
      <c r="D4" s="18">
        <v>42643</v>
      </c>
      <c r="E4" s="19">
        <v>1.7199999999999989</v>
      </c>
      <c r="F4" s="20">
        <v>35</v>
      </c>
      <c r="G4" s="9" t="s">
        <v>239</v>
      </c>
      <c r="H4" s="9" t="s">
        <v>76</v>
      </c>
      <c r="I4" s="21" t="s">
        <v>77</v>
      </c>
      <c r="J4" s="19">
        <v>2.68</v>
      </c>
      <c r="K4" s="22">
        <v>45</v>
      </c>
      <c r="L4" s="9" t="s">
        <v>83</v>
      </c>
      <c r="M4" s="9" t="s">
        <v>109</v>
      </c>
      <c r="N4" s="21" t="s">
        <v>111</v>
      </c>
      <c r="O4" s="19">
        <v>4.09</v>
      </c>
      <c r="P4" s="19">
        <v>56.16</v>
      </c>
      <c r="Q4" s="9" t="s">
        <v>83</v>
      </c>
      <c r="R4" s="9" t="s">
        <v>161</v>
      </c>
      <c r="S4" s="21">
        <v>0.58819444444444446</v>
      </c>
      <c r="T4" s="9">
        <v>3</v>
      </c>
      <c r="U4" s="9" t="s">
        <v>162</v>
      </c>
      <c r="W4" s="23" t="s">
        <v>1617</v>
      </c>
      <c r="X4" s="23" t="s">
        <v>1617</v>
      </c>
      <c r="Y4" s="9" t="s">
        <v>178</v>
      </c>
      <c r="Z4" s="9">
        <v>14</v>
      </c>
      <c r="AA4" s="9">
        <v>8</v>
      </c>
      <c r="BE4" s="26">
        <v>43224</v>
      </c>
      <c r="BF4" s="27" t="s">
        <v>268</v>
      </c>
      <c r="BG4" s="27" t="s">
        <v>269</v>
      </c>
      <c r="BH4" s="21">
        <v>0.63124999999999998</v>
      </c>
      <c r="BI4" s="22">
        <v>22.5</v>
      </c>
      <c r="BN4" s="22">
        <v>24.3</v>
      </c>
      <c r="BO4" s="9">
        <v>18</v>
      </c>
      <c r="BP4" s="22">
        <v>48.9</v>
      </c>
      <c r="BQ4" s="19">
        <v>22.33</v>
      </c>
      <c r="BR4" s="22">
        <v>0</v>
      </c>
      <c r="BW4" s="21">
        <v>0.52361111111111103</v>
      </c>
      <c r="BX4" s="21">
        <v>0.72986111111111096</v>
      </c>
      <c r="BY4" s="9" t="s">
        <v>270</v>
      </c>
      <c r="BZ4" s="9">
        <v>7</v>
      </c>
      <c r="CA4" s="9" t="s">
        <v>271</v>
      </c>
      <c r="CB4" s="9" t="s">
        <v>272</v>
      </c>
      <c r="CC4" s="9" t="s">
        <v>2</v>
      </c>
      <c r="CD4" s="9" t="s">
        <v>273</v>
      </c>
      <c r="CE4" s="9">
        <v>1</v>
      </c>
      <c r="CF4" s="9" t="s">
        <v>274</v>
      </c>
      <c r="CG4" s="9" t="s">
        <v>84</v>
      </c>
      <c r="CH4" s="9" t="s">
        <v>275</v>
      </c>
      <c r="CI4" s="9" t="s">
        <v>276</v>
      </c>
      <c r="CJ4" s="9" t="s">
        <v>277</v>
      </c>
      <c r="CK4" s="26">
        <v>43363</v>
      </c>
      <c r="CL4" s="27" t="s">
        <v>278</v>
      </c>
      <c r="CM4" s="27" t="s">
        <v>279</v>
      </c>
      <c r="CN4" s="21">
        <v>0.53263888888888888</v>
      </c>
      <c r="CO4" s="22">
        <v>17.7</v>
      </c>
      <c r="CP4" s="22">
        <v>18.899999999999999</v>
      </c>
      <c r="CQ4" s="22">
        <v>20.7</v>
      </c>
      <c r="CR4" s="22">
        <v>18.5</v>
      </c>
      <c r="CS4" s="22">
        <v>18.399999999999999</v>
      </c>
      <c r="CT4" s="22">
        <v>18.600000000000001</v>
      </c>
      <c r="CU4" s="20">
        <v>18</v>
      </c>
      <c r="CV4" s="22">
        <v>79.5</v>
      </c>
      <c r="CW4" s="19">
        <v>6.52</v>
      </c>
      <c r="CX4" s="22">
        <v>0.4</v>
      </c>
      <c r="DC4" s="21">
        <v>0.47222222222222199</v>
      </c>
      <c r="DD4" s="21">
        <v>0.72847222222222197</v>
      </c>
      <c r="DE4" s="9" t="s">
        <v>280</v>
      </c>
      <c r="DF4" s="9">
        <v>8</v>
      </c>
      <c r="DG4" s="9" t="s">
        <v>271</v>
      </c>
      <c r="DH4" s="9" t="s">
        <v>272</v>
      </c>
      <c r="DI4" s="9" t="s">
        <v>2</v>
      </c>
      <c r="DJ4" s="9" t="s">
        <v>281</v>
      </c>
      <c r="DK4" s="9">
        <v>1</v>
      </c>
      <c r="DL4" s="9" t="s">
        <v>282</v>
      </c>
      <c r="DM4" s="9" t="s">
        <v>81</v>
      </c>
      <c r="DN4" s="9" t="s">
        <v>275</v>
      </c>
      <c r="DO4" s="9" t="s">
        <v>283</v>
      </c>
      <c r="DP4" s="9" t="s">
        <v>284</v>
      </c>
      <c r="DQ4" s="26">
        <v>43364</v>
      </c>
      <c r="DR4" s="27" t="s">
        <v>278</v>
      </c>
      <c r="DS4" s="27" t="s">
        <v>279</v>
      </c>
      <c r="DT4" s="21">
        <v>0.61319444444444449</v>
      </c>
      <c r="DU4" s="22"/>
      <c r="DZ4" s="22"/>
      <c r="EB4" s="22"/>
      <c r="EC4" s="19"/>
      <c r="ED4" s="22"/>
      <c r="EI4" s="21">
        <v>0.56388888888888899</v>
      </c>
      <c r="EJ4" s="21">
        <v>0.70902777777777803</v>
      </c>
      <c r="EK4" s="9" t="s">
        <v>285</v>
      </c>
      <c r="EL4" s="9">
        <v>5</v>
      </c>
      <c r="EM4" s="9" t="s">
        <v>271</v>
      </c>
      <c r="EN4" s="9" t="s">
        <v>272</v>
      </c>
      <c r="EO4" s="9" t="s">
        <v>2</v>
      </c>
      <c r="EP4" s="9" t="s">
        <v>286</v>
      </c>
      <c r="EQ4" s="9">
        <v>1</v>
      </c>
      <c r="ER4" s="9" t="s">
        <v>282</v>
      </c>
      <c r="ES4" s="9" t="s">
        <v>287</v>
      </c>
      <c r="ET4" s="9" t="s">
        <v>275</v>
      </c>
      <c r="EU4" s="9" t="s">
        <v>288</v>
      </c>
      <c r="EV4" s="9" t="s">
        <v>287</v>
      </c>
      <c r="EW4" s="26">
        <v>43389</v>
      </c>
      <c r="EX4" s="27" t="s">
        <v>289</v>
      </c>
      <c r="EY4" s="27" t="s">
        <v>290</v>
      </c>
      <c r="EZ4" s="21">
        <v>0.55277777777777781</v>
      </c>
      <c r="FA4" s="22">
        <v>20.3</v>
      </c>
      <c r="FB4" s="22">
        <v>19.899999999999999</v>
      </c>
      <c r="FC4" s="22">
        <v>26.3</v>
      </c>
      <c r="FD4" s="22">
        <v>31.3</v>
      </c>
      <c r="FE4" s="22">
        <v>20.399999999999999</v>
      </c>
      <c r="FF4" s="22">
        <v>23.2</v>
      </c>
      <c r="FG4" s="20">
        <v>18</v>
      </c>
      <c r="FH4" s="22">
        <v>74</v>
      </c>
      <c r="FI4" s="19">
        <v>23.23</v>
      </c>
      <c r="FJ4" s="22">
        <v>0</v>
      </c>
      <c r="FO4" s="21">
        <v>0.47569444444444398</v>
      </c>
      <c r="FP4" s="21">
        <v>0.719444444444444</v>
      </c>
      <c r="FQ4" s="9" t="s">
        <v>291</v>
      </c>
      <c r="FR4" s="9">
        <v>6</v>
      </c>
      <c r="FS4" s="9" t="s">
        <v>292</v>
      </c>
      <c r="FT4" s="9" t="s">
        <v>272</v>
      </c>
      <c r="FU4" s="9" t="s">
        <v>2</v>
      </c>
      <c r="FV4" s="9" t="s">
        <v>293</v>
      </c>
      <c r="FW4" s="9">
        <v>1</v>
      </c>
      <c r="FX4" s="9" t="s">
        <v>282</v>
      </c>
      <c r="FY4" s="9" t="s">
        <v>287</v>
      </c>
      <c r="FZ4" s="9" t="s">
        <v>275</v>
      </c>
      <c r="GA4" s="9" t="s">
        <v>294</v>
      </c>
      <c r="GB4" s="9" t="s">
        <v>284</v>
      </c>
      <c r="UW4" s="9">
        <v>2017</v>
      </c>
      <c r="UX4" s="9" t="s">
        <v>707</v>
      </c>
      <c r="UY4" s="9">
        <v>4</v>
      </c>
      <c r="UZ4" s="9">
        <v>0</v>
      </c>
      <c r="VA4" s="9">
        <v>0</v>
      </c>
      <c r="VB4" s="9">
        <v>0</v>
      </c>
      <c r="VC4" s="9">
        <v>0</v>
      </c>
      <c r="VD4" s="9">
        <v>0</v>
      </c>
      <c r="VE4" s="9">
        <v>0</v>
      </c>
      <c r="VF4" s="9">
        <v>0</v>
      </c>
      <c r="VG4" s="9">
        <v>0</v>
      </c>
      <c r="VH4" s="9">
        <v>0</v>
      </c>
      <c r="VI4" s="9">
        <v>0</v>
      </c>
      <c r="VJ4" s="9">
        <v>0</v>
      </c>
      <c r="VK4" s="9">
        <v>0</v>
      </c>
      <c r="VL4" s="9">
        <v>0</v>
      </c>
      <c r="VM4" s="9">
        <v>0</v>
      </c>
      <c r="VN4" s="9">
        <v>0</v>
      </c>
      <c r="VO4" s="9">
        <v>0</v>
      </c>
      <c r="VP4" s="9">
        <v>0</v>
      </c>
      <c r="VQ4" s="9">
        <v>0</v>
      </c>
      <c r="VR4" s="9">
        <v>7</v>
      </c>
      <c r="VS4" s="9">
        <v>60</v>
      </c>
      <c r="VT4" s="9">
        <v>53</v>
      </c>
      <c r="VU4" s="9">
        <v>60</v>
      </c>
      <c r="VV4" s="9">
        <v>76</v>
      </c>
      <c r="VW4" s="9">
        <v>16</v>
      </c>
      <c r="VX4" s="9">
        <v>76</v>
      </c>
      <c r="VY4" s="9">
        <v>82</v>
      </c>
      <c r="VZ4" s="9">
        <v>6</v>
      </c>
      <c r="WA4" s="9">
        <v>82</v>
      </c>
      <c r="WB4" s="9">
        <v>83</v>
      </c>
      <c r="WC4" s="9">
        <v>1</v>
      </c>
      <c r="XJ4" s="27" t="s">
        <v>81</v>
      </c>
    </row>
    <row r="5" spans="1:634" x14ac:dyDescent="0.35">
      <c r="A5" s="9" t="s">
        <v>3</v>
      </c>
      <c r="B5" s="9">
        <v>2016</v>
      </c>
      <c r="C5" s="17" t="s">
        <v>71</v>
      </c>
      <c r="D5" s="18">
        <v>42643</v>
      </c>
      <c r="E5" s="19">
        <v>1.7199999999999989</v>
      </c>
      <c r="F5" s="20">
        <v>35</v>
      </c>
      <c r="G5" s="9" t="s">
        <v>239</v>
      </c>
      <c r="UW5" s="9">
        <v>2017</v>
      </c>
      <c r="UX5" s="9" t="e">
        <v>#N/A</v>
      </c>
      <c r="UY5" s="9" t="e">
        <v>#N/A</v>
      </c>
      <c r="UZ5" s="9" t="e">
        <v>#N/A</v>
      </c>
      <c r="VA5" s="9" t="e">
        <v>#N/A</v>
      </c>
      <c r="VB5" s="9" t="e">
        <v>#N/A</v>
      </c>
      <c r="VC5" s="9" t="e">
        <v>#N/A</v>
      </c>
      <c r="VD5" s="9" t="e">
        <v>#N/A</v>
      </c>
      <c r="VE5" s="9" t="e">
        <v>#N/A</v>
      </c>
      <c r="VF5" s="9" t="e">
        <v>#N/A</v>
      </c>
      <c r="VG5" s="9" t="e">
        <v>#N/A</v>
      </c>
      <c r="VH5" s="9" t="e">
        <v>#N/A</v>
      </c>
      <c r="VI5" s="9" t="e">
        <v>#N/A</v>
      </c>
      <c r="VJ5" s="9" t="e">
        <v>#N/A</v>
      </c>
      <c r="VK5" s="9" t="e">
        <v>#N/A</v>
      </c>
      <c r="VL5" s="9" t="e">
        <v>#N/A</v>
      </c>
      <c r="VM5" s="9" t="e">
        <v>#N/A</v>
      </c>
      <c r="VN5" s="9" t="e">
        <v>#N/A</v>
      </c>
      <c r="VO5" s="9" t="e">
        <v>#N/A</v>
      </c>
      <c r="VP5" s="9" t="e">
        <v>#N/A</v>
      </c>
      <c r="VQ5" s="9" t="e">
        <v>#N/A</v>
      </c>
      <c r="VR5" s="9" t="e">
        <v>#N/A</v>
      </c>
      <c r="VS5" s="9" t="e">
        <v>#N/A</v>
      </c>
      <c r="VT5" s="9" t="e">
        <v>#N/A</v>
      </c>
      <c r="VU5" s="9" t="e">
        <v>#N/A</v>
      </c>
      <c r="VV5" s="9" t="e">
        <v>#N/A</v>
      </c>
      <c r="VW5" s="9" t="e">
        <v>#N/A</v>
      </c>
      <c r="VX5" s="9" t="e">
        <v>#N/A</v>
      </c>
      <c r="VY5" s="9" t="e">
        <v>#N/A</v>
      </c>
      <c r="VZ5" s="9" t="e">
        <v>#N/A</v>
      </c>
      <c r="WA5" s="9" t="e">
        <v>#N/A</v>
      </c>
      <c r="WB5" s="9" t="e">
        <v>#N/A</v>
      </c>
      <c r="WC5" s="9" t="e">
        <v>#N/A</v>
      </c>
      <c r="XJ5" s="27" t="e">
        <v>#N/A</v>
      </c>
    </row>
    <row r="6" spans="1:634" x14ac:dyDescent="0.35">
      <c r="A6" s="9" t="s">
        <v>4</v>
      </c>
      <c r="B6" s="9">
        <v>2016</v>
      </c>
      <c r="C6" s="17" t="s">
        <v>71</v>
      </c>
      <c r="D6" s="18">
        <v>42643</v>
      </c>
      <c r="E6" s="19">
        <v>1.4399999999999977</v>
      </c>
      <c r="F6" s="20">
        <v>35</v>
      </c>
      <c r="G6" s="9" t="s">
        <v>239</v>
      </c>
      <c r="H6" s="9" t="s">
        <v>76</v>
      </c>
      <c r="I6" s="21" t="s">
        <v>77</v>
      </c>
      <c r="J6" s="19">
        <v>2.5099999999999998</v>
      </c>
      <c r="K6" s="22">
        <v>39</v>
      </c>
      <c r="L6" s="9" t="s">
        <v>85</v>
      </c>
      <c r="M6" s="9" t="s">
        <v>109</v>
      </c>
      <c r="N6" s="21" t="s">
        <v>112</v>
      </c>
      <c r="O6" s="19">
        <v>3.8</v>
      </c>
      <c r="P6" s="19">
        <v>42.78</v>
      </c>
      <c r="Q6" s="9" t="s">
        <v>83</v>
      </c>
      <c r="R6" s="9" t="s">
        <v>161</v>
      </c>
      <c r="S6" s="21">
        <v>0.63055555555555554</v>
      </c>
      <c r="T6" s="9">
        <v>7</v>
      </c>
      <c r="U6" s="9" t="s">
        <v>162</v>
      </c>
      <c r="V6" s="9" t="s">
        <v>163</v>
      </c>
      <c r="W6" s="23">
        <v>1.7858796296296303E-3</v>
      </c>
      <c r="X6" s="23">
        <v>2.2546296296296299E-3</v>
      </c>
      <c r="Y6" s="9" t="s">
        <v>179</v>
      </c>
      <c r="Z6" s="9">
        <v>5</v>
      </c>
      <c r="AA6" s="9">
        <v>5</v>
      </c>
      <c r="BE6" s="18">
        <v>43013</v>
      </c>
      <c r="BF6" s="27" t="s">
        <v>295</v>
      </c>
      <c r="BG6" s="27" t="s">
        <v>296</v>
      </c>
      <c r="BH6" s="28">
        <v>0.62222222222222223</v>
      </c>
      <c r="BI6" s="29"/>
      <c r="BJ6" s="29"/>
      <c r="BK6" s="29"/>
      <c r="BL6" s="29"/>
      <c r="BM6" s="29"/>
      <c r="BN6" s="29"/>
      <c r="BO6" s="30"/>
      <c r="BP6" s="29"/>
      <c r="BQ6" s="31"/>
      <c r="BR6" s="29"/>
      <c r="BS6" s="30" t="s">
        <v>297</v>
      </c>
      <c r="BT6" s="30"/>
      <c r="BU6" s="30"/>
      <c r="BV6" s="30"/>
      <c r="BW6" s="28">
        <v>0.55277777777777803</v>
      </c>
      <c r="BX6" s="28">
        <v>0.71597222222222201</v>
      </c>
      <c r="BY6" s="30" t="s">
        <v>298</v>
      </c>
      <c r="BZ6" s="30">
        <v>3</v>
      </c>
      <c r="CA6" s="30" t="s">
        <v>271</v>
      </c>
      <c r="CB6" s="30" t="s">
        <v>272</v>
      </c>
      <c r="CC6" s="9" t="s">
        <v>4</v>
      </c>
      <c r="CD6" s="30" t="s">
        <v>299</v>
      </c>
      <c r="CE6" s="30">
        <v>1</v>
      </c>
      <c r="CF6" s="30" t="s">
        <v>274</v>
      </c>
      <c r="CG6" s="30" t="s">
        <v>287</v>
      </c>
      <c r="CH6" s="30" t="s">
        <v>275</v>
      </c>
      <c r="CI6" s="30" t="s">
        <v>300</v>
      </c>
      <c r="CJ6" s="30" t="s">
        <v>301</v>
      </c>
      <c r="CK6" s="18">
        <v>43383</v>
      </c>
      <c r="CL6" s="27" t="s">
        <v>278</v>
      </c>
      <c r="CM6" s="27" t="s">
        <v>302</v>
      </c>
      <c r="CN6" s="28">
        <v>0.6020833333333333</v>
      </c>
      <c r="CO6" s="29">
        <v>14.6</v>
      </c>
      <c r="CP6" s="29">
        <v>14.6</v>
      </c>
      <c r="CQ6" s="29">
        <v>14.6</v>
      </c>
      <c r="CR6" s="29">
        <v>14.5</v>
      </c>
      <c r="CS6" s="29">
        <v>15.6</v>
      </c>
      <c r="CT6" s="29">
        <v>16.8</v>
      </c>
      <c r="CU6" s="30">
        <v>14</v>
      </c>
      <c r="CV6" s="29">
        <v>78.900000000000006</v>
      </c>
      <c r="CW6" s="31">
        <v>2.9860000000000002</v>
      </c>
      <c r="CX6" s="29">
        <v>0</v>
      </c>
      <c r="DC6" s="28">
        <v>0.38402777777777802</v>
      </c>
      <c r="DD6" s="28">
        <v>0.71111111111111103</v>
      </c>
      <c r="DE6" s="30" t="s">
        <v>303</v>
      </c>
      <c r="DF6" s="30">
        <v>8</v>
      </c>
      <c r="DG6" s="9" t="s">
        <v>271</v>
      </c>
      <c r="DH6" s="9" t="s">
        <v>272</v>
      </c>
      <c r="DI6" s="9" t="s">
        <v>4</v>
      </c>
      <c r="DJ6" s="9" t="s">
        <v>304</v>
      </c>
      <c r="DK6" s="30" t="s">
        <v>305</v>
      </c>
      <c r="DL6" s="9" t="s">
        <v>274</v>
      </c>
      <c r="DM6" s="9" t="s">
        <v>287</v>
      </c>
      <c r="DN6" s="9" t="s">
        <v>275</v>
      </c>
      <c r="DO6" s="9" t="s">
        <v>306</v>
      </c>
      <c r="DP6" s="9" t="s">
        <v>301</v>
      </c>
      <c r="DQ6" s="18">
        <v>43024</v>
      </c>
      <c r="DR6" s="27" t="s">
        <v>289</v>
      </c>
      <c r="DS6" s="27" t="s">
        <v>307</v>
      </c>
      <c r="DT6" s="28">
        <v>0.54375000000000007</v>
      </c>
      <c r="DU6" s="29">
        <v>22.3</v>
      </c>
      <c r="DV6" s="29">
        <v>22.2</v>
      </c>
      <c r="DW6" s="29">
        <v>23.6</v>
      </c>
      <c r="DX6" s="29">
        <v>23.6</v>
      </c>
      <c r="DY6" s="29">
        <v>23.4</v>
      </c>
      <c r="DZ6" s="29">
        <v>21.7</v>
      </c>
      <c r="EA6" s="30">
        <v>18</v>
      </c>
      <c r="EB6" s="29">
        <v>73.8</v>
      </c>
      <c r="EC6" s="31">
        <v>11.48</v>
      </c>
      <c r="ED6" s="29">
        <v>0.7</v>
      </c>
      <c r="EE6" s="30"/>
      <c r="EF6" s="30"/>
      <c r="EG6" s="30"/>
      <c r="EH6" s="30"/>
      <c r="EI6" s="28">
        <v>0.36527777777777798</v>
      </c>
      <c r="EJ6" s="28">
        <v>0.60972222222222205</v>
      </c>
      <c r="EK6" s="30" t="s">
        <v>308</v>
      </c>
      <c r="EL6" s="30">
        <v>8</v>
      </c>
      <c r="EM6" s="30" t="s">
        <v>309</v>
      </c>
      <c r="EN6" s="30" t="s">
        <v>272</v>
      </c>
      <c r="EO6" s="9" t="s">
        <v>4</v>
      </c>
      <c r="EP6" s="30" t="s">
        <v>310</v>
      </c>
      <c r="EQ6" s="30">
        <v>1</v>
      </c>
      <c r="ER6" s="30" t="s">
        <v>274</v>
      </c>
      <c r="ES6" s="30" t="s">
        <v>287</v>
      </c>
      <c r="ET6" s="30" t="s">
        <v>311</v>
      </c>
      <c r="EU6" s="30" t="s">
        <v>312</v>
      </c>
      <c r="EV6" s="30" t="s">
        <v>301</v>
      </c>
      <c r="EW6" s="18">
        <v>43056</v>
      </c>
      <c r="EX6" s="27" t="s">
        <v>268</v>
      </c>
      <c r="EY6" s="27" t="s">
        <v>313</v>
      </c>
      <c r="EZ6" s="28">
        <v>0.50486111111111109</v>
      </c>
      <c r="FA6" s="30"/>
      <c r="FF6" s="29"/>
      <c r="FG6" s="30"/>
      <c r="FH6" s="30"/>
      <c r="FI6" s="30"/>
      <c r="FJ6" s="29"/>
      <c r="FO6" s="28">
        <v>0.46666666666666701</v>
      </c>
      <c r="FP6" s="28">
        <v>0.60833333333333295</v>
      </c>
      <c r="FQ6" s="30" t="s">
        <v>314</v>
      </c>
      <c r="FR6" s="30">
        <v>0</v>
      </c>
      <c r="FS6" s="9" t="s">
        <v>271</v>
      </c>
      <c r="FT6" s="9" t="s">
        <v>272</v>
      </c>
      <c r="FU6" s="9" t="s">
        <v>4</v>
      </c>
      <c r="FV6" s="9" t="s">
        <v>315</v>
      </c>
      <c r="FW6" s="30">
        <v>1</v>
      </c>
      <c r="FX6" s="9" t="s">
        <v>274</v>
      </c>
      <c r="FY6" s="9" t="s">
        <v>287</v>
      </c>
      <c r="FZ6" s="9" t="s">
        <v>275</v>
      </c>
      <c r="GA6" s="9" t="s">
        <v>316</v>
      </c>
      <c r="GB6" s="9" t="s">
        <v>317</v>
      </c>
      <c r="UW6" s="9">
        <v>2017</v>
      </c>
      <c r="UX6" s="9">
        <v>25</v>
      </c>
      <c r="UY6" s="9">
        <v>7</v>
      </c>
      <c r="UZ6" s="9">
        <v>0</v>
      </c>
      <c r="VA6" s="9">
        <v>0</v>
      </c>
      <c r="VB6" s="9">
        <v>0</v>
      </c>
      <c r="VC6" s="9">
        <v>0</v>
      </c>
      <c r="VD6" s="9">
        <v>0</v>
      </c>
      <c r="VE6" s="9">
        <v>0</v>
      </c>
      <c r="VF6" s="9">
        <v>0</v>
      </c>
      <c r="VG6" s="9">
        <v>0</v>
      </c>
      <c r="VH6" s="9">
        <v>0</v>
      </c>
      <c r="VI6" s="9">
        <v>93</v>
      </c>
      <c r="VJ6" s="9">
        <v>101</v>
      </c>
      <c r="VK6" s="9">
        <v>8</v>
      </c>
      <c r="VL6" s="9">
        <v>101</v>
      </c>
      <c r="VM6" s="9">
        <v>111</v>
      </c>
      <c r="VN6" s="9">
        <v>10</v>
      </c>
      <c r="VO6" s="9">
        <v>111</v>
      </c>
      <c r="VP6" s="9">
        <v>127</v>
      </c>
      <c r="VQ6" s="9">
        <v>16</v>
      </c>
      <c r="VR6" s="9">
        <v>127</v>
      </c>
      <c r="VS6" s="9">
        <v>127</v>
      </c>
      <c r="VT6" s="9">
        <v>0</v>
      </c>
      <c r="VU6" s="9">
        <v>127</v>
      </c>
      <c r="VV6" s="9">
        <v>127</v>
      </c>
      <c r="VW6" s="9">
        <v>0</v>
      </c>
      <c r="VX6" s="9">
        <v>127</v>
      </c>
      <c r="VY6" s="9">
        <v>127</v>
      </c>
      <c r="VZ6" s="9">
        <v>0</v>
      </c>
      <c r="WA6" s="9">
        <v>127</v>
      </c>
      <c r="WB6" s="9">
        <v>145</v>
      </c>
      <c r="WC6" s="9">
        <v>18</v>
      </c>
      <c r="XJ6" s="27" t="s">
        <v>81</v>
      </c>
    </row>
    <row r="7" spans="1:634" x14ac:dyDescent="0.35">
      <c r="A7" s="9" t="s">
        <v>5</v>
      </c>
      <c r="B7" s="9">
        <v>2016</v>
      </c>
      <c r="C7" s="17" t="s">
        <v>71</v>
      </c>
      <c r="D7" s="18">
        <v>42643</v>
      </c>
      <c r="E7" s="19">
        <v>1.8100000000000023</v>
      </c>
      <c r="F7" s="20">
        <v>36</v>
      </c>
      <c r="G7" s="9" t="s">
        <v>239</v>
      </c>
      <c r="H7" s="9" t="s">
        <v>76</v>
      </c>
      <c r="I7" s="21" t="s">
        <v>77</v>
      </c>
      <c r="J7" s="19">
        <v>3.35</v>
      </c>
      <c r="K7" s="22">
        <v>47.5</v>
      </c>
      <c r="L7" s="9" t="s">
        <v>83</v>
      </c>
      <c r="M7" s="9" t="s">
        <v>109</v>
      </c>
      <c r="N7" s="21" t="s">
        <v>113</v>
      </c>
      <c r="O7" s="19">
        <v>5.41</v>
      </c>
      <c r="P7" s="19">
        <v>44.88</v>
      </c>
      <c r="Q7" s="9" t="s">
        <v>83</v>
      </c>
      <c r="AC7" s="18">
        <v>43234</v>
      </c>
      <c r="AD7" s="21" t="s">
        <v>199</v>
      </c>
      <c r="AE7" s="19">
        <v>5.95</v>
      </c>
      <c r="AF7" s="19">
        <v>58.96</v>
      </c>
      <c r="AG7" s="20" t="s">
        <v>84</v>
      </c>
      <c r="AH7" s="9" t="s">
        <v>83</v>
      </c>
      <c r="AS7" s="9" t="s">
        <v>217</v>
      </c>
      <c r="UW7" s="9">
        <v>2017</v>
      </c>
      <c r="UX7" s="9" t="s">
        <v>707</v>
      </c>
      <c r="UY7" s="9">
        <v>7</v>
      </c>
      <c r="UZ7" s="9">
        <v>0</v>
      </c>
      <c r="VA7" s="9">
        <v>0</v>
      </c>
      <c r="VB7" s="9">
        <v>0</v>
      </c>
      <c r="VC7" s="9">
        <v>0</v>
      </c>
      <c r="VD7" s="9">
        <v>0</v>
      </c>
      <c r="VE7" s="9">
        <v>0</v>
      </c>
      <c r="VF7" s="9">
        <v>0</v>
      </c>
      <c r="VG7" s="9">
        <v>0</v>
      </c>
      <c r="VH7" s="9">
        <v>0</v>
      </c>
      <c r="VI7" s="9">
        <v>10</v>
      </c>
      <c r="VJ7" s="9">
        <v>25</v>
      </c>
      <c r="VK7" s="9">
        <v>15</v>
      </c>
      <c r="VL7" s="9">
        <v>25</v>
      </c>
      <c r="VM7" s="9">
        <v>30</v>
      </c>
      <c r="VN7" s="9">
        <v>5</v>
      </c>
      <c r="VO7" s="9">
        <v>30</v>
      </c>
      <c r="VP7" s="9">
        <v>65</v>
      </c>
      <c r="VQ7" s="9">
        <v>35</v>
      </c>
      <c r="VR7" s="9">
        <v>65</v>
      </c>
      <c r="VS7" s="9">
        <v>89</v>
      </c>
      <c r="VT7" s="9">
        <v>24</v>
      </c>
      <c r="VU7" s="9">
        <v>89</v>
      </c>
      <c r="VV7" s="9">
        <v>94</v>
      </c>
      <c r="VW7" s="9">
        <v>5</v>
      </c>
      <c r="VX7" s="9">
        <v>94</v>
      </c>
      <c r="VY7" s="9">
        <v>105</v>
      </c>
      <c r="VZ7" s="9">
        <v>11</v>
      </c>
      <c r="WA7" s="9">
        <v>105</v>
      </c>
      <c r="WB7" s="9">
        <v>133</v>
      </c>
      <c r="WC7" s="9">
        <v>28</v>
      </c>
      <c r="XJ7" s="27" t="e">
        <v>#N/A</v>
      </c>
    </row>
    <row r="8" spans="1:634" x14ac:dyDescent="0.35">
      <c r="A8" s="9" t="s">
        <v>6</v>
      </c>
      <c r="B8" s="9">
        <v>2016</v>
      </c>
      <c r="C8" s="17" t="s">
        <v>71</v>
      </c>
      <c r="D8" s="18">
        <v>42643</v>
      </c>
      <c r="E8" s="19">
        <v>1.4499999999999886</v>
      </c>
      <c r="F8" s="20">
        <v>32</v>
      </c>
      <c r="G8" s="9" t="s">
        <v>239</v>
      </c>
      <c r="H8" s="9" t="s">
        <v>76</v>
      </c>
      <c r="I8" s="21" t="s">
        <v>77</v>
      </c>
      <c r="J8" s="19">
        <v>3.32</v>
      </c>
      <c r="K8" s="22">
        <v>51</v>
      </c>
      <c r="L8" s="9" t="s">
        <v>83</v>
      </c>
      <c r="M8" s="9" t="s">
        <v>109</v>
      </c>
      <c r="N8" s="21" t="s">
        <v>114</v>
      </c>
      <c r="O8" s="19">
        <v>4.87</v>
      </c>
      <c r="P8" s="19">
        <v>51.49</v>
      </c>
      <c r="Q8" s="9" t="s">
        <v>83</v>
      </c>
      <c r="AC8" s="18">
        <v>43234</v>
      </c>
      <c r="AD8" s="21" t="s">
        <v>199</v>
      </c>
      <c r="AE8" s="19">
        <v>7.69</v>
      </c>
      <c r="AF8" s="19">
        <v>57.92</v>
      </c>
      <c r="AG8" s="20" t="s">
        <v>133</v>
      </c>
      <c r="AH8" s="9" t="s">
        <v>83</v>
      </c>
      <c r="AI8" s="18" t="s">
        <v>204</v>
      </c>
      <c r="AJ8" s="21" t="s">
        <v>205</v>
      </c>
      <c r="AK8" s="19">
        <v>9.5500000000000007</v>
      </c>
      <c r="AL8" s="19">
        <v>56.16</v>
      </c>
      <c r="AM8" s="9" t="s">
        <v>208</v>
      </c>
      <c r="AS8" s="9" t="s">
        <v>218</v>
      </c>
      <c r="AT8" s="21">
        <v>0.59652777777777777</v>
      </c>
      <c r="AU8" s="9">
        <v>8</v>
      </c>
      <c r="AV8" s="9" t="s">
        <v>219</v>
      </c>
      <c r="AW8" s="9" t="s">
        <v>220</v>
      </c>
      <c r="AX8" s="23">
        <v>1.5856481481481486E-4</v>
      </c>
      <c r="AY8" s="23">
        <v>2.7662037037037043E-4</v>
      </c>
      <c r="AZ8" s="9" t="s">
        <v>181</v>
      </c>
      <c r="BA8" s="9">
        <v>2</v>
      </c>
      <c r="BB8" s="9">
        <v>2</v>
      </c>
      <c r="BE8" s="26">
        <v>43378</v>
      </c>
      <c r="BF8" s="27" t="s">
        <v>318</v>
      </c>
      <c r="BG8" s="27" t="s">
        <v>319</v>
      </c>
      <c r="BH8" s="21">
        <v>0.58611111111111114</v>
      </c>
      <c r="BI8" s="22"/>
      <c r="BN8" s="22"/>
      <c r="BP8" s="22"/>
      <c r="BQ8" s="19"/>
      <c r="BR8" s="22"/>
      <c r="BW8" s="21">
        <v>0.52083333333333304</v>
      </c>
      <c r="BX8" s="21">
        <v>0.65625</v>
      </c>
      <c r="BY8" s="9" t="s">
        <v>320</v>
      </c>
      <c r="BZ8" s="9">
        <v>5</v>
      </c>
      <c r="CA8" s="9" t="s">
        <v>271</v>
      </c>
      <c r="CB8" s="9" t="s">
        <v>272</v>
      </c>
      <c r="CC8" s="9" t="s">
        <v>6</v>
      </c>
      <c r="CD8" s="9" t="s">
        <v>321</v>
      </c>
      <c r="CE8" s="9">
        <v>1</v>
      </c>
      <c r="CF8" s="9" t="s">
        <v>282</v>
      </c>
      <c r="CG8" s="9" t="s">
        <v>287</v>
      </c>
      <c r="CH8" s="9" t="s">
        <v>275</v>
      </c>
      <c r="CI8" s="9" t="s">
        <v>322</v>
      </c>
      <c r="CJ8" s="9" t="s">
        <v>323</v>
      </c>
      <c r="UW8" s="9">
        <v>2017</v>
      </c>
      <c r="UX8" s="9">
        <v>25</v>
      </c>
      <c r="UY8" s="9">
        <v>7</v>
      </c>
      <c r="UZ8" s="9">
        <v>0</v>
      </c>
      <c r="VA8" s="9">
        <v>0</v>
      </c>
      <c r="VB8" s="9">
        <v>0</v>
      </c>
      <c r="VC8" s="9">
        <v>0</v>
      </c>
      <c r="VD8" s="9">
        <v>0</v>
      </c>
      <c r="VE8" s="9">
        <v>0</v>
      </c>
      <c r="VF8" s="9">
        <v>0</v>
      </c>
      <c r="VG8" s="9">
        <v>0</v>
      </c>
      <c r="VH8" s="9">
        <v>0</v>
      </c>
      <c r="VI8" s="9">
        <v>114</v>
      </c>
      <c r="VJ8" s="9">
        <v>114</v>
      </c>
      <c r="VK8" s="9">
        <v>0</v>
      </c>
      <c r="VL8" s="9">
        <v>114</v>
      </c>
      <c r="VM8" s="9">
        <v>114</v>
      </c>
      <c r="VN8" s="9">
        <v>0</v>
      </c>
      <c r="VO8" s="9">
        <v>114</v>
      </c>
      <c r="VP8" s="9">
        <v>114</v>
      </c>
      <c r="VQ8" s="9">
        <v>0</v>
      </c>
      <c r="VR8" s="9">
        <v>114</v>
      </c>
      <c r="VS8" s="9">
        <v>122</v>
      </c>
      <c r="VT8" s="9">
        <v>8</v>
      </c>
      <c r="VU8" s="9">
        <v>122</v>
      </c>
      <c r="VV8" s="9">
        <v>126</v>
      </c>
      <c r="VW8" s="9">
        <v>4</v>
      </c>
      <c r="VX8" s="9">
        <v>126</v>
      </c>
      <c r="VY8" s="9">
        <v>126</v>
      </c>
      <c r="VZ8" s="9">
        <v>0</v>
      </c>
      <c r="WA8" s="9">
        <v>126</v>
      </c>
      <c r="WB8" s="9">
        <v>130</v>
      </c>
      <c r="WC8" s="9">
        <v>4</v>
      </c>
      <c r="WD8" s="9" t="s">
        <v>706</v>
      </c>
      <c r="WE8" s="9">
        <v>8</v>
      </c>
      <c r="WH8" s="9">
        <f t="shared" ref="WH8" si="10">WG8-WF8</f>
        <v>0</v>
      </c>
      <c r="WK8" s="9">
        <f>WJ8-WI8</f>
        <v>0</v>
      </c>
      <c r="WL8" s="9">
        <v>235</v>
      </c>
      <c r="WM8" s="9">
        <v>250</v>
      </c>
      <c r="WN8" s="9">
        <f t="shared" ref="WN8" si="11">WM8-WL8</f>
        <v>15</v>
      </c>
      <c r="WO8" s="9">
        <v>250</v>
      </c>
      <c r="WP8" s="9">
        <v>286</v>
      </c>
      <c r="WQ8" s="9">
        <f>WP8-WO8</f>
        <v>36</v>
      </c>
      <c r="WR8" s="9">
        <v>286</v>
      </c>
      <c r="WS8" s="9">
        <v>307</v>
      </c>
      <c r="WT8" s="9">
        <f>WS8-WR8</f>
        <v>21</v>
      </c>
      <c r="WU8" s="9">
        <v>307</v>
      </c>
      <c r="WV8" s="9">
        <v>337</v>
      </c>
      <c r="WW8" s="9">
        <f>WV8-WU8</f>
        <v>30</v>
      </c>
      <c r="WX8" s="9">
        <v>337</v>
      </c>
      <c r="WY8" s="9">
        <v>358</v>
      </c>
      <c r="WZ8" s="9">
        <f>WY8-WX8</f>
        <v>21</v>
      </c>
      <c r="XA8" s="9">
        <v>358</v>
      </c>
      <c r="XB8" s="9">
        <v>376</v>
      </c>
      <c r="XC8" s="9">
        <f>XB8-XA8</f>
        <v>18</v>
      </c>
      <c r="XD8" s="9">
        <v>376</v>
      </c>
      <c r="XE8" s="9">
        <v>391</v>
      </c>
      <c r="XF8" s="9">
        <f>XE8-XD8</f>
        <v>15</v>
      </c>
      <c r="XG8" s="9">
        <v>391</v>
      </c>
      <c r="XH8" s="9">
        <v>421</v>
      </c>
      <c r="XI8" s="9">
        <f>XH8-XG8</f>
        <v>30</v>
      </c>
      <c r="XJ8" s="27" t="s">
        <v>133</v>
      </c>
    </row>
    <row r="9" spans="1:634" x14ac:dyDescent="0.35">
      <c r="A9" s="9" t="s">
        <v>7</v>
      </c>
      <c r="B9" s="9">
        <v>2016</v>
      </c>
      <c r="C9" s="17" t="s">
        <v>71</v>
      </c>
      <c r="D9" s="18">
        <v>42643</v>
      </c>
      <c r="E9" s="19">
        <v>1.75</v>
      </c>
      <c r="F9" s="20">
        <v>33</v>
      </c>
      <c r="G9" s="9" t="s">
        <v>239</v>
      </c>
      <c r="H9" s="9" t="s">
        <v>76</v>
      </c>
      <c r="I9" s="21" t="s">
        <v>77</v>
      </c>
      <c r="J9" s="19">
        <v>2.44</v>
      </c>
      <c r="K9" s="22">
        <v>41</v>
      </c>
      <c r="L9" s="9" t="s">
        <v>87</v>
      </c>
      <c r="M9" s="9" t="s">
        <v>115</v>
      </c>
      <c r="N9" s="21">
        <v>0.60416666666666663</v>
      </c>
      <c r="O9" s="19">
        <v>4.3099999999999996</v>
      </c>
      <c r="P9" s="19">
        <v>42.44</v>
      </c>
      <c r="Q9" s="9" t="s">
        <v>134</v>
      </c>
      <c r="R9" s="9" t="s">
        <v>161</v>
      </c>
      <c r="S9" s="21">
        <v>0.62847222222222221</v>
      </c>
      <c r="T9" s="9">
        <v>7</v>
      </c>
      <c r="U9" s="9" t="s">
        <v>162</v>
      </c>
      <c r="W9" s="23">
        <v>4.687500000000002E-4</v>
      </c>
      <c r="X9" s="23">
        <v>2.1307870370370378E-3</v>
      </c>
      <c r="Y9" s="9" t="s">
        <v>180</v>
      </c>
      <c r="Z9" s="9">
        <v>4</v>
      </c>
      <c r="AA9" s="9">
        <v>4</v>
      </c>
      <c r="BE9" s="18">
        <v>42997</v>
      </c>
      <c r="BF9" s="27" t="s">
        <v>278</v>
      </c>
      <c r="BG9" s="27" t="s">
        <v>296</v>
      </c>
      <c r="BH9" s="28">
        <v>0.6</v>
      </c>
      <c r="BI9" s="29">
        <v>18.3</v>
      </c>
      <c r="BJ9" s="29">
        <v>20.100000000000001</v>
      </c>
      <c r="BK9" s="29">
        <v>23.9</v>
      </c>
      <c r="BL9" s="29">
        <v>26.5</v>
      </c>
      <c r="BM9" s="29">
        <v>18.3</v>
      </c>
      <c r="BN9" s="29">
        <v>22.4</v>
      </c>
      <c r="BO9" s="30">
        <v>19</v>
      </c>
      <c r="BP9" s="29">
        <v>51</v>
      </c>
      <c r="BQ9" s="31">
        <v>25.8</v>
      </c>
      <c r="BR9" s="29">
        <v>0</v>
      </c>
      <c r="BS9" s="30"/>
      <c r="BT9" s="30"/>
      <c r="BU9" s="30"/>
      <c r="BV9" s="30"/>
      <c r="BW9" s="28">
        <v>0.40138888888888902</v>
      </c>
      <c r="BX9" s="28">
        <v>0.72222222222222199</v>
      </c>
      <c r="BY9" s="30" t="s">
        <v>324</v>
      </c>
      <c r="BZ9" s="30">
        <v>8</v>
      </c>
      <c r="CA9" s="30" t="s">
        <v>271</v>
      </c>
      <c r="CB9" s="30" t="s">
        <v>272</v>
      </c>
      <c r="CC9" s="30" t="s">
        <v>7</v>
      </c>
      <c r="CD9" s="30" t="s">
        <v>325</v>
      </c>
      <c r="CE9" s="30">
        <v>1</v>
      </c>
      <c r="CF9" s="30" t="s">
        <v>274</v>
      </c>
      <c r="CG9" s="30" t="s">
        <v>287</v>
      </c>
      <c r="CH9" s="30" t="s">
        <v>275</v>
      </c>
      <c r="CI9" s="30" t="s">
        <v>326</v>
      </c>
      <c r="CJ9" s="30" t="s">
        <v>301</v>
      </c>
      <c r="CK9" s="18">
        <v>42999</v>
      </c>
      <c r="CL9" s="27" t="s">
        <v>289</v>
      </c>
      <c r="CM9" s="27" t="s">
        <v>269</v>
      </c>
      <c r="CN9" s="28">
        <v>0.46458333333333335</v>
      </c>
      <c r="CO9" s="29">
        <v>15.8</v>
      </c>
      <c r="CP9" s="29">
        <v>17.399999999999999</v>
      </c>
      <c r="CQ9" s="29"/>
      <c r="CR9" s="29"/>
      <c r="CS9" s="29"/>
      <c r="CT9" s="29">
        <v>17.8</v>
      </c>
      <c r="CU9" s="30">
        <v>15</v>
      </c>
      <c r="CV9" s="29">
        <v>76.7</v>
      </c>
      <c r="CW9" s="31">
        <v>8.6999999999999993</v>
      </c>
      <c r="CX9" s="29">
        <v>0</v>
      </c>
      <c r="CY9" s="30"/>
      <c r="CZ9" s="30"/>
      <c r="DA9" s="30"/>
      <c r="DB9" s="30"/>
      <c r="DC9" s="28">
        <v>0.41944444444444401</v>
      </c>
      <c r="DD9" s="28">
        <v>0.69305555555555598</v>
      </c>
      <c r="DE9" s="30" t="s">
        <v>327</v>
      </c>
      <c r="DF9" s="30">
        <v>8</v>
      </c>
      <c r="DG9" s="30" t="s">
        <v>328</v>
      </c>
      <c r="DH9" s="30" t="s">
        <v>272</v>
      </c>
      <c r="DI9" s="30" t="s">
        <v>7</v>
      </c>
      <c r="DJ9" s="30" t="s">
        <v>329</v>
      </c>
      <c r="DK9" s="30">
        <v>1</v>
      </c>
      <c r="DL9" s="30" t="s">
        <v>274</v>
      </c>
      <c r="DM9" s="30" t="s">
        <v>287</v>
      </c>
      <c r="DN9" s="30" t="s">
        <v>311</v>
      </c>
      <c r="DO9" s="9" t="s">
        <v>88</v>
      </c>
      <c r="DP9" s="30">
        <v>6</v>
      </c>
      <c r="DQ9" s="18">
        <v>43000</v>
      </c>
      <c r="DR9" s="27" t="s">
        <v>330</v>
      </c>
      <c r="DS9" s="27" t="s">
        <v>331</v>
      </c>
      <c r="DT9" s="28">
        <v>0.7006944444444444</v>
      </c>
      <c r="DU9" s="29"/>
      <c r="DV9" s="29"/>
      <c r="DW9" s="29"/>
      <c r="DX9" s="29"/>
      <c r="DY9" s="29"/>
      <c r="DZ9" s="29"/>
      <c r="EA9" s="30"/>
      <c r="EB9" s="29"/>
      <c r="EC9" s="31"/>
      <c r="ED9" s="29"/>
      <c r="EE9" s="30"/>
      <c r="EF9" s="30"/>
      <c r="EG9" s="30"/>
      <c r="EH9" s="30"/>
      <c r="EI9" s="28">
        <v>0.65486111111111101</v>
      </c>
      <c r="EJ9" s="28">
        <v>0.77222222222222203</v>
      </c>
      <c r="EK9" s="30" t="s">
        <v>332</v>
      </c>
      <c r="EL9" s="32">
        <v>4</v>
      </c>
      <c r="EM9" s="30" t="s">
        <v>309</v>
      </c>
      <c r="EN9" s="30" t="s">
        <v>272</v>
      </c>
      <c r="EO9" s="30" t="s">
        <v>7</v>
      </c>
      <c r="EP9" s="30" t="s">
        <v>333</v>
      </c>
      <c r="EQ9" s="30">
        <v>1</v>
      </c>
      <c r="ER9" s="30" t="s">
        <v>274</v>
      </c>
      <c r="ES9" s="30" t="s">
        <v>287</v>
      </c>
      <c r="ET9" s="30" t="s">
        <v>311</v>
      </c>
      <c r="EV9" s="30" t="s">
        <v>301</v>
      </c>
      <c r="EW9" s="18">
        <v>43015</v>
      </c>
      <c r="EX9" s="27" t="s">
        <v>289</v>
      </c>
      <c r="EY9" s="27" t="s">
        <v>290</v>
      </c>
      <c r="EZ9" s="28">
        <v>0.56111111111111112</v>
      </c>
      <c r="FA9" s="29">
        <v>18.600000000000001</v>
      </c>
      <c r="FB9" s="29">
        <v>18.399999999999999</v>
      </c>
      <c r="FC9" s="29">
        <v>18.5</v>
      </c>
      <c r="FD9" s="29">
        <v>18.7</v>
      </c>
      <c r="FE9" s="29">
        <v>20.8</v>
      </c>
      <c r="FF9" s="29">
        <v>17.2</v>
      </c>
      <c r="FG9" s="30">
        <v>16</v>
      </c>
      <c r="FH9" s="29">
        <v>80.599999999999994</v>
      </c>
      <c r="FI9" s="31">
        <v>10.83</v>
      </c>
      <c r="FJ9" s="29">
        <v>0.4</v>
      </c>
      <c r="FK9" s="30"/>
      <c r="FL9" s="30"/>
      <c r="FM9" s="30"/>
      <c r="FN9" s="30"/>
      <c r="FO9" s="28">
        <v>0.41458333333333303</v>
      </c>
      <c r="FP9" s="28">
        <v>0.65972222222222199</v>
      </c>
      <c r="FQ9" s="30" t="s">
        <v>334</v>
      </c>
      <c r="FR9" s="30">
        <v>8</v>
      </c>
      <c r="FS9" s="30" t="s">
        <v>292</v>
      </c>
      <c r="FT9" s="30" t="s">
        <v>272</v>
      </c>
      <c r="FU9" s="9" t="s">
        <v>7</v>
      </c>
      <c r="FV9" s="30" t="s">
        <v>335</v>
      </c>
      <c r="FW9" s="30">
        <v>1</v>
      </c>
      <c r="FX9" s="30" t="s">
        <v>274</v>
      </c>
      <c r="FY9" s="30" t="s">
        <v>287</v>
      </c>
      <c r="FZ9" s="30" t="s">
        <v>275</v>
      </c>
      <c r="GA9" s="30"/>
      <c r="GB9" s="30" t="s">
        <v>277</v>
      </c>
      <c r="GC9" s="18">
        <v>43020</v>
      </c>
      <c r="GD9" s="27" t="s">
        <v>289</v>
      </c>
      <c r="GE9" s="27" t="s">
        <v>290</v>
      </c>
      <c r="GF9" s="28">
        <v>0.50555555555555554</v>
      </c>
      <c r="GG9" s="29">
        <v>24.6</v>
      </c>
      <c r="GH9" s="29">
        <v>20.5</v>
      </c>
      <c r="GI9" s="29">
        <v>29.1</v>
      </c>
      <c r="GJ9" s="29">
        <v>27.8</v>
      </c>
      <c r="GK9" s="29">
        <v>26.6</v>
      </c>
      <c r="GL9" s="29">
        <v>21.5</v>
      </c>
      <c r="GM9" s="30">
        <v>16</v>
      </c>
      <c r="GN9" s="29">
        <v>62.1</v>
      </c>
      <c r="GO9" s="31">
        <v>34.86</v>
      </c>
      <c r="GP9" s="29">
        <v>0.5</v>
      </c>
      <c r="GQ9" s="30"/>
      <c r="GR9" s="30"/>
      <c r="GS9" s="30"/>
      <c r="GT9" s="30"/>
      <c r="GU9" s="28">
        <v>0.48055555555555601</v>
      </c>
      <c r="GV9" s="28">
        <v>0.76388888888888895</v>
      </c>
      <c r="GW9" s="30" t="s">
        <v>336</v>
      </c>
      <c r="GX9" s="30">
        <v>2</v>
      </c>
      <c r="GY9" s="30" t="s">
        <v>271</v>
      </c>
      <c r="GZ9" s="30" t="s">
        <v>272</v>
      </c>
      <c r="HA9" s="9" t="s">
        <v>7</v>
      </c>
      <c r="HB9" s="30" t="s">
        <v>337</v>
      </c>
      <c r="HC9" s="30">
        <v>1</v>
      </c>
      <c r="HD9" s="30" t="s">
        <v>274</v>
      </c>
      <c r="HE9" s="30" t="s">
        <v>287</v>
      </c>
      <c r="HF9" s="30" t="s">
        <v>275</v>
      </c>
      <c r="HG9" s="30" t="s">
        <v>338</v>
      </c>
      <c r="HH9" s="30" t="s">
        <v>301</v>
      </c>
      <c r="HI9" s="18">
        <v>43024</v>
      </c>
      <c r="HJ9" s="27" t="s">
        <v>330</v>
      </c>
      <c r="HK9" s="27" t="s">
        <v>331</v>
      </c>
      <c r="HL9" s="28">
        <v>0.51180555555555551</v>
      </c>
      <c r="HM9" s="29">
        <v>23.6</v>
      </c>
      <c r="HN9" s="29">
        <v>23.7</v>
      </c>
      <c r="HO9" s="29">
        <v>22.4</v>
      </c>
      <c r="HP9" s="29">
        <v>25.3</v>
      </c>
      <c r="HQ9" s="29">
        <v>22.1</v>
      </c>
      <c r="HR9" s="29">
        <v>22.2</v>
      </c>
      <c r="HS9" s="30">
        <v>18</v>
      </c>
      <c r="HT9" s="29">
        <v>66.8</v>
      </c>
      <c r="HU9" s="31">
        <v>21.69</v>
      </c>
      <c r="HV9" s="29">
        <v>0.5</v>
      </c>
      <c r="HW9" s="30"/>
      <c r="HX9" s="30"/>
      <c r="HY9" s="30"/>
      <c r="HZ9" s="30"/>
      <c r="IA9" s="28">
        <v>0.36527777777777798</v>
      </c>
      <c r="IB9" s="28">
        <v>0.60972222222222205</v>
      </c>
      <c r="IC9" s="30" t="s">
        <v>308</v>
      </c>
      <c r="ID9" s="30">
        <v>8</v>
      </c>
      <c r="IE9" s="30" t="s">
        <v>339</v>
      </c>
      <c r="IF9" s="30" t="s">
        <v>272</v>
      </c>
      <c r="IG9" s="9" t="s">
        <v>7</v>
      </c>
      <c r="IH9" s="30" t="s">
        <v>340</v>
      </c>
      <c r="II9" s="30">
        <v>1</v>
      </c>
      <c r="IJ9" s="30" t="s">
        <v>274</v>
      </c>
      <c r="IK9" s="30" t="s">
        <v>287</v>
      </c>
      <c r="IL9" s="30" t="s">
        <v>311</v>
      </c>
      <c r="IM9" s="30"/>
      <c r="IN9" s="30" t="s">
        <v>341</v>
      </c>
      <c r="IO9" s="18">
        <v>43028</v>
      </c>
      <c r="IP9" s="27" t="s">
        <v>330</v>
      </c>
      <c r="IQ9" s="27" t="s">
        <v>331</v>
      </c>
      <c r="IR9" s="28">
        <v>0.43333333333333335</v>
      </c>
      <c r="IS9" s="29"/>
      <c r="IT9" s="29"/>
      <c r="IU9" s="29"/>
      <c r="IV9" s="29"/>
      <c r="IW9" s="29"/>
      <c r="IX9" s="29"/>
      <c r="IY9" s="30"/>
      <c r="IZ9" s="29"/>
      <c r="JA9" s="31"/>
      <c r="JB9" s="29"/>
      <c r="JC9" s="30"/>
      <c r="JD9" s="30"/>
      <c r="JE9" s="30"/>
      <c r="JF9" s="30"/>
      <c r="JG9" s="28">
        <v>0.41458333333333303</v>
      </c>
      <c r="JH9" s="28">
        <v>0.49166666666666697</v>
      </c>
      <c r="JI9" s="30" t="s">
        <v>342</v>
      </c>
      <c r="JJ9" s="30">
        <v>8</v>
      </c>
      <c r="JK9" s="30" t="s">
        <v>339</v>
      </c>
      <c r="JL9" s="30" t="s">
        <v>272</v>
      </c>
      <c r="JM9" s="9" t="s">
        <v>7</v>
      </c>
      <c r="JN9" s="30" t="s">
        <v>343</v>
      </c>
      <c r="JO9" s="30">
        <v>1</v>
      </c>
      <c r="JP9" s="30" t="s">
        <v>274</v>
      </c>
      <c r="JQ9" s="30" t="s">
        <v>287</v>
      </c>
      <c r="JR9" s="30" t="s">
        <v>311</v>
      </c>
      <c r="JS9" s="30"/>
      <c r="JT9" s="30" t="s">
        <v>344</v>
      </c>
      <c r="JU9" s="18">
        <v>43032</v>
      </c>
      <c r="JV9" s="27" t="s">
        <v>330</v>
      </c>
      <c r="JW9" s="27" t="s">
        <v>331</v>
      </c>
      <c r="JX9" s="28">
        <v>0.54166666666666663</v>
      </c>
      <c r="JY9" s="29">
        <v>14.8</v>
      </c>
      <c r="JZ9" s="29">
        <v>17.2</v>
      </c>
      <c r="KA9" s="29">
        <v>17</v>
      </c>
      <c r="KB9" s="29">
        <v>16.899999999999999</v>
      </c>
      <c r="KC9" s="29">
        <v>17</v>
      </c>
      <c r="KD9" s="29">
        <v>18.5</v>
      </c>
      <c r="KE9" s="30">
        <v>16</v>
      </c>
      <c r="KF9" s="29">
        <v>82.9</v>
      </c>
      <c r="KG9" s="31">
        <v>8.64</v>
      </c>
      <c r="KH9" s="29">
        <v>0.6</v>
      </c>
      <c r="KI9" s="30"/>
      <c r="KJ9" s="30"/>
      <c r="KK9" s="30"/>
      <c r="KL9" s="30"/>
      <c r="KM9" s="28">
        <v>0.50763888888888897</v>
      </c>
      <c r="KN9" s="28">
        <v>0.750694444444444</v>
      </c>
      <c r="KO9" s="30" t="s">
        <v>345</v>
      </c>
      <c r="KP9" s="30">
        <v>8</v>
      </c>
      <c r="KQ9" s="30" t="s">
        <v>339</v>
      </c>
      <c r="KR9" s="30" t="s">
        <v>272</v>
      </c>
      <c r="KS9" s="9" t="s">
        <v>7</v>
      </c>
      <c r="KT9" s="30" t="s">
        <v>346</v>
      </c>
      <c r="KU9" s="30">
        <v>1</v>
      </c>
      <c r="KV9" s="30" t="s">
        <v>274</v>
      </c>
      <c r="KW9" s="30" t="s">
        <v>287</v>
      </c>
      <c r="KX9" s="30" t="s">
        <v>275</v>
      </c>
      <c r="KY9" s="30"/>
      <c r="KZ9" s="30" t="s">
        <v>301</v>
      </c>
      <c r="LA9" s="18">
        <v>43034</v>
      </c>
      <c r="LB9" s="27" t="s">
        <v>330</v>
      </c>
      <c r="LC9" s="27" t="s">
        <v>331</v>
      </c>
      <c r="LD9" s="28">
        <v>0.58750000000000002</v>
      </c>
      <c r="LE9" s="29">
        <v>16</v>
      </c>
      <c r="LF9" s="29">
        <v>16.899999999999999</v>
      </c>
      <c r="LG9" s="29">
        <v>16.8</v>
      </c>
      <c r="LH9" s="29">
        <v>16.600000000000001</v>
      </c>
      <c r="LI9" s="29">
        <v>16.8</v>
      </c>
      <c r="LJ9" s="29">
        <v>17</v>
      </c>
      <c r="LK9" s="30">
        <v>15</v>
      </c>
      <c r="LL9" s="29">
        <v>100</v>
      </c>
      <c r="LM9" s="31">
        <v>12.55</v>
      </c>
      <c r="LN9" s="29">
        <v>0</v>
      </c>
      <c r="LO9" s="30"/>
      <c r="LP9" s="30"/>
      <c r="LQ9" s="30"/>
      <c r="LR9" s="30"/>
      <c r="LS9" s="28">
        <v>0.41319444444444398</v>
      </c>
      <c r="LT9" s="28">
        <v>0.69861111111111096</v>
      </c>
      <c r="LU9" s="30" t="s">
        <v>347</v>
      </c>
      <c r="LV9" s="30">
        <v>8</v>
      </c>
      <c r="LW9" s="30" t="s">
        <v>339</v>
      </c>
      <c r="LX9" s="30" t="s">
        <v>272</v>
      </c>
      <c r="LY9" s="9" t="s">
        <v>7</v>
      </c>
      <c r="LZ9" s="30" t="s">
        <v>348</v>
      </c>
      <c r="MA9" s="30">
        <v>1</v>
      </c>
      <c r="MB9" s="30" t="s">
        <v>274</v>
      </c>
      <c r="MC9" s="30" t="s">
        <v>287</v>
      </c>
      <c r="MD9" s="30" t="s">
        <v>275</v>
      </c>
      <c r="ME9" s="30"/>
      <c r="MF9" s="30" t="s">
        <v>301</v>
      </c>
      <c r="MG9" s="18">
        <v>43052</v>
      </c>
      <c r="MH9" s="27" t="s">
        <v>289</v>
      </c>
      <c r="MI9" s="27" t="s">
        <v>269</v>
      </c>
      <c r="MJ9" s="28">
        <v>0.51874999999999993</v>
      </c>
      <c r="MK9" s="29">
        <v>5.9</v>
      </c>
      <c r="ML9" s="29">
        <v>10.3</v>
      </c>
      <c r="MM9" s="29">
        <v>8.5</v>
      </c>
      <c r="MN9" s="29">
        <v>9.6</v>
      </c>
      <c r="MO9" s="29">
        <v>9.6999999999999993</v>
      </c>
      <c r="MP9" s="29">
        <v>7.9</v>
      </c>
      <c r="MQ9" s="30">
        <v>6</v>
      </c>
      <c r="MR9" s="29">
        <v>67.599999999999994</v>
      </c>
      <c r="MS9" s="31">
        <v>12.86</v>
      </c>
      <c r="MT9" s="29">
        <v>0.3</v>
      </c>
      <c r="MU9" s="30"/>
      <c r="MV9" s="30"/>
      <c r="MW9" s="30"/>
      <c r="MX9" s="30"/>
      <c r="MY9" s="28">
        <v>0.452777777777778</v>
      </c>
      <c r="MZ9" s="28">
        <v>0.66805555555555596</v>
      </c>
      <c r="NA9" s="30" t="s">
        <v>349</v>
      </c>
      <c r="NB9" s="30">
        <v>4</v>
      </c>
      <c r="NC9" s="30" t="s">
        <v>328</v>
      </c>
      <c r="ND9" s="30" t="s">
        <v>350</v>
      </c>
      <c r="NE9" s="9" t="s">
        <v>7</v>
      </c>
      <c r="NF9" s="30" t="s">
        <v>351</v>
      </c>
      <c r="NG9" s="30" t="s">
        <v>352</v>
      </c>
      <c r="NH9" s="30" t="s">
        <v>274</v>
      </c>
      <c r="NI9" s="30" t="s">
        <v>287</v>
      </c>
      <c r="NJ9" s="30" t="s">
        <v>311</v>
      </c>
      <c r="NK9" s="30"/>
      <c r="NL9" s="30" t="s">
        <v>353</v>
      </c>
      <c r="UW9" s="9">
        <v>2017</v>
      </c>
      <c r="UX9" s="9" t="s">
        <v>707</v>
      </c>
      <c r="UY9" s="9">
        <v>8</v>
      </c>
      <c r="UZ9" s="9">
        <v>0</v>
      </c>
      <c r="VA9" s="9">
        <v>0</v>
      </c>
      <c r="VB9" s="9">
        <v>0</v>
      </c>
      <c r="VC9" s="9">
        <v>0</v>
      </c>
      <c r="VD9" s="9">
        <v>0</v>
      </c>
      <c r="VE9" s="9">
        <v>0</v>
      </c>
      <c r="VF9" s="9">
        <v>3</v>
      </c>
      <c r="VG9" s="9">
        <v>64</v>
      </c>
      <c r="VH9" s="9">
        <v>61</v>
      </c>
      <c r="VI9" s="9">
        <v>64</v>
      </c>
      <c r="VJ9" s="9">
        <v>68</v>
      </c>
      <c r="VK9" s="9">
        <v>4</v>
      </c>
      <c r="VL9" s="9">
        <v>68</v>
      </c>
      <c r="VM9" s="9">
        <v>75</v>
      </c>
      <c r="VN9" s="9">
        <v>7</v>
      </c>
      <c r="VO9" s="9">
        <v>75</v>
      </c>
      <c r="VP9" s="9">
        <v>87</v>
      </c>
      <c r="VQ9" s="9">
        <v>12</v>
      </c>
      <c r="VR9" s="9">
        <v>87</v>
      </c>
      <c r="VS9" s="9">
        <v>90</v>
      </c>
      <c r="VT9" s="9">
        <v>3</v>
      </c>
      <c r="VU9" s="9">
        <v>90</v>
      </c>
      <c r="VV9" s="9">
        <v>102</v>
      </c>
      <c r="VW9" s="9">
        <v>12</v>
      </c>
      <c r="VX9" s="9">
        <v>102</v>
      </c>
      <c r="VY9" s="9">
        <v>120</v>
      </c>
      <c r="VZ9" s="9">
        <v>18</v>
      </c>
      <c r="WA9" s="9">
        <v>120</v>
      </c>
      <c r="WB9" s="9">
        <v>142</v>
      </c>
      <c r="WC9" s="9">
        <v>22</v>
      </c>
      <c r="XJ9" s="27" t="s">
        <v>84</v>
      </c>
    </row>
    <row r="10" spans="1:634" x14ac:dyDescent="0.35">
      <c r="A10" s="9" t="s">
        <v>8</v>
      </c>
      <c r="B10" s="9">
        <v>2016</v>
      </c>
      <c r="C10" s="17" t="s">
        <v>71</v>
      </c>
      <c r="D10" s="18">
        <v>42643</v>
      </c>
      <c r="E10" s="19">
        <v>1.4900000000000091</v>
      </c>
      <c r="F10" s="20">
        <v>35</v>
      </c>
      <c r="G10" s="9" t="s">
        <v>240</v>
      </c>
      <c r="H10" s="9" t="s">
        <v>76</v>
      </c>
      <c r="I10" s="21" t="s">
        <v>77</v>
      </c>
      <c r="J10" s="19">
        <v>2.8</v>
      </c>
      <c r="K10" s="22">
        <v>48</v>
      </c>
      <c r="L10" s="9" t="s">
        <v>88</v>
      </c>
      <c r="M10" s="9" t="s">
        <v>109</v>
      </c>
      <c r="N10" s="21" t="s">
        <v>116</v>
      </c>
      <c r="O10" s="19">
        <v>4.6100000000000003</v>
      </c>
      <c r="P10" s="19">
        <v>43.89</v>
      </c>
      <c r="Q10" s="9" t="s">
        <v>83</v>
      </c>
      <c r="AC10" s="18">
        <v>43234</v>
      </c>
      <c r="AD10" s="21" t="s">
        <v>199</v>
      </c>
      <c r="AE10" s="19">
        <v>6.08</v>
      </c>
      <c r="AF10" s="19">
        <v>58.92</v>
      </c>
      <c r="AG10" s="20" t="s">
        <v>133</v>
      </c>
      <c r="AH10" s="9" t="s">
        <v>202</v>
      </c>
      <c r="UW10" s="9">
        <v>2017</v>
      </c>
      <c r="UX10" s="9" t="s">
        <v>707</v>
      </c>
      <c r="UY10" s="9">
        <v>7</v>
      </c>
      <c r="UZ10" s="9">
        <v>0</v>
      </c>
      <c r="VA10" s="9">
        <v>0</v>
      </c>
      <c r="VB10" s="9">
        <v>0</v>
      </c>
      <c r="VC10" s="9">
        <v>0</v>
      </c>
      <c r="VD10" s="9">
        <v>0</v>
      </c>
      <c r="VE10" s="9">
        <v>0</v>
      </c>
      <c r="VF10" s="9">
        <v>0</v>
      </c>
      <c r="VG10" s="9">
        <v>0</v>
      </c>
      <c r="VH10" s="9">
        <v>0</v>
      </c>
      <c r="VI10" s="9">
        <v>148</v>
      </c>
      <c r="VJ10" s="9">
        <v>171</v>
      </c>
      <c r="VK10" s="9">
        <v>23</v>
      </c>
      <c r="VL10" s="9">
        <v>177</v>
      </c>
      <c r="VM10" s="9">
        <v>187</v>
      </c>
      <c r="VN10" s="9">
        <v>10</v>
      </c>
      <c r="VO10" s="9">
        <v>187</v>
      </c>
      <c r="VP10" s="9">
        <v>202</v>
      </c>
      <c r="VQ10" s="9">
        <v>15</v>
      </c>
      <c r="VR10" s="9">
        <v>202</v>
      </c>
      <c r="VS10" s="9">
        <v>225</v>
      </c>
      <c r="VT10" s="9">
        <v>23</v>
      </c>
      <c r="VU10" s="9">
        <v>225</v>
      </c>
      <c r="VV10" s="9">
        <v>256</v>
      </c>
      <c r="VW10" s="9">
        <v>31</v>
      </c>
      <c r="VX10" s="9">
        <v>256</v>
      </c>
      <c r="VY10" s="9">
        <v>264</v>
      </c>
      <c r="VZ10" s="9">
        <v>8</v>
      </c>
      <c r="WA10" s="9">
        <v>264</v>
      </c>
      <c r="WB10" s="9">
        <v>295</v>
      </c>
      <c r="WC10" s="9">
        <v>31</v>
      </c>
      <c r="XJ10" s="27" t="e">
        <v>#N/A</v>
      </c>
    </row>
    <row r="11" spans="1:634" x14ac:dyDescent="0.35">
      <c r="A11" s="9" t="s">
        <v>9</v>
      </c>
      <c r="B11" s="9">
        <v>2016</v>
      </c>
      <c r="C11" s="17" t="s">
        <v>72</v>
      </c>
      <c r="D11" s="18">
        <v>42636</v>
      </c>
      <c r="E11" s="9">
        <v>0.94999999999998863</v>
      </c>
      <c r="F11" s="20">
        <v>27</v>
      </c>
      <c r="G11" s="9" t="s">
        <v>239</v>
      </c>
      <c r="H11" s="9" t="s">
        <v>76</v>
      </c>
      <c r="I11" s="21" t="s">
        <v>77</v>
      </c>
      <c r="J11" s="19">
        <v>2.1</v>
      </c>
      <c r="K11" s="22">
        <v>43.5</v>
      </c>
      <c r="L11" s="9" t="s">
        <v>83</v>
      </c>
      <c r="M11" s="9" t="s">
        <v>109</v>
      </c>
      <c r="N11" s="21" t="s">
        <v>117</v>
      </c>
      <c r="O11" s="19">
        <v>4.54</v>
      </c>
      <c r="P11" s="19">
        <v>53.52</v>
      </c>
      <c r="Q11" s="9" t="s">
        <v>135</v>
      </c>
      <c r="AC11" s="18">
        <v>43234</v>
      </c>
      <c r="AD11" s="21" t="s">
        <v>199</v>
      </c>
      <c r="AE11" s="19">
        <v>5.3</v>
      </c>
      <c r="AF11" s="19">
        <v>56.61</v>
      </c>
      <c r="AG11" s="20" t="s">
        <v>84</v>
      </c>
      <c r="AH11" s="9" t="s">
        <v>83</v>
      </c>
      <c r="AI11" s="18" t="s">
        <v>204</v>
      </c>
      <c r="AJ11" s="21" t="s">
        <v>205</v>
      </c>
      <c r="AK11" s="19">
        <v>9.4700000000000006</v>
      </c>
      <c r="AL11" s="19">
        <v>58.11</v>
      </c>
      <c r="AS11" s="9" t="s">
        <v>218</v>
      </c>
      <c r="AT11" s="21">
        <v>0.5131944444444444</v>
      </c>
      <c r="AU11" s="9">
        <v>2</v>
      </c>
      <c r="AV11" s="9" t="s">
        <v>219</v>
      </c>
      <c r="AX11" s="23">
        <v>3.4259259259259258E-4</v>
      </c>
      <c r="AY11" s="23">
        <v>4.5833333333333338E-4</v>
      </c>
      <c r="AZ11" s="9" t="s">
        <v>231</v>
      </c>
      <c r="BA11" s="9">
        <v>3</v>
      </c>
      <c r="BB11" s="9">
        <v>3</v>
      </c>
      <c r="UW11" s="9">
        <v>2017</v>
      </c>
      <c r="UX11" s="9" t="e">
        <v>#N/A</v>
      </c>
      <c r="UY11" s="9" t="e">
        <v>#N/A</v>
      </c>
      <c r="UZ11" s="9" t="e">
        <v>#N/A</v>
      </c>
      <c r="VA11" s="9" t="e">
        <v>#N/A</v>
      </c>
      <c r="VB11" s="9" t="e">
        <v>#N/A</v>
      </c>
      <c r="VC11" s="9" t="e">
        <v>#N/A</v>
      </c>
      <c r="VD11" s="9" t="e">
        <v>#N/A</v>
      </c>
      <c r="VE11" s="9" t="e">
        <v>#N/A</v>
      </c>
      <c r="VF11" s="9" t="e">
        <v>#N/A</v>
      </c>
      <c r="VG11" s="9" t="e">
        <v>#N/A</v>
      </c>
      <c r="VH11" s="9" t="e">
        <v>#N/A</v>
      </c>
      <c r="VI11" s="9" t="e">
        <v>#N/A</v>
      </c>
      <c r="VJ11" s="9" t="e">
        <v>#N/A</v>
      </c>
      <c r="VK11" s="9" t="e">
        <v>#N/A</v>
      </c>
      <c r="VL11" s="9" t="e">
        <v>#N/A</v>
      </c>
      <c r="VM11" s="9" t="e">
        <v>#N/A</v>
      </c>
      <c r="VN11" s="9" t="e">
        <v>#N/A</v>
      </c>
      <c r="VO11" s="9" t="e">
        <v>#N/A</v>
      </c>
      <c r="VP11" s="9" t="e">
        <v>#N/A</v>
      </c>
      <c r="VQ11" s="9" t="e">
        <v>#N/A</v>
      </c>
      <c r="VR11" s="9" t="e">
        <v>#N/A</v>
      </c>
      <c r="VS11" s="9" t="e">
        <v>#N/A</v>
      </c>
      <c r="VT11" s="9" t="e">
        <v>#N/A</v>
      </c>
      <c r="VU11" s="9" t="e">
        <v>#N/A</v>
      </c>
      <c r="VV11" s="9" t="e">
        <v>#N/A</v>
      </c>
      <c r="VW11" s="9" t="e">
        <v>#N/A</v>
      </c>
      <c r="VX11" s="9" t="e">
        <v>#N/A</v>
      </c>
      <c r="VY11" s="9" t="e">
        <v>#N/A</v>
      </c>
      <c r="VZ11" s="9" t="e">
        <v>#N/A</v>
      </c>
      <c r="WA11" s="9" t="e">
        <v>#N/A</v>
      </c>
      <c r="WB11" s="9" t="e">
        <v>#N/A</v>
      </c>
      <c r="WC11" s="9" t="e">
        <v>#N/A</v>
      </c>
      <c r="WD11" s="9" t="s">
        <v>706</v>
      </c>
      <c r="WE11" s="9">
        <v>9</v>
      </c>
      <c r="WH11" s="9">
        <f t="shared" ref="WH11" si="12">WG11-WF11</f>
        <v>0</v>
      </c>
      <c r="WI11" s="9">
        <v>142</v>
      </c>
      <c r="WJ11" s="9">
        <v>154</v>
      </c>
      <c r="WK11" s="9">
        <f t="shared" ref="WK11" si="13">WJ11-WI11</f>
        <v>12</v>
      </c>
      <c r="WL11" s="9">
        <v>154</v>
      </c>
      <c r="WM11" s="9">
        <v>154</v>
      </c>
      <c r="WN11" s="9">
        <f t="shared" ref="WN11" si="14">WM11-WL11</f>
        <v>0</v>
      </c>
      <c r="WO11" s="9">
        <v>154</v>
      </c>
      <c r="WP11" s="9">
        <v>154</v>
      </c>
      <c r="WQ11" s="9">
        <f t="shared" ref="WQ11" si="15">WP11-WO11</f>
        <v>0</v>
      </c>
      <c r="WR11" s="9">
        <v>154</v>
      </c>
      <c r="WS11" s="9">
        <v>160</v>
      </c>
      <c r="WT11" s="9">
        <f t="shared" ref="WT11" si="16">WS11-WR11</f>
        <v>6</v>
      </c>
      <c r="WU11" s="9">
        <v>160</v>
      </c>
      <c r="WV11" s="9">
        <v>166</v>
      </c>
      <c r="WW11" s="9">
        <f t="shared" ref="WW11" si="17">WV11-WU11</f>
        <v>6</v>
      </c>
      <c r="WX11" s="9">
        <v>166</v>
      </c>
      <c r="WY11" s="9">
        <v>250</v>
      </c>
      <c r="WZ11" s="9">
        <f t="shared" ref="WZ11" si="18">WY11-WX11</f>
        <v>84</v>
      </c>
      <c r="XA11" s="9">
        <v>250</v>
      </c>
      <c r="XB11" s="9">
        <v>259</v>
      </c>
      <c r="XC11" s="9">
        <f t="shared" ref="XC11" si="19">XB11-XA11</f>
        <v>9</v>
      </c>
      <c r="XD11" s="9">
        <v>259</v>
      </c>
      <c r="XE11" s="9">
        <v>322</v>
      </c>
      <c r="XF11" s="9">
        <f t="shared" ref="XF11" si="20">XE11-XD11</f>
        <v>63</v>
      </c>
      <c r="XG11" s="9">
        <v>322</v>
      </c>
      <c r="XH11" s="9">
        <v>382</v>
      </c>
      <c r="XI11" s="9">
        <f t="shared" ref="XI11" si="21">XH11-XG11</f>
        <v>60</v>
      </c>
      <c r="XJ11" s="27" t="s">
        <v>84</v>
      </c>
    </row>
    <row r="12" spans="1:634" x14ac:dyDescent="0.35">
      <c r="A12" s="9" t="s">
        <v>10</v>
      </c>
      <c r="B12" s="9">
        <v>2016</v>
      </c>
      <c r="C12" s="17" t="s">
        <v>72</v>
      </c>
      <c r="D12" s="18">
        <v>42636</v>
      </c>
      <c r="E12" s="9">
        <v>1.2599999999999909</v>
      </c>
      <c r="F12" s="20">
        <v>31</v>
      </c>
      <c r="G12" s="9" t="s">
        <v>239</v>
      </c>
      <c r="H12" s="9" t="s">
        <v>76</v>
      </c>
      <c r="I12" s="21" t="s">
        <v>77</v>
      </c>
      <c r="J12" s="19">
        <v>1.8</v>
      </c>
      <c r="K12" s="22">
        <v>41</v>
      </c>
      <c r="L12" s="9" t="s">
        <v>83</v>
      </c>
      <c r="M12" s="9" t="s">
        <v>109</v>
      </c>
      <c r="N12" s="21" t="s">
        <v>117</v>
      </c>
      <c r="O12" s="19">
        <v>2.4</v>
      </c>
      <c r="P12" s="19">
        <v>41.48</v>
      </c>
      <c r="Q12" s="9" t="s">
        <v>83</v>
      </c>
      <c r="AS12" s="9" t="s">
        <v>221</v>
      </c>
      <c r="UW12" s="9">
        <v>2017</v>
      </c>
      <c r="UX12" s="9">
        <v>25</v>
      </c>
      <c r="UY12" s="9">
        <v>4</v>
      </c>
      <c r="UZ12" s="9">
        <v>0</v>
      </c>
      <c r="VA12" s="9">
        <v>0</v>
      </c>
      <c r="VB12" s="9">
        <v>0</v>
      </c>
      <c r="VC12" s="9">
        <v>0</v>
      </c>
      <c r="VD12" s="9">
        <v>0</v>
      </c>
      <c r="VE12" s="9">
        <v>0</v>
      </c>
      <c r="VF12" s="9">
        <v>0</v>
      </c>
      <c r="VG12" s="9">
        <v>0</v>
      </c>
      <c r="VH12" s="9">
        <v>0</v>
      </c>
      <c r="VI12" s="9">
        <v>0</v>
      </c>
      <c r="VJ12" s="9">
        <v>0</v>
      </c>
      <c r="VK12" s="9">
        <v>0</v>
      </c>
      <c r="VL12" s="9">
        <v>0</v>
      </c>
      <c r="VM12" s="9">
        <v>0</v>
      </c>
      <c r="VN12" s="9">
        <v>0</v>
      </c>
      <c r="VO12" s="9">
        <v>0</v>
      </c>
      <c r="VP12" s="9">
        <v>0</v>
      </c>
      <c r="VQ12" s="9">
        <v>0</v>
      </c>
      <c r="VR12" s="9">
        <v>97</v>
      </c>
      <c r="VS12" s="9">
        <v>109</v>
      </c>
      <c r="VT12" s="9">
        <v>12</v>
      </c>
      <c r="VU12" s="9">
        <v>109</v>
      </c>
      <c r="VV12" s="9">
        <v>123</v>
      </c>
      <c r="VW12" s="9">
        <v>14</v>
      </c>
      <c r="VX12" s="9">
        <v>123</v>
      </c>
      <c r="VY12" s="9">
        <v>123</v>
      </c>
      <c r="VZ12" s="9">
        <v>0</v>
      </c>
      <c r="WA12" s="9">
        <v>123</v>
      </c>
      <c r="WB12" s="9">
        <v>135</v>
      </c>
      <c r="WC12" s="9">
        <v>12</v>
      </c>
      <c r="XJ12" s="27" t="e">
        <v>#N/A</v>
      </c>
    </row>
    <row r="13" spans="1:634" x14ac:dyDescent="0.35">
      <c r="A13" s="9" t="s">
        <v>11</v>
      </c>
      <c r="B13" s="9">
        <v>2016</v>
      </c>
      <c r="C13" s="17" t="s">
        <v>72</v>
      </c>
      <c r="D13" s="18">
        <v>42636</v>
      </c>
      <c r="E13" s="9">
        <v>1.2699999999999818</v>
      </c>
      <c r="F13" s="20">
        <v>32</v>
      </c>
      <c r="G13" s="9" t="s">
        <v>239</v>
      </c>
      <c r="H13" s="9" t="s">
        <v>76</v>
      </c>
      <c r="I13" s="21" t="s">
        <v>77</v>
      </c>
      <c r="J13" s="19">
        <v>1.53</v>
      </c>
      <c r="K13" s="22">
        <v>47.5</v>
      </c>
      <c r="L13" s="9" t="s">
        <v>89</v>
      </c>
      <c r="M13" s="9" t="s">
        <v>109</v>
      </c>
      <c r="N13" s="21" t="s">
        <v>117</v>
      </c>
      <c r="O13" s="19">
        <v>2.61</v>
      </c>
      <c r="P13" s="19">
        <v>46.72</v>
      </c>
      <c r="Q13" s="9" t="s">
        <v>136</v>
      </c>
      <c r="R13" s="9" t="s">
        <v>161</v>
      </c>
      <c r="S13" s="21">
        <v>0.58611111111111114</v>
      </c>
      <c r="T13" s="9">
        <v>3</v>
      </c>
      <c r="U13" s="9" t="s">
        <v>162</v>
      </c>
      <c r="V13" s="9" t="s">
        <v>164</v>
      </c>
      <c r="W13" s="23">
        <v>1.9699074074074081E-3</v>
      </c>
      <c r="X13" s="23">
        <v>1.9942129629629633E-3</v>
      </c>
      <c r="Y13" s="9" t="s">
        <v>181</v>
      </c>
      <c r="Z13" s="9">
        <v>2</v>
      </c>
      <c r="AA13" s="9">
        <v>2</v>
      </c>
      <c r="BE13" s="18">
        <v>42997</v>
      </c>
      <c r="BF13" s="27" t="s">
        <v>289</v>
      </c>
      <c r="BG13" s="27" t="s">
        <v>269</v>
      </c>
      <c r="BH13" s="28">
        <v>0.6</v>
      </c>
      <c r="BI13" s="29">
        <v>18.3</v>
      </c>
      <c r="BJ13" s="29">
        <v>20.100000000000001</v>
      </c>
      <c r="BK13" s="29">
        <v>23.9</v>
      </c>
      <c r="BL13" s="29">
        <v>26.5</v>
      </c>
      <c r="BM13" s="29">
        <v>18.3</v>
      </c>
      <c r="BN13" s="29">
        <v>22.4</v>
      </c>
      <c r="BO13" s="30">
        <v>19</v>
      </c>
      <c r="BP13" s="29">
        <v>51</v>
      </c>
      <c r="BQ13" s="31">
        <v>25.8</v>
      </c>
      <c r="BR13" s="29">
        <v>0</v>
      </c>
      <c r="BS13" s="30"/>
      <c r="BT13" s="30"/>
      <c r="BU13" s="30"/>
      <c r="BV13" s="30"/>
      <c r="BW13" s="28">
        <v>0.40138888888888902</v>
      </c>
      <c r="BX13" s="28">
        <v>0.72222222222222199</v>
      </c>
      <c r="BY13" s="30" t="s">
        <v>324</v>
      </c>
      <c r="BZ13" s="30">
        <v>8</v>
      </c>
      <c r="CA13" s="30" t="s">
        <v>309</v>
      </c>
      <c r="CB13" s="30" t="s">
        <v>272</v>
      </c>
      <c r="CC13" s="30" t="s">
        <v>11</v>
      </c>
      <c r="CD13" s="30" t="s">
        <v>354</v>
      </c>
      <c r="CE13" s="30" t="s">
        <v>355</v>
      </c>
      <c r="CF13" s="30" t="s">
        <v>274</v>
      </c>
      <c r="CG13" s="30" t="s">
        <v>287</v>
      </c>
      <c r="CH13" s="30" t="s">
        <v>311</v>
      </c>
      <c r="CI13" s="9" t="s">
        <v>356</v>
      </c>
      <c r="CJ13" s="30" t="s">
        <v>301</v>
      </c>
      <c r="CK13" s="18">
        <v>42999</v>
      </c>
      <c r="CL13" s="27" t="s">
        <v>289</v>
      </c>
      <c r="CM13" s="27" t="s">
        <v>269</v>
      </c>
      <c r="CN13" s="28">
        <v>0.53125</v>
      </c>
      <c r="CO13" s="30"/>
      <c r="CT13" s="29"/>
      <c r="CU13" s="30"/>
      <c r="CV13" s="30"/>
      <c r="CW13" s="30"/>
      <c r="CX13" s="29"/>
      <c r="DC13" s="28">
        <v>0.41944444444444401</v>
      </c>
      <c r="DD13" s="28">
        <v>0.69305555555555598</v>
      </c>
      <c r="DE13" s="30" t="s">
        <v>357</v>
      </c>
      <c r="DF13" s="30">
        <v>8</v>
      </c>
      <c r="DG13" s="9" t="s">
        <v>292</v>
      </c>
      <c r="DH13" s="9" t="s">
        <v>272</v>
      </c>
      <c r="DI13" s="30" t="s">
        <v>11</v>
      </c>
      <c r="DJ13" s="30" t="s">
        <v>358</v>
      </c>
      <c r="DK13" s="9">
        <v>1</v>
      </c>
      <c r="DL13" s="9" t="s">
        <v>274</v>
      </c>
      <c r="DM13" s="9" t="s">
        <v>287</v>
      </c>
      <c r="DN13" s="9" t="s">
        <v>275</v>
      </c>
      <c r="DO13" s="9" t="s">
        <v>359</v>
      </c>
      <c r="DP13" s="9">
        <v>7</v>
      </c>
      <c r="DQ13" s="33">
        <v>43000</v>
      </c>
      <c r="DR13" s="34" t="s">
        <v>295</v>
      </c>
      <c r="DS13" s="34" t="s">
        <v>296</v>
      </c>
      <c r="DT13" s="35">
        <v>0.70763888888888893</v>
      </c>
      <c r="DU13" s="36"/>
      <c r="DV13" s="37"/>
      <c r="DW13" s="37"/>
      <c r="DX13" s="37"/>
      <c r="DY13" s="37"/>
      <c r="DZ13" s="38"/>
      <c r="EA13" s="36"/>
      <c r="EB13" s="36"/>
      <c r="EC13" s="36"/>
      <c r="ED13" s="38"/>
      <c r="EE13" s="37"/>
      <c r="EF13" s="37"/>
      <c r="EG13" s="37"/>
      <c r="EH13" s="37"/>
      <c r="EI13" s="35">
        <v>0.65486111111111101</v>
      </c>
      <c r="EJ13" s="35">
        <v>0.77222222222222203</v>
      </c>
      <c r="EK13" s="36" t="s">
        <v>332</v>
      </c>
      <c r="EL13" s="39">
        <v>4</v>
      </c>
      <c r="EM13" s="36" t="s">
        <v>271</v>
      </c>
      <c r="EN13" s="36" t="s">
        <v>272</v>
      </c>
      <c r="EO13" s="36" t="s">
        <v>11</v>
      </c>
      <c r="EP13" s="36" t="s">
        <v>360</v>
      </c>
      <c r="EQ13" s="36">
        <v>1</v>
      </c>
      <c r="ER13" s="36" t="s">
        <v>274</v>
      </c>
      <c r="ES13" s="36" t="s">
        <v>287</v>
      </c>
      <c r="ET13" s="36" t="s">
        <v>275</v>
      </c>
      <c r="EU13" s="36" t="s">
        <v>88</v>
      </c>
      <c r="EV13" s="37">
        <v>1</v>
      </c>
      <c r="EW13" s="18">
        <v>43004</v>
      </c>
      <c r="EX13" s="27" t="s">
        <v>361</v>
      </c>
      <c r="EY13" s="27" t="s">
        <v>307</v>
      </c>
      <c r="EZ13" s="28">
        <v>0.6479166666666667</v>
      </c>
      <c r="FA13" s="29">
        <v>19.600000000000001</v>
      </c>
      <c r="FB13" s="29">
        <v>22.8</v>
      </c>
      <c r="FC13" s="29">
        <v>22.8</v>
      </c>
      <c r="FD13" s="29">
        <v>20.8</v>
      </c>
      <c r="FE13" s="29">
        <v>22</v>
      </c>
      <c r="FF13" s="29">
        <v>23.4</v>
      </c>
      <c r="FG13" s="30">
        <v>17</v>
      </c>
      <c r="FH13" s="29">
        <v>67.099999999999994</v>
      </c>
      <c r="FI13" s="31">
        <v>12.21</v>
      </c>
      <c r="FJ13" s="29">
        <v>0</v>
      </c>
      <c r="FK13" s="30" t="s">
        <v>362</v>
      </c>
      <c r="FL13" s="30" t="s">
        <v>363</v>
      </c>
      <c r="FM13" s="30"/>
      <c r="FN13" s="30"/>
      <c r="FO13" s="28">
        <v>0.48680555555555599</v>
      </c>
      <c r="FP13" s="28">
        <v>0.76458333333333295</v>
      </c>
      <c r="FQ13" s="30" t="s">
        <v>364</v>
      </c>
      <c r="FR13" s="30">
        <v>7</v>
      </c>
      <c r="FS13" s="30" t="s">
        <v>292</v>
      </c>
      <c r="FT13" s="30" t="s">
        <v>272</v>
      </c>
      <c r="FU13" s="30" t="s">
        <v>11</v>
      </c>
      <c r="FV13" s="30" t="s">
        <v>365</v>
      </c>
      <c r="FW13" s="30">
        <v>1</v>
      </c>
      <c r="FX13" s="30" t="s">
        <v>274</v>
      </c>
      <c r="FY13" s="30" t="s">
        <v>287</v>
      </c>
      <c r="FZ13" s="30" t="s">
        <v>275</v>
      </c>
      <c r="GA13" s="30"/>
      <c r="GB13" s="30" t="s">
        <v>301</v>
      </c>
      <c r="GC13" s="18">
        <v>43006</v>
      </c>
      <c r="GD13" s="27" t="s">
        <v>361</v>
      </c>
      <c r="GE13" s="27" t="s">
        <v>307</v>
      </c>
      <c r="GF13" s="28">
        <v>0.52222222222222225</v>
      </c>
      <c r="GG13" s="29"/>
      <c r="GH13" s="29"/>
      <c r="GI13" s="29"/>
      <c r="GJ13" s="29"/>
      <c r="GK13" s="29"/>
      <c r="GL13" s="29"/>
      <c r="GM13" s="30"/>
      <c r="GN13" s="29"/>
      <c r="GO13" s="31"/>
      <c r="GP13" s="29"/>
      <c r="GQ13" s="30" t="s">
        <v>363</v>
      </c>
      <c r="GR13" s="30" t="s">
        <v>366</v>
      </c>
      <c r="GS13" s="30" t="s">
        <v>362</v>
      </c>
      <c r="GT13" s="30"/>
      <c r="GU13" s="28">
        <v>0.452777777777778</v>
      </c>
      <c r="GV13" s="28">
        <v>0.6</v>
      </c>
      <c r="GW13" s="30" t="s">
        <v>367</v>
      </c>
      <c r="GX13" s="30">
        <v>4</v>
      </c>
      <c r="GY13" s="30" t="s">
        <v>271</v>
      </c>
      <c r="GZ13" s="30" t="s">
        <v>272</v>
      </c>
      <c r="HA13" s="30" t="s">
        <v>11</v>
      </c>
      <c r="HB13" s="30" t="s">
        <v>368</v>
      </c>
      <c r="HC13" s="30">
        <v>1</v>
      </c>
      <c r="HD13" s="30" t="s">
        <v>274</v>
      </c>
      <c r="HE13" s="30" t="s">
        <v>287</v>
      </c>
      <c r="HF13" s="30" t="s">
        <v>275</v>
      </c>
      <c r="HG13" s="30" t="s">
        <v>369</v>
      </c>
      <c r="HH13" s="30" t="s">
        <v>370</v>
      </c>
      <c r="HI13" s="18">
        <v>43020</v>
      </c>
      <c r="HJ13" s="27" t="s">
        <v>289</v>
      </c>
      <c r="HK13" s="27" t="s">
        <v>269</v>
      </c>
      <c r="HL13" s="28">
        <v>0.53611111111111109</v>
      </c>
      <c r="HM13" s="29">
        <v>25.7</v>
      </c>
      <c r="HN13" s="29">
        <v>32.5</v>
      </c>
      <c r="HO13" s="29">
        <v>34.4</v>
      </c>
      <c r="HP13" s="29">
        <v>27.5</v>
      </c>
      <c r="HQ13" s="29">
        <v>27.4</v>
      </c>
      <c r="HR13" s="29">
        <v>20.7</v>
      </c>
      <c r="HS13" s="30">
        <v>18</v>
      </c>
      <c r="HT13" s="29">
        <v>56.7</v>
      </c>
      <c r="HU13" s="31">
        <v>34.28</v>
      </c>
      <c r="HV13" s="29">
        <v>0.4</v>
      </c>
      <c r="HW13" s="30"/>
      <c r="HX13" s="30"/>
      <c r="HY13" s="30"/>
      <c r="HZ13" s="30"/>
      <c r="IA13" s="28">
        <v>0.48055555555555601</v>
      </c>
      <c r="IB13" s="28">
        <v>0.76388888888888895</v>
      </c>
      <c r="IC13" s="30" t="s">
        <v>371</v>
      </c>
      <c r="ID13" s="30">
        <v>4</v>
      </c>
      <c r="IE13" s="30" t="s">
        <v>292</v>
      </c>
      <c r="IF13" s="30" t="s">
        <v>272</v>
      </c>
      <c r="IG13" s="9" t="s">
        <v>11</v>
      </c>
      <c r="IH13" s="30" t="s">
        <v>372</v>
      </c>
      <c r="II13" s="30">
        <v>1</v>
      </c>
      <c r="IJ13" s="30" t="s">
        <v>274</v>
      </c>
      <c r="IK13" s="30" t="s">
        <v>287</v>
      </c>
      <c r="IL13" s="30" t="s">
        <v>275</v>
      </c>
      <c r="IM13" s="30"/>
      <c r="IN13" s="30" t="s">
        <v>301</v>
      </c>
      <c r="IO13" s="18">
        <v>43032</v>
      </c>
      <c r="IP13" s="27" t="s">
        <v>289</v>
      </c>
      <c r="IQ13" s="27" t="s">
        <v>373</v>
      </c>
      <c r="IR13" s="28">
        <v>0.55555555555555558</v>
      </c>
      <c r="IS13" s="29">
        <v>17.5</v>
      </c>
      <c r="IT13" s="29">
        <v>20.399999999999999</v>
      </c>
      <c r="IU13" s="29">
        <v>18.2</v>
      </c>
      <c r="IV13" s="29">
        <v>20</v>
      </c>
      <c r="IW13" s="29">
        <v>19.3</v>
      </c>
      <c r="IX13" s="29">
        <v>19.8</v>
      </c>
      <c r="IY13" s="30">
        <v>17</v>
      </c>
      <c r="IZ13" s="29">
        <v>77.599999999999994</v>
      </c>
      <c r="JA13" s="31">
        <v>8.0299999999999994</v>
      </c>
      <c r="JB13" s="29">
        <v>0.4</v>
      </c>
      <c r="JG13" s="28">
        <v>0.50763888888888897</v>
      </c>
      <c r="JH13" s="28">
        <v>0.750694444444444</v>
      </c>
      <c r="JI13" s="30" t="s">
        <v>345</v>
      </c>
      <c r="JJ13" s="30">
        <v>8</v>
      </c>
      <c r="JK13" s="9" t="s">
        <v>271</v>
      </c>
      <c r="JL13" s="9" t="s">
        <v>272</v>
      </c>
      <c r="JM13" s="9" t="s">
        <v>11</v>
      </c>
      <c r="JN13" s="9" t="s">
        <v>374</v>
      </c>
      <c r="JO13" s="30">
        <v>1</v>
      </c>
      <c r="JP13" s="9" t="s">
        <v>274</v>
      </c>
      <c r="JQ13" s="9" t="s">
        <v>287</v>
      </c>
      <c r="JR13" s="9" t="s">
        <v>275</v>
      </c>
      <c r="JS13" s="9" t="s">
        <v>375</v>
      </c>
      <c r="JT13" s="9" t="s">
        <v>301</v>
      </c>
      <c r="JU13" s="18">
        <v>43055</v>
      </c>
      <c r="JV13" s="27" t="s">
        <v>278</v>
      </c>
      <c r="JW13" s="27" t="s">
        <v>376</v>
      </c>
      <c r="JX13" s="28">
        <v>0.55208333333333337</v>
      </c>
      <c r="JY13" s="29">
        <v>12.7</v>
      </c>
      <c r="JZ13" s="29">
        <v>12.6</v>
      </c>
      <c r="KA13" s="29">
        <v>13.7</v>
      </c>
      <c r="KB13" s="29">
        <v>13.7</v>
      </c>
      <c r="KC13" s="29">
        <v>15.9</v>
      </c>
      <c r="KD13" s="29">
        <v>15.2</v>
      </c>
      <c r="KE13" s="30">
        <v>12</v>
      </c>
      <c r="KF13" s="29">
        <v>67.599999999999994</v>
      </c>
      <c r="KG13" s="31">
        <v>11.28</v>
      </c>
      <c r="KH13" s="29">
        <v>0.3</v>
      </c>
      <c r="KM13" s="28">
        <v>0.43194444444444402</v>
      </c>
      <c r="KN13" s="28">
        <v>0.62361111111111101</v>
      </c>
      <c r="KO13" s="30" t="s">
        <v>377</v>
      </c>
      <c r="KP13" s="30">
        <v>6</v>
      </c>
      <c r="KQ13" s="9" t="s">
        <v>271</v>
      </c>
      <c r="KR13" s="9" t="s">
        <v>272</v>
      </c>
      <c r="KS13" s="9" t="s">
        <v>11</v>
      </c>
      <c r="KT13" s="9" t="s">
        <v>378</v>
      </c>
      <c r="KU13" s="30">
        <v>1</v>
      </c>
      <c r="KV13" s="9" t="s">
        <v>274</v>
      </c>
      <c r="KW13" s="9" t="s">
        <v>287</v>
      </c>
      <c r="KX13" s="9" t="s">
        <v>275</v>
      </c>
      <c r="KY13" s="9" t="s">
        <v>379</v>
      </c>
      <c r="KZ13" s="9" t="s">
        <v>287</v>
      </c>
      <c r="LA13" s="18">
        <v>43056</v>
      </c>
      <c r="LB13" s="27" t="s">
        <v>278</v>
      </c>
      <c r="LC13" s="27" t="s">
        <v>380</v>
      </c>
      <c r="LD13" s="28">
        <v>0.50486111111111109</v>
      </c>
      <c r="LE13" s="30"/>
      <c r="LJ13" s="29"/>
      <c r="LK13" s="30"/>
      <c r="LL13" s="30"/>
      <c r="LM13" s="30"/>
      <c r="LN13" s="29"/>
      <c r="LS13" s="28">
        <v>0.46666666666666701</v>
      </c>
      <c r="LT13" s="28">
        <v>0.60833333333333295</v>
      </c>
      <c r="LU13" s="30" t="s">
        <v>314</v>
      </c>
      <c r="LV13" s="30">
        <v>0</v>
      </c>
      <c r="LW13" s="9" t="s">
        <v>271</v>
      </c>
      <c r="LX13" s="9" t="s">
        <v>272</v>
      </c>
      <c r="LY13" s="9" t="s">
        <v>11</v>
      </c>
      <c r="LZ13" s="9" t="s">
        <v>381</v>
      </c>
      <c r="MA13" s="30">
        <v>1</v>
      </c>
      <c r="MB13" s="9" t="s">
        <v>274</v>
      </c>
      <c r="MC13" s="9" t="s">
        <v>287</v>
      </c>
      <c r="MD13" s="9" t="s">
        <v>275</v>
      </c>
      <c r="ME13" s="9" t="s">
        <v>382</v>
      </c>
      <c r="MF13" s="9" t="s">
        <v>301</v>
      </c>
      <c r="UW13" s="9">
        <v>2017</v>
      </c>
      <c r="UX13" s="9">
        <v>25</v>
      </c>
      <c r="UY13" s="9">
        <v>7</v>
      </c>
      <c r="UZ13" s="9">
        <v>0</v>
      </c>
      <c r="VA13" s="9">
        <v>0</v>
      </c>
      <c r="VB13" s="9">
        <v>0</v>
      </c>
      <c r="VC13" s="9">
        <v>0</v>
      </c>
      <c r="VD13" s="9">
        <v>0</v>
      </c>
      <c r="VE13" s="9">
        <v>0</v>
      </c>
      <c r="VF13" s="9">
        <v>0</v>
      </c>
      <c r="VG13" s="9">
        <v>0</v>
      </c>
      <c r="VH13" s="9">
        <v>0</v>
      </c>
      <c r="VI13" s="9">
        <v>115</v>
      </c>
      <c r="VJ13" s="9">
        <v>131</v>
      </c>
      <c r="VK13" s="9">
        <v>16</v>
      </c>
      <c r="VL13" s="9">
        <v>131</v>
      </c>
      <c r="VM13" s="9">
        <v>133</v>
      </c>
      <c r="VN13" s="9">
        <v>2</v>
      </c>
      <c r="VO13" s="9">
        <v>133</v>
      </c>
      <c r="VP13" s="9">
        <v>133</v>
      </c>
      <c r="VQ13" s="9">
        <v>0</v>
      </c>
      <c r="VR13" s="9">
        <v>133</v>
      </c>
      <c r="VS13" s="9">
        <v>159</v>
      </c>
      <c r="VT13" s="9">
        <v>26</v>
      </c>
      <c r="VU13" s="9">
        <v>159</v>
      </c>
      <c r="VV13" s="9">
        <v>159</v>
      </c>
      <c r="VW13" s="9">
        <v>0</v>
      </c>
      <c r="VX13" s="9">
        <v>159</v>
      </c>
      <c r="VY13" s="9">
        <v>185</v>
      </c>
      <c r="VZ13" s="9">
        <v>26</v>
      </c>
      <c r="WA13" s="9">
        <v>185</v>
      </c>
      <c r="WB13" s="9">
        <v>208</v>
      </c>
      <c r="WC13" s="9">
        <v>23</v>
      </c>
      <c r="XJ13" s="27" t="s">
        <v>133</v>
      </c>
    </row>
    <row r="14" spans="1:634" x14ac:dyDescent="0.35">
      <c r="A14" s="9" t="s">
        <v>12</v>
      </c>
      <c r="B14" s="9">
        <v>2016</v>
      </c>
      <c r="C14" s="17" t="s">
        <v>72</v>
      </c>
      <c r="D14" s="18">
        <v>42636</v>
      </c>
      <c r="E14" s="9">
        <v>1.210000000000008</v>
      </c>
      <c r="F14" s="20">
        <v>34</v>
      </c>
      <c r="G14" s="9" t="s">
        <v>239</v>
      </c>
      <c r="H14" s="9" t="s">
        <v>76</v>
      </c>
      <c r="I14" s="21" t="s">
        <v>77</v>
      </c>
      <c r="J14" s="19">
        <v>2.2000000000000002</v>
      </c>
      <c r="K14" s="22">
        <v>42</v>
      </c>
      <c r="L14" s="9" t="s">
        <v>87</v>
      </c>
      <c r="M14" s="9" t="s">
        <v>109</v>
      </c>
      <c r="N14" s="21" t="s">
        <v>117</v>
      </c>
      <c r="O14" s="19">
        <v>4.57</v>
      </c>
      <c r="P14" s="19">
        <v>41.97</v>
      </c>
      <c r="Q14" s="9" t="s">
        <v>83</v>
      </c>
      <c r="R14" s="9" t="s">
        <v>161</v>
      </c>
      <c r="S14" s="21">
        <v>0.58819444444444446</v>
      </c>
      <c r="T14" s="9">
        <v>3</v>
      </c>
      <c r="U14" s="9" t="s">
        <v>162</v>
      </c>
      <c r="W14" s="23">
        <v>3.0729166666666661E-3</v>
      </c>
      <c r="X14" s="23">
        <v>3.1006944444444454E-3</v>
      </c>
      <c r="Y14" s="9" t="s">
        <v>182</v>
      </c>
      <c r="Z14" s="9">
        <v>7</v>
      </c>
      <c r="AA14" s="9">
        <v>4</v>
      </c>
      <c r="UW14" s="9">
        <v>2017</v>
      </c>
      <c r="UX14" s="9">
        <v>25</v>
      </c>
      <c r="UY14" s="9">
        <v>7</v>
      </c>
      <c r="UZ14" s="9">
        <v>0</v>
      </c>
      <c r="VA14" s="9">
        <v>0</v>
      </c>
      <c r="VB14" s="9">
        <v>0</v>
      </c>
      <c r="VC14" s="9">
        <v>0</v>
      </c>
      <c r="VD14" s="9">
        <v>0</v>
      </c>
      <c r="VE14" s="9">
        <v>0</v>
      </c>
      <c r="VF14" s="9">
        <v>0</v>
      </c>
      <c r="VG14" s="9">
        <v>0</v>
      </c>
      <c r="VH14" s="9">
        <v>0</v>
      </c>
      <c r="VI14" s="9">
        <v>125</v>
      </c>
      <c r="VJ14" s="9">
        <v>135</v>
      </c>
      <c r="VK14" s="9">
        <v>10</v>
      </c>
      <c r="VL14" s="9">
        <v>135</v>
      </c>
      <c r="VM14" s="9">
        <v>141</v>
      </c>
      <c r="VN14" s="9">
        <v>6</v>
      </c>
      <c r="VO14" s="9">
        <v>141</v>
      </c>
      <c r="VP14" s="9">
        <v>141</v>
      </c>
      <c r="VQ14" s="9">
        <v>0</v>
      </c>
      <c r="VR14" s="9">
        <v>141</v>
      </c>
      <c r="VS14" s="9">
        <v>141</v>
      </c>
      <c r="VT14" s="9">
        <v>0</v>
      </c>
      <c r="VU14" s="9">
        <v>141</v>
      </c>
      <c r="VV14" s="9">
        <v>141</v>
      </c>
      <c r="VW14" s="9">
        <v>0</v>
      </c>
      <c r="VX14" s="9">
        <v>141</v>
      </c>
      <c r="VY14" s="9">
        <v>153</v>
      </c>
      <c r="VZ14" s="9">
        <v>12</v>
      </c>
      <c r="WA14" s="9">
        <v>153</v>
      </c>
      <c r="WB14" s="9">
        <v>165</v>
      </c>
      <c r="WC14" s="9">
        <v>12</v>
      </c>
      <c r="XJ14" s="27" t="s">
        <v>81</v>
      </c>
    </row>
    <row r="15" spans="1:634" x14ac:dyDescent="0.35">
      <c r="A15" s="9" t="s">
        <v>13</v>
      </c>
      <c r="B15" s="9">
        <v>2016</v>
      </c>
      <c r="C15" s="17" t="s">
        <v>72</v>
      </c>
      <c r="D15" s="18">
        <v>42636</v>
      </c>
      <c r="E15" s="9">
        <v>1.2199999999999989</v>
      </c>
      <c r="F15" s="20">
        <v>33</v>
      </c>
      <c r="G15" s="9" t="s">
        <v>241</v>
      </c>
      <c r="H15" s="9" t="s">
        <v>76</v>
      </c>
      <c r="I15" s="21" t="s">
        <v>77</v>
      </c>
      <c r="J15" s="19">
        <v>2.15</v>
      </c>
      <c r="K15" s="22">
        <v>43.5</v>
      </c>
      <c r="L15" s="9" t="s">
        <v>90</v>
      </c>
      <c r="M15" s="9" t="s">
        <v>109</v>
      </c>
      <c r="N15" s="21" t="s">
        <v>117</v>
      </c>
      <c r="O15" s="19">
        <v>5.01</v>
      </c>
      <c r="P15" s="19">
        <v>52</v>
      </c>
      <c r="Q15" s="9" t="s">
        <v>137</v>
      </c>
      <c r="R15" s="9" t="s">
        <v>161</v>
      </c>
      <c r="S15" s="21">
        <v>0.58611111111111114</v>
      </c>
      <c r="T15" s="9">
        <v>3</v>
      </c>
      <c r="U15" s="9" t="s">
        <v>162</v>
      </c>
      <c r="W15" s="23">
        <v>1.0023148148148146E-3</v>
      </c>
      <c r="X15" s="23">
        <v>4.4363425925925924E-3</v>
      </c>
      <c r="Y15" s="9" t="s">
        <v>183</v>
      </c>
      <c r="Z15" s="9">
        <v>4</v>
      </c>
      <c r="AA15" s="9">
        <v>4</v>
      </c>
      <c r="BE15" s="18">
        <v>43000</v>
      </c>
      <c r="BF15" s="27" t="s">
        <v>289</v>
      </c>
      <c r="BG15" s="27" t="s">
        <v>383</v>
      </c>
      <c r="BH15" s="28">
        <v>0.7006944444444444</v>
      </c>
      <c r="BI15" s="30"/>
      <c r="BN15" s="29"/>
      <c r="BO15" s="30"/>
      <c r="BP15" s="30"/>
      <c r="BQ15" s="30"/>
      <c r="BR15" s="29"/>
      <c r="BW15" s="28">
        <v>0.65486111111111101</v>
      </c>
      <c r="BX15" s="28">
        <v>0.77222222222222203</v>
      </c>
      <c r="BY15" s="30" t="s">
        <v>332</v>
      </c>
      <c r="BZ15" s="32">
        <v>4</v>
      </c>
      <c r="CA15" s="30" t="s">
        <v>271</v>
      </c>
      <c r="CB15" s="30" t="s">
        <v>272</v>
      </c>
      <c r="CC15" s="30" t="s">
        <v>13</v>
      </c>
      <c r="CD15" s="30" t="s">
        <v>384</v>
      </c>
      <c r="CE15" s="30">
        <v>1</v>
      </c>
      <c r="CF15" s="30" t="s">
        <v>274</v>
      </c>
      <c r="CG15" s="30" t="s">
        <v>287</v>
      </c>
      <c r="CH15" s="30" t="s">
        <v>275</v>
      </c>
      <c r="CI15" s="30" t="s">
        <v>385</v>
      </c>
      <c r="CJ15" s="30" t="s">
        <v>301</v>
      </c>
      <c r="CK15" s="40">
        <v>43560</v>
      </c>
      <c r="CL15" s="41" t="s">
        <v>386</v>
      </c>
      <c r="CM15" s="41" t="s">
        <v>331</v>
      </c>
      <c r="CN15" s="42">
        <v>0.57847222222222217</v>
      </c>
      <c r="CO15" s="43">
        <v>14</v>
      </c>
      <c r="CP15" s="44"/>
      <c r="CQ15" s="44"/>
      <c r="CR15" s="44"/>
      <c r="CS15" s="44"/>
      <c r="CT15" s="43">
        <v>16.100000000000001</v>
      </c>
      <c r="CU15" s="44">
        <v>12</v>
      </c>
      <c r="CV15" s="43">
        <v>69.7</v>
      </c>
      <c r="CW15" s="45">
        <v>40.799999999999997</v>
      </c>
      <c r="CX15" s="43">
        <v>0.3</v>
      </c>
      <c r="CY15" s="44"/>
      <c r="CZ15" s="44"/>
      <c r="DA15" s="44"/>
      <c r="DB15" s="44"/>
      <c r="DC15" s="42">
        <v>0.41041666666666698</v>
      </c>
      <c r="DD15" s="42">
        <v>0.67013888888888895</v>
      </c>
      <c r="DE15" s="44" t="s">
        <v>387</v>
      </c>
      <c r="DF15" s="44">
        <v>8</v>
      </c>
      <c r="DG15" s="44" t="s">
        <v>271</v>
      </c>
      <c r="DH15" s="44" t="s">
        <v>272</v>
      </c>
      <c r="DI15" s="44" t="s">
        <v>388</v>
      </c>
      <c r="DJ15" s="44" t="s">
        <v>389</v>
      </c>
      <c r="DK15" s="44">
        <v>1</v>
      </c>
      <c r="DL15" s="44" t="s">
        <v>390</v>
      </c>
      <c r="DM15" s="44" t="s">
        <v>84</v>
      </c>
      <c r="DN15" s="44" t="s">
        <v>275</v>
      </c>
      <c r="DO15" s="44" t="s">
        <v>391</v>
      </c>
      <c r="DP15" s="44" t="s">
        <v>277</v>
      </c>
      <c r="DQ15" s="40">
        <v>43567</v>
      </c>
      <c r="DR15" s="41" t="s">
        <v>318</v>
      </c>
      <c r="DS15" s="41" t="s">
        <v>307</v>
      </c>
      <c r="DT15" s="42">
        <v>0.59652777777777777</v>
      </c>
      <c r="DU15" s="43">
        <v>11.2</v>
      </c>
      <c r="DV15" s="43">
        <v>14.5</v>
      </c>
      <c r="DW15" s="43">
        <v>15.8</v>
      </c>
      <c r="DX15" s="43">
        <v>11.1</v>
      </c>
      <c r="DY15" s="43">
        <v>13.7</v>
      </c>
      <c r="DZ15" s="43">
        <v>14.5</v>
      </c>
      <c r="EA15" s="46">
        <v>11</v>
      </c>
      <c r="EB15" s="43">
        <v>46.5</v>
      </c>
      <c r="EC15" s="45">
        <v>16.37</v>
      </c>
      <c r="ED15" s="43">
        <v>0</v>
      </c>
      <c r="EE15" s="44"/>
      <c r="EF15" s="44"/>
      <c r="EG15" s="44"/>
      <c r="EH15" s="44"/>
      <c r="EI15" s="42">
        <v>0.43055555555555602</v>
      </c>
      <c r="EJ15" s="42">
        <v>0.65625</v>
      </c>
      <c r="EK15" s="44" t="s">
        <v>392</v>
      </c>
      <c r="EL15" s="44">
        <v>8</v>
      </c>
      <c r="EM15" s="44" t="s">
        <v>271</v>
      </c>
      <c r="EN15" s="44" t="s">
        <v>272</v>
      </c>
      <c r="EO15" s="9" t="s">
        <v>13</v>
      </c>
      <c r="EP15" s="44" t="s">
        <v>393</v>
      </c>
      <c r="EQ15" s="44">
        <v>1</v>
      </c>
      <c r="ER15" s="44" t="s">
        <v>390</v>
      </c>
      <c r="ES15" s="44" t="s">
        <v>84</v>
      </c>
      <c r="ET15" s="44" t="s">
        <v>275</v>
      </c>
      <c r="EU15" s="44" t="s">
        <v>394</v>
      </c>
      <c r="EV15" s="44" t="s">
        <v>284</v>
      </c>
      <c r="EW15" s="40">
        <v>43578</v>
      </c>
      <c r="EX15" s="41" t="s">
        <v>395</v>
      </c>
      <c r="EY15" s="41" t="s">
        <v>396</v>
      </c>
      <c r="EZ15" s="42">
        <v>0.43055555555555558</v>
      </c>
      <c r="FA15" s="43">
        <v>23.6</v>
      </c>
      <c r="FB15" s="44"/>
      <c r="FC15" s="44"/>
      <c r="FD15" s="44"/>
      <c r="FE15" s="44"/>
      <c r="FF15" s="43">
        <v>23.5</v>
      </c>
      <c r="FG15" s="44">
        <v>15</v>
      </c>
      <c r="FH15" s="43">
        <v>48.2</v>
      </c>
      <c r="FI15" s="45">
        <v>37.78</v>
      </c>
      <c r="FJ15" s="43">
        <v>0.3</v>
      </c>
      <c r="FK15" s="44"/>
      <c r="FL15" s="44"/>
      <c r="FM15" s="44"/>
      <c r="FN15" s="44"/>
      <c r="FO15" s="42">
        <v>0.405555555555556</v>
      </c>
      <c r="FP15" s="42">
        <v>0.66458333333333297</v>
      </c>
      <c r="FQ15" s="44" t="s">
        <v>397</v>
      </c>
      <c r="FR15" s="44">
        <v>7</v>
      </c>
      <c r="FS15" s="44" t="s">
        <v>271</v>
      </c>
      <c r="FT15" s="44" t="s">
        <v>272</v>
      </c>
      <c r="FU15" s="9" t="s">
        <v>13</v>
      </c>
      <c r="FV15" s="44" t="s">
        <v>398</v>
      </c>
      <c r="FW15" s="44">
        <v>1</v>
      </c>
      <c r="FX15" s="44" t="s">
        <v>390</v>
      </c>
      <c r="FY15" s="44" t="s">
        <v>84</v>
      </c>
      <c r="FZ15" s="44" t="s">
        <v>275</v>
      </c>
      <c r="GA15" s="44" t="s">
        <v>399</v>
      </c>
      <c r="GB15" s="44" t="s">
        <v>284</v>
      </c>
      <c r="GC15" s="40">
        <v>43591</v>
      </c>
      <c r="GD15" s="41" t="s">
        <v>386</v>
      </c>
      <c r="GE15" s="41" t="s">
        <v>331</v>
      </c>
      <c r="GF15" s="42">
        <v>0.55486111111111114</v>
      </c>
      <c r="GG15" s="43"/>
      <c r="GH15" s="44"/>
      <c r="GI15" s="44"/>
      <c r="GJ15" s="44"/>
      <c r="GK15" s="44"/>
      <c r="GL15" s="43"/>
      <c r="GM15" s="44"/>
      <c r="GN15" s="43"/>
      <c r="GO15" s="45"/>
      <c r="GP15" s="43"/>
      <c r="GQ15" s="44"/>
      <c r="GR15" s="44"/>
      <c r="GS15" s="44"/>
      <c r="GT15" s="44"/>
      <c r="GU15" s="42"/>
      <c r="GV15" s="42"/>
      <c r="GW15" s="44"/>
      <c r="GX15" s="44"/>
      <c r="GY15" s="44" t="s">
        <v>271</v>
      </c>
      <c r="GZ15" s="44" t="s">
        <v>272</v>
      </c>
      <c r="HA15" s="44" t="s">
        <v>388</v>
      </c>
      <c r="HB15" s="44" t="s">
        <v>400</v>
      </c>
      <c r="HC15" s="44">
        <v>1</v>
      </c>
      <c r="HD15" s="44" t="s">
        <v>282</v>
      </c>
      <c r="HE15" s="44" t="s">
        <v>84</v>
      </c>
      <c r="HF15" s="44" t="s">
        <v>275</v>
      </c>
      <c r="HG15" s="44" t="s">
        <v>401</v>
      </c>
      <c r="HH15" s="44" t="s">
        <v>402</v>
      </c>
      <c r="HI15" s="40">
        <v>43595</v>
      </c>
      <c r="HJ15" s="41" t="s">
        <v>278</v>
      </c>
      <c r="HK15" s="41" t="s">
        <v>403</v>
      </c>
      <c r="HL15" s="42">
        <v>0.52847222222222223</v>
      </c>
      <c r="HM15" s="43">
        <v>21.1</v>
      </c>
      <c r="HN15" s="44"/>
      <c r="HO15" s="44"/>
      <c r="HP15" s="44"/>
      <c r="HQ15" s="44"/>
      <c r="HR15" s="43">
        <v>21.6</v>
      </c>
      <c r="HS15" s="44">
        <v>18</v>
      </c>
      <c r="HT15" s="43">
        <v>55.8</v>
      </c>
      <c r="HU15" s="45">
        <v>31.31</v>
      </c>
      <c r="HV15" s="43">
        <v>0</v>
      </c>
      <c r="HW15" s="44"/>
      <c r="HX15" s="44"/>
      <c r="HY15" s="44"/>
      <c r="HZ15" s="44"/>
      <c r="IA15" s="42">
        <v>0.42777777777777798</v>
      </c>
      <c r="IB15" s="42">
        <v>0.69374999999999998</v>
      </c>
      <c r="IC15" s="44" t="s">
        <v>404</v>
      </c>
      <c r="ID15" s="44">
        <v>7</v>
      </c>
      <c r="IE15" s="44" t="s">
        <v>271</v>
      </c>
      <c r="IF15" s="44" t="s">
        <v>272</v>
      </c>
      <c r="IG15" s="9" t="s">
        <v>13</v>
      </c>
      <c r="IH15" s="44" t="s">
        <v>405</v>
      </c>
      <c r="II15" s="44">
        <v>1</v>
      </c>
      <c r="IJ15" s="44" t="s">
        <v>390</v>
      </c>
      <c r="IK15" s="44" t="s">
        <v>84</v>
      </c>
      <c r="IL15" s="44" t="s">
        <v>275</v>
      </c>
      <c r="IM15" s="44" t="s">
        <v>406</v>
      </c>
      <c r="IN15" s="44" t="s">
        <v>284</v>
      </c>
      <c r="IO15" s="40">
        <v>43613</v>
      </c>
      <c r="IP15" s="41" t="s">
        <v>407</v>
      </c>
      <c r="IQ15" s="41" t="s">
        <v>408</v>
      </c>
      <c r="IR15" s="42">
        <v>0.60972222222222217</v>
      </c>
      <c r="IS15" s="43">
        <v>24.7</v>
      </c>
      <c r="IT15" s="44"/>
      <c r="IU15" s="44"/>
      <c r="IV15" s="44"/>
      <c r="IW15" s="44"/>
      <c r="IX15" s="43">
        <v>20.8</v>
      </c>
      <c r="IY15" s="44">
        <v>19</v>
      </c>
      <c r="IZ15" s="43">
        <v>56.7</v>
      </c>
      <c r="JA15" s="45">
        <v>32.39</v>
      </c>
      <c r="JB15" s="43">
        <v>0.3</v>
      </c>
      <c r="JC15" s="44"/>
      <c r="JD15" s="44"/>
      <c r="JE15" s="44"/>
      <c r="JF15" s="44"/>
      <c r="JG15" s="42">
        <v>0.40069444444444402</v>
      </c>
      <c r="JH15" s="42">
        <v>0.65277777777777801</v>
      </c>
      <c r="JI15" s="44" t="s">
        <v>409</v>
      </c>
      <c r="JJ15" s="44">
        <v>5</v>
      </c>
      <c r="JK15" s="44" t="s">
        <v>271</v>
      </c>
      <c r="JL15" s="44" t="s">
        <v>272</v>
      </c>
      <c r="JM15" s="9" t="s">
        <v>13</v>
      </c>
      <c r="JN15" s="44" t="s">
        <v>410</v>
      </c>
      <c r="JO15" s="44">
        <v>1</v>
      </c>
      <c r="JP15" s="44" t="s">
        <v>411</v>
      </c>
      <c r="JQ15" s="44" t="s">
        <v>84</v>
      </c>
      <c r="JR15" s="44" t="s">
        <v>275</v>
      </c>
      <c r="JS15" s="44" t="s">
        <v>412</v>
      </c>
      <c r="JT15" s="44"/>
      <c r="JU15" s="40">
        <v>43621</v>
      </c>
      <c r="JV15" s="41" t="s">
        <v>318</v>
      </c>
      <c r="JW15" s="41" t="s">
        <v>307</v>
      </c>
      <c r="JX15" s="42">
        <v>0.45902777777777781</v>
      </c>
      <c r="JY15" s="43">
        <v>28.2</v>
      </c>
      <c r="JZ15" s="43">
        <v>43.8</v>
      </c>
      <c r="KA15" s="43">
        <v>44.1</v>
      </c>
      <c r="KB15" s="43">
        <v>34.4</v>
      </c>
      <c r="KC15" s="43">
        <v>32</v>
      </c>
      <c r="KD15" s="43">
        <v>29.7</v>
      </c>
      <c r="KE15" s="46">
        <v>22</v>
      </c>
      <c r="KF15" s="43">
        <v>37.799999999999997</v>
      </c>
      <c r="KG15" s="45">
        <v>64.099999999999994</v>
      </c>
      <c r="KH15" s="43">
        <v>0</v>
      </c>
      <c r="KI15" s="44"/>
      <c r="KJ15" s="44"/>
      <c r="KK15" s="44"/>
      <c r="KL15" s="44"/>
      <c r="KM15" s="42">
        <v>0.40972222222222199</v>
      </c>
      <c r="KN15" s="42">
        <v>0.67361111111111105</v>
      </c>
      <c r="KO15" s="44" t="s">
        <v>413</v>
      </c>
      <c r="KP15" s="44">
        <v>6</v>
      </c>
      <c r="KQ15" s="44" t="s">
        <v>339</v>
      </c>
      <c r="KR15" s="44" t="s">
        <v>272</v>
      </c>
      <c r="KS15" s="9" t="s">
        <v>13</v>
      </c>
      <c r="KT15" s="44" t="s">
        <v>414</v>
      </c>
      <c r="KU15" s="44">
        <v>1</v>
      </c>
      <c r="KV15" s="44" t="s">
        <v>411</v>
      </c>
      <c r="KW15" s="44" t="s">
        <v>84</v>
      </c>
      <c r="KX15" s="44" t="s">
        <v>275</v>
      </c>
      <c r="KY15" s="44" t="s">
        <v>415</v>
      </c>
      <c r="KZ15" s="44" t="s">
        <v>284</v>
      </c>
      <c r="LA15" s="40">
        <v>43648</v>
      </c>
      <c r="LB15" s="41" t="s">
        <v>361</v>
      </c>
      <c r="LC15" s="41" t="s">
        <v>416</v>
      </c>
      <c r="LD15" s="42">
        <v>0.56944444444444442</v>
      </c>
      <c r="LE15" s="43">
        <v>32.1</v>
      </c>
      <c r="LF15" s="44"/>
      <c r="LG15" s="44"/>
      <c r="LH15" s="44"/>
      <c r="LI15" s="44"/>
      <c r="LJ15" s="43">
        <v>26.2</v>
      </c>
      <c r="LK15" s="44">
        <v>24</v>
      </c>
      <c r="LL15" s="43">
        <v>55.5</v>
      </c>
      <c r="LM15" s="45">
        <v>37.39</v>
      </c>
      <c r="LN15" s="43">
        <v>0</v>
      </c>
      <c r="LO15" s="44"/>
      <c r="LP15" s="44"/>
      <c r="LQ15" s="44"/>
      <c r="LR15" s="44"/>
      <c r="LS15" s="42">
        <v>0.42986111111111103</v>
      </c>
      <c r="LT15" s="42">
        <v>0.67777777777777803</v>
      </c>
      <c r="LU15" s="44" t="s">
        <v>417</v>
      </c>
      <c r="LV15" s="44">
        <v>5</v>
      </c>
      <c r="LW15" s="44" t="s">
        <v>271</v>
      </c>
      <c r="LX15" s="44" t="s">
        <v>272</v>
      </c>
      <c r="LY15" s="9" t="s">
        <v>13</v>
      </c>
      <c r="LZ15" s="44" t="s">
        <v>418</v>
      </c>
      <c r="MA15" s="44">
        <v>1</v>
      </c>
      <c r="MB15" s="44" t="s">
        <v>411</v>
      </c>
      <c r="MC15" s="44" t="s">
        <v>84</v>
      </c>
      <c r="MD15" s="44" t="s">
        <v>275</v>
      </c>
      <c r="ME15" s="44" t="s">
        <v>419</v>
      </c>
      <c r="MF15" s="44" t="s">
        <v>284</v>
      </c>
      <c r="MG15" s="40">
        <v>43664</v>
      </c>
      <c r="MH15" s="41" t="s">
        <v>295</v>
      </c>
      <c r="MI15" s="41" t="s">
        <v>420</v>
      </c>
      <c r="MJ15" s="42">
        <v>0.74444444444444446</v>
      </c>
      <c r="MK15" s="43"/>
      <c r="ML15" s="44"/>
      <c r="MM15" s="44"/>
      <c r="MN15" s="44"/>
      <c r="MO15" s="44"/>
      <c r="MP15" s="43"/>
      <c r="MQ15" s="44"/>
      <c r="MR15" s="43"/>
      <c r="MS15" s="45"/>
      <c r="MT15" s="43"/>
      <c r="MU15" s="44"/>
      <c r="MV15" s="44"/>
      <c r="MW15" s="44"/>
      <c r="MX15" s="44"/>
      <c r="MY15" s="44"/>
      <c r="MZ15" s="44"/>
      <c r="NA15" s="44"/>
      <c r="NB15" s="44"/>
      <c r="NC15" s="44" t="s">
        <v>271</v>
      </c>
      <c r="ND15" s="44" t="s">
        <v>272</v>
      </c>
      <c r="NE15" s="44" t="s">
        <v>13</v>
      </c>
      <c r="NF15" s="44" t="s">
        <v>421</v>
      </c>
      <c r="NG15" s="44">
        <v>1</v>
      </c>
      <c r="NH15" s="44" t="s">
        <v>390</v>
      </c>
      <c r="NI15" s="44" t="s">
        <v>84</v>
      </c>
      <c r="NJ15" s="44" t="s">
        <v>275</v>
      </c>
      <c r="NK15" s="44" t="s">
        <v>422</v>
      </c>
      <c r="NL15" s="44" t="s">
        <v>423</v>
      </c>
      <c r="NM15" s="40">
        <v>43678</v>
      </c>
      <c r="NN15" s="41" t="s">
        <v>361</v>
      </c>
      <c r="NO15" s="41" t="s">
        <v>331</v>
      </c>
      <c r="NP15" s="42">
        <v>0.50902777777777775</v>
      </c>
      <c r="NQ15" s="43">
        <v>21.4</v>
      </c>
      <c r="NR15" s="43">
        <v>24.2</v>
      </c>
      <c r="NS15" s="43">
        <v>24.1</v>
      </c>
      <c r="NT15" s="43">
        <v>24.1</v>
      </c>
      <c r="NU15" s="43">
        <v>29.2</v>
      </c>
      <c r="NV15" s="43">
        <v>25</v>
      </c>
      <c r="NW15" s="46">
        <v>21</v>
      </c>
      <c r="NX15" s="43">
        <v>62.2</v>
      </c>
      <c r="NY15" s="45">
        <v>16.670000000000002</v>
      </c>
      <c r="NZ15" s="43">
        <v>0</v>
      </c>
      <c r="OA15" s="44"/>
      <c r="OB15" s="44"/>
      <c r="OC15" s="44"/>
      <c r="OD15" s="44"/>
      <c r="OE15" s="42">
        <v>0.42777777777777798</v>
      </c>
      <c r="OF15" s="42">
        <v>0.69444444444444497</v>
      </c>
      <c r="OG15" s="44" t="s">
        <v>424</v>
      </c>
      <c r="OH15" s="44">
        <v>8</v>
      </c>
      <c r="OI15" s="44" t="s">
        <v>309</v>
      </c>
      <c r="OJ15" s="44" t="s">
        <v>272</v>
      </c>
      <c r="OK15" s="44" t="s">
        <v>13</v>
      </c>
      <c r="OL15" s="44" t="s">
        <v>425</v>
      </c>
      <c r="OM15" s="44">
        <v>1</v>
      </c>
      <c r="ON15" s="44" t="s">
        <v>390</v>
      </c>
      <c r="OO15" s="44" t="s">
        <v>84</v>
      </c>
      <c r="OP15" s="44" t="s">
        <v>275</v>
      </c>
      <c r="OQ15" s="44"/>
      <c r="OR15" s="44" t="s">
        <v>426</v>
      </c>
      <c r="UW15" s="9">
        <v>2017</v>
      </c>
      <c r="UX15" s="9">
        <v>25</v>
      </c>
      <c r="UY15" s="9">
        <v>7</v>
      </c>
      <c r="UZ15" s="9">
        <v>0</v>
      </c>
      <c r="VA15" s="9">
        <v>0</v>
      </c>
      <c r="VB15" s="9">
        <v>0</v>
      </c>
      <c r="VC15" s="9">
        <v>0</v>
      </c>
      <c r="VD15" s="9">
        <v>0</v>
      </c>
      <c r="VE15" s="9">
        <v>0</v>
      </c>
      <c r="VF15" s="9">
        <v>0</v>
      </c>
      <c r="VG15" s="9">
        <v>0</v>
      </c>
      <c r="VH15" s="9">
        <v>0</v>
      </c>
      <c r="VI15" s="9">
        <v>115</v>
      </c>
      <c r="VJ15" s="9">
        <v>137</v>
      </c>
      <c r="VK15" s="9">
        <v>22</v>
      </c>
      <c r="VL15" s="9">
        <v>137</v>
      </c>
      <c r="VM15" s="9">
        <v>149</v>
      </c>
      <c r="VN15" s="9">
        <v>12</v>
      </c>
      <c r="VO15" s="9">
        <v>149</v>
      </c>
      <c r="VP15" s="9">
        <v>149</v>
      </c>
      <c r="VQ15" s="9">
        <v>0</v>
      </c>
      <c r="VR15" s="9">
        <v>149</v>
      </c>
      <c r="VS15" s="9">
        <v>149</v>
      </c>
      <c r="VT15" s="9">
        <v>0</v>
      </c>
      <c r="VU15" s="9">
        <v>149</v>
      </c>
      <c r="VV15" s="9">
        <v>153</v>
      </c>
      <c r="VW15" s="9">
        <v>4</v>
      </c>
      <c r="VX15" s="9">
        <v>153</v>
      </c>
      <c r="VY15" s="9">
        <v>165</v>
      </c>
      <c r="VZ15" s="9">
        <v>12</v>
      </c>
      <c r="WA15" s="9">
        <v>165</v>
      </c>
      <c r="WB15" s="9">
        <v>169</v>
      </c>
      <c r="WC15" s="9">
        <v>4</v>
      </c>
      <c r="XJ15" s="27" t="s">
        <v>84</v>
      </c>
    </row>
    <row r="16" spans="1:634" x14ac:dyDescent="0.35">
      <c r="A16" s="9" t="s">
        <v>14</v>
      </c>
      <c r="B16" s="9">
        <v>2016</v>
      </c>
      <c r="C16" s="17" t="s">
        <v>72</v>
      </c>
      <c r="D16" s="18">
        <v>42636</v>
      </c>
      <c r="E16" s="9">
        <v>1.3700000000000045</v>
      </c>
      <c r="F16" s="20">
        <v>32</v>
      </c>
      <c r="G16" s="9" t="s">
        <v>239</v>
      </c>
      <c r="H16" s="9" t="s">
        <v>76</v>
      </c>
      <c r="I16" s="21" t="s">
        <v>77</v>
      </c>
      <c r="J16" s="19">
        <v>1.97</v>
      </c>
      <c r="K16" s="22">
        <v>37</v>
      </c>
      <c r="L16" s="9" t="s">
        <v>83</v>
      </c>
      <c r="M16" s="9" t="s">
        <v>109</v>
      </c>
      <c r="N16" s="21" t="s">
        <v>117</v>
      </c>
      <c r="O16" s="19">
        <v>3.61</v>
      </c>
      <c r="P16" s="19">
        <v>38.979999999999997</v>
      </c>
      <c r="Q16" s="9" t="s">
        <v>83</v>
      </c>
      <c r="AC16" s="18">
        <v>43234</v>
      </c>
      <c r="AD16" s="21" t="s">
        <v>199</v>
      </c>
      <c r="AE16" s="19">
        <v>4.26</v>
      </c>
      <c r="AF16" s="19">
        <v>50.15</v>
      </c>
      <c r="AG16" s="20" t="s">
        <v>84</v>
      </c>
      <c r="AH16" s="9" t="s">
        <v>83</v>
      </c>
      <c r="AI16" s="18" t="s">
        <v>204</v>
      </c>
      <c r="AJ16" s="21" t="s">
        <v>205</v>
      </c>
      <c r="AK16" s="19">
        <v>7.27</v>
      </c>
      <c r="AL16" s="19">
        <v>52.35</v>
      </c>
      <c r="AM16" s="9" t="s">
        <v>209</v>
      </c>
      <c r="AS16" s="9" t="s">
        <v>218</v>
      </c>
      <c r="AT16" s="21">
        <v>0.56388888888888888</v>
      </c>
      <c r="AU16" s="9">
        <v>5</v>
      </c>
      <c r="AV16" s="9" t="s">
        <v>219</v>
      </c>
      <c r="AW16" s="9" t="s">
        <v>222</v>
      </c>
      <c r="AX16" s="23">
        <v>8.1018518518518841E-6</v>
      </c>
      <c r="AY16" s="23">
        <v>1.7592592592592597E-4</v>
      </c>
      <c r="AZ16" s="9" t="s">
        <v>232</v>
      </c>
      <c r="BA16" s="9">
        <v>2</v>
      </c>
      <c r="BB16" s="9">
        <v>2</v>
      </c>
      <c r="BC16" s="9" t="s">
        <v>233</v>
      </c>
      <c r="BE16" s="26">
        <v>43382</v>
      </c>
      <c r="BF16" s="27" t="s">
        <v>289</v>
      </c>
      <c r="BG16" s="27" t="s">
        <v>269</v>
      </c>
      <c r="BH16" s="47">
        <v>0.49027777777777781</v>
      </c>
      <c r="BI16" s="22"/>
      <c r="BN16" s="22"/>
      <c r="BP16" s="22"/>
      <c r="BQ16" s="19"/>
      <c r="BR16" s="22"/>
      <c r="BW16" s="21">
        <v>0.40902777777777799</v>
      </c>
      <c r="BX16" s="21">
        <v>0.55694444444444402</v>
      </c>
      <c r="BY16" s="9" t="s">
        <v>427</v>
      </c>
      <c r="BZ16" s="9">
        <v>0</v>
      </c>
      <c r="CA16" s="9" t="s">
        <v>271</v>
      </c>
      <c r="CB16" s="9" t="s">
        <v>272</v>
      </c>
      <c r="CC16" s="9" t="s">
        <v>14</v>
      </c>
      <c r="CD16" s="9" t="s">
        <v>428</v>
      </c>
      <c r="CE16" s="9" t="s">
        <v>429</v>
      </c>
      <c r="CF16" s="9" t="s">
        <v>282</v>
      </c>
      <c r="CG16" s="9" t="s">
        <v>287</v>
      </c>
      <c r="CH16" s="9" t="s">
        <v>275</v>
      </c>
      <c r="CI16" s="9" t="s">
        <v>430</v>
      </c>
      <c r="CJ16" s="9" t="s">
        <v>284</v>
      </c>
      <c r="CK16" s="26">
        <v>43392</v>
      </c>
      <c r="CL16" s="27" t="s">
        <v>295</v>
      </c>
      <c r="CM16" s="27" t="s">
        <v>383</v>
      </c>
      <c r="CN16" s="21">
        <v>0.55277777777777781</v>
      </c>
      <c r="CO16" s="22"/>
      <c r="CT16" s="22"/>
      <c r="CV16" s="22"/>
      <c r="CW16" s="19"/>
      <c r="CX16" s="22"/>
      <c r="DC16" s="21">
        <v>0.49652777777777801</v>
      </c>
      <c r="DD16" s="21">
        <v>0.63263888888888897</v>
      </c>
      <c r="DE16" s="9" t="s">
        <v>431</v>
      </c>
      <c r="DF16" s="9">
        <v>1</v>
      </c>
      <c r="DG16" s="9" t="s">
        <v>271</v>
      </c>
      <c r="DH16" s="9" t="s">
        <v>272</v>
      </c>
      <c r="DI16" s="9" t="s">
        <v>14</v>
      </c>
      <c r="DJ16" s="9" t="s">
        <v>432</v>
      </c>
      <c r="DK16" s="9">
        <v>1</v>
      </c>
      <c r="DL16" s="9" t="s">
        <v>282</v>
      </c>
      <c r="DM16" s="9" t="s">
        <v>287</v>
      </c>
      <c r="DN16" s="9" t="s">
        <v>275</v>
      </c>
      <c r="DO16" s="9" t="s">
        <v>433</v>
      </c>
      <c r="DP16" s="9" t="s">
        <v>284</v>
      </c>
      <c r="DQ16" s="26">
        <v>43396</v>
      </c>
      <c r="DR16" s="27" t="s">
        <v>289</v>
      </c>
      <c r="DS16" s="27" t="s">
        <v>269</v>
      </c>
      <c r="DT16" s="21">
        <v>0.53055555555555556</v>
      </c>
      <c r="DU16" s="22">
        <v>17.7</v>
      </c>
      <c r="DV16" s="22">
        <v>22</v>
      </c>
      <c r="DW16" s="22">
        <v>26.8</v>
      </c>
      <c r="DX16" s="22">
        <v>22</v>
      </c>
      <c r="DY16" s="22">
        <v>19.2</v>
      </c>
      <c r="DZ16" s="22">
        <v>17.3</v>
      </c>
      <c r="EA16" s="20">
        <v>16</v>
      </c>
      <c r="EB16" s="22">
        <v>58.1</v>
      </c>
      <c r="EC16" s="19">
        <v>32.97</v>
      </c>
      <c r="ED16" s="22">
        <v>0.3</v>
      </c>
      <c r="EI16" s="21">
        <v>0.49513888888888902</v>
      </c>
      <c r="EJ16" s="21">
        <v>0.70347222222222205</v>
      </c>
      <c r="EK16" s="9" t="s">
        <v>434</v>
      </c>
      <c r="EL16" s="9">
        <v>6</v>
      </c>
      <c r="EM16" s="9" t="s">
        <v>328</v>
      </c>
      <c r="EN16" s="9" t="s">
        <v>272</v>
      </c>
      <c r="EO16" s="9" t="s">
        <v>14</v>
      </c>
      <c r="EP16" s="9" t="s">
        <v>435</v>
      </c>
      <c r="EQ16" s="9">
        <v>1</v>
      </c>
      <c r="ER16" s="9" t="s">
        <v>282</v>
      </c>
      <c r="ES16" s="9" t="s">
        <v>287</v>
      </c>
      <c r="ET16" s="9" t="s">
        <v>311</v>
      </c>
      <c r="EU16" s="9" t="s">
        <v>436</v>
      </c>
      <c r="EV16" s="9" t="s">
        <v>353</v>
      </c>
      <c r="EW16" s="26">
        <v>43399</v>
      </c>
      <c r="EX16" s="27" t="s">
        <v>330</v>
      </c>
      <c r="EY16" s="27" t="s">
        <v>373</v>
      </c>
      <c r="EZ16" s="21">
        <v>0.60763888888888895</v>
      </c>
      <c r="FA16" s="22"/>
      <c r="FF16" s="22"/>
      <c r="FH16" s="22"/>
      <c r="FI16" s="19"/>
      <c r="FJ16" s="22"/>
      <c r="FO16" s="21">
        <v>0.55972222222222201</v>
      </c>
      <c r="FP16" s="21">
        <v>0.67291666666666705</v>
      </c>
      <c r="FQ16" s="9" t="s">
        <v>437</v>
      </c>
      <c r="FR16" s="9">
        <v>4</v>
      </c>
      <c r="FS16" s="9" t="s">
        <v>271</v>
      </c>
      <c r="FT16" s="9" t="s">
        <v>272</v>
      </c>
      <c r="FU16" s="9" t="s">
        <v>14</v>
      </c>
      <c r="FV16" s="9" t="s">
        <v>438</v>
      </c>
      <c r="FW16" s="9">
        <v>1</v>
      </c>
      <c r="FX16" s="9" t="s">
        <v>282</v>
      </c>
      <c r="FY16" s="9" t="s">
        <v>287</v>
      </c>
      <c r="FZ16" s="9" t="s">
        <v>275</v>
      </c>
      <c r="GA16" s="9" t="s">
        <v>439</v>
      </c>
      <c r="GB16" s="9" t="s">
        <v>284</v>
      </c>
      <c r="GC16" s="26">
        <v>43402</v>
      </c>
      <c r="GD16" s="27" t="s">
        <v>289</v>
      </c>
      <c r="GE16" s="27" t="s">
        <v>269</v>
      </c>
      <c r="GF16" s="21">
        <v>0.54375000000000007</v>
      </c>
      <c r="GG16" s="22">
        <v>8.5</v>
      </c>
      <c r="GH16" s="22">
        <v>8</v>
      </c>
      <c r="GI16" s="22">
        <v>11.7</v>
      </c>
      <c r="GJ16" s="22">
        <v>8.4</v>
      </c>
      <c r="GK16" s="22">
        <v>12.8</v>
      </c>
      <c r="GL16" s="22">
        <v>9</v>
      </c>
      <c r="GM16" s="20">
        <v>10</v>
      </c>
      <c r="GN16" s="22">
        <v>62.7</v>
      </c>
      <c r="GO16" s="19">
        <v>7.22</v>
      </c>
      <c r="GP16" s="22">
        <v>0</v>
      </c>
      <c r="GU16" s="21">
        <v>0.46527777777777801</v>
      </c>
      <c r="GV16" s="21">
        <v>0.66874999999999996</v>
      </c>
      <c r="GW16" s="9" t="s">
        <v>440</v>
      </c>
      <c r="GX16" s="9">
        <v>4</v>
      </c>
      <c r="GY16" s="9" t="s">
        <v>292</v>
      </c>
      <c r="GZ16" s="9" t="s">
        <v>272</v>
      </c>
      <c r="HA16" s="9" t="s">
        <v>14</v>
      </c>
      <c r="HB16" s="9" t="s">
        <v>441</v>
      </c>
      <c r="HC16" s="9">
        <v>1</v>
      </c>
      <c r="HD16" s="9" t="s">
        <v>282</v>
      </c>
      <c r="HE16" s="9" t="s">
        <v>287</v>
      </c>
      <c r="HF16" s="9" t="s">
        <v>311</v>
      </c>
      <c r="HH16" s="9" t="s">
        <v>353</v>
      </c>
      <c r="HI16" s="26">
        <v>43409</v>
      </c>
      <c r="HJ16" s="27" t="s">
        <v>289</v>
      </c>
      <c r="HK16" s="27" t="s">
        <v>269</v>
      </c>
      <c r="HL16" s="21">
        <v>0.54027777777777775</v>
      </c>
      <c r="HM16" s="22">
        <v>15.9</v>
      </c>
      <c r="HN16" s="22">
        <v>18</v>
      </c>
      <c r="HO16" s="22">
        <v>17.600000000000001</v>
      </c>
      <c r="HP16" s="22">
        <v>20.2</v>
      </c>
      <c r="HQ16" s="22">
        <v>16.100000000000001</v>
      </c>
      <c r="HR16" s="22">
        <v>17.100000000000001</v>
      </c>
      <c r="HS16" s="20">
        <v>15</v>
      </c>
      <c r="HT16" s="22">
        <v>75.099999999999994</v>
      </c>
      <c r="HU16" s="19">
        <v>20.79</v>
      </c>
      <c r="HV16" s="22">
        <v>0</v>
      </c>
      <c r="IA16" s="21">
        <v>0.41388888888888897</v>
      </c>
      <c r="IB16" s="21">
        <v>0.59791666666666698</v>
      </c>
      <c r="IC16" s="9" t="s">
        <v>442</v>
      </c>
      <c r="ID16" s="9">
        <v>6</v>
      </c>
      <c r="IE16" s="9" t="s">
        <v>292</v>
      </c>
      <c r="IF16" s="9" t="s">
        <v>272</v>
      </c>
      <c r="IG16" s="9" t="s">
        <v>14</v>
      </c>
      <c r="IH16" s="9" t="s">
        <v>443</v>
      </c>
      <c r="II16" s="9">
        <v>1</v>
      </c>
      <c r="IJ16" s="9" t="s">
        <v>282</v>
      </c>
      <c r="IK16" s="9" t="s">
        <v>287</v>
      </c>
      <c r="IL16" s="9" t="s">
        <v>311</v>
      </c>
      <c r="IN16" s="9" t="s">
        <v>353</v>
      </c>
      <c r="IO16" s="26">
        <v>43416</v>
      </c>
      <c r="IP16" s="27" t="s">
        <v>289</v>
      </c>
      <c r="IQ16" s="27" t="s">
        <v>269</v>
      </c>
      <c r="IR16" s="21">
        <v>0.51180555555555551</v>
      </c>
      <c r="IS16" s="22">
        <v>17</v>
      </c>
      <c r="IT16" s="22">
        <v>15.1</v>
      </c>
      <c r="IU16" s="22">
        <v>21</v>
      </c>
      <c r="IV16" s="22">
        <v>15.9</v>
      </c>
      <c r="IW16" s="22">
        <v>21.5</v>
      </c>
      <c r="IX16" s="22">
        <v>14.9</v>
      </c>
      <c r="IY16" s="20">
        <v>13</v>
      </c>
      <c r="IZ16" s="22">
        <v>77.2</v>
      </c>
      <c r="JA16" s="19">
        <v>6.86</v>
      </c>
      <c r="JB16" s="22">
        <v>0.4</v>
      </c>
      <c r="JG16" s="21">
        <v>0.47222222222222199</v>
      </c>
      <c r="JH16" s="21">
        <v>0.65277777777777801</v>
      </c>
      <c r="JI16" s="9" t="s">
        <v>444</v>
      </c>
      <c r="JJ16" s="9">
        <v>5</v>
      </c>
      <c r="JK16" s="9" t="s">
        <v>292</v>
      </c>
      <c r="JL16" s="9" t="s">
        <v>272</v>
      </c>
      <c r="JM16" s="9" t="s">
        <v>14</v>
      </c>
      <c r="JN16" s="9" t="s">
        <v>445</v>
      </c>
      <c r="JO16" s="9">
        <v>1</v>
      </c>
      <c r="JP16" s="9" t="s">
        <v>282</v>
      </c>
      <c r="JQ16" s="9" t="s">
        <v>287</v>
      </c>
      <c r="JR16" s="9" t="s">
        <v>311</v>
      </c>
      <c r="JS16" s="9" t="s">
        <v>446</v>
      </c>
      <c r="JT16" s="9" t="s">
        <v>284</v>
      </c>
      <c r="JU16" s="26">
        <v>43417</v>
      </c>
      <c r="JV16" s="27" t="s">
        <v>289</v>
      </c>
      <c r="JW16" s="27" t="s">
        <v>269</v>
      </c>
      <c r="JX16" s="21">
        <v>0.58958333333333335</v>
      </c>
      <c r="JY16" s="22">
        <v>11.6</v>
      </c>
      <c r="JZ16" s="22">
        <v>11.5</v>
      </c>
      <c r="KA16" s="22">
        <v>13</v>
      </c>
      <c r="KB16" s="22">
        <v>10.8</v>
      </c>
      <c r="KC16" s="22">
        <v>13.2</v>
      </c>
      <c r="KD16" s="22">
        <v>14.4</v>
      </c>
      <c r="KE16" s="20">
        <v>12</v>
      </c>
      <c r="KF16" s="22">
        <v>66.8</v>
      </c>
      <c r="KG16" s="19">
        <v>4.97</v>
      </c>
      <c r="KH16" s="22">
        <v>0</v>
      </c>
      <c r="KM16" s="21">
        <v>0.4375</v>
      </c>
      <c r="KN16" s="21">
        <v>0.64166666666666705</v>
      </c>
      <c r="KO16" s="9" t="s">
        <v>447</v>
      </c>
      <c r="KP16" s="9">
        <v>3</v>
      </c>
      <c r="KQ16" s="9" t="s">
        <v>292</v>
      </c>
      <c r="KR16" s="9" t="s">
        <v>272</v>
      </c>
      <c r="KS16" s="9" t="s">
        <v>14</v>
      </c>
      <c r="KT16" s="9" t="s">
        <v>448</v>
      </c>
      <c r="KU16" s="9">
        <v>1</v>
      </c>
      <c r="KV16" s="9" t="s">
        <v>282</v>
      </c>
      <c r="KW16" s="9" t="s">
        <v>287</v>
      </c>
      <c r="KX16" s="9" t="s">
        <v>311</v>
      </c>
      <c r="KZ16" s="9" t="s">
        <v>353</v>
      </c>
      <c r="LA16" s="26">
        <v>43418</v>
      </c>
      <c r="LB16" s="27" t="s">
        <v>289</v>
      </c>
      <c r="LC16" s="27" t="s">
        <v>269</v>
      </c>
      <c r="LD16" s="21">
        <v>0.43958333333333338</v>
      </c>
      <c r="LE16" s="22"/>
      <c r="LF16" s="22"/>
      <c r="LG16" s="22"/>
      <c r="LH16" s="22"/>
      <c r="LI16" s="22"/>
      <c r="LJ16" s="22"/>
      <c r="LK16" s="20"/>
      <c r="LL16" s="22"/>
      <c r="LM16" s="19"/>
      <c r="LN16" s="22"/>
      <c r="LS16" s="21">
        <v>0.405555555555556</v>
      </c>
      <c r="LT16" s="21">
        <v>0.51944444444444404</v>
      </c>
      <c r="LU16" s="9" t="s">
        <v>449</v>
      </c>
      <c r="LV16" s="9">
        <v>2</v>
      </c>
      <c r="LW16" s="9" t="s">
        <v>292</v>
      </c>
      <c r="LX16" s="9" t="s">
        <v>272</v>
      </c>
      <c r="LY16" s="9" t="s">
        <v>14</v>
      </c>
      <c r="LZ16" s="9" t="s">
        <v>450</v>
      </c>
      <c r="MA16" s="9">
        <v>1</v>
      </c>
      <c r="MB16" s="9" t="s">
        <v>282</v>
      </c>
      <c r="MC16" s="9" t="s">
        <v>287</v>
      </c>
      <c r="MD16" s="9" t="s">
        <v>311</v>
      </c>
      <c r="MF16" s="9" t="s">
        <v>284</v>
      </c>
      <c r="MG16" s="40">
        <v>43657</v>
      </c>
      <c r="MH16" s="41" t="s">
        <v>451</v>
      </c>
      <c r="MI16" s="41" t="s">
        <v>452</v>
      </c>
      <c r="MJ16" s="42">
        <v>0.38819444444444445</v>
      </c>
      <c r="MK16" s="43"/>
      <c r="ML16" s="44"/>
      <c r="MM16" s="44"/>
      <c r="MN16" s="44"/>
      <c r="MO16" s="44"/>
      <c r="MP16" s="43"/>
      <c r="MQ16" s="44"/>
      <c r="MR16" s="43"/>
      <c r="MS16" s="45"/>
      <c r="MT16" s="43"/>
      <c r="MU16" s="44"/>
      <c r="MV16" s="44"/>
      <c r="MW16" s="44"/>
      <c r="MX16" s="44"/>
      <c r="MY16" s="44"/>
      <c r="MZ16" s="44"/>
      <c r="NA16" s="44"/>
      <c r="NB16" s="44"/>
      <c r="NC16" s="44" t="s">
        <v>271</v>
      </c>
      <c r="ND16" s="44" t="s">
        <v>272</v>
      </c>
      <c r="NE16" s="9" t="s">
        <v>14</v>
      </c>
      <c r="NF16" s="44" t="s">
        <v>453</v>
      </c>
      <c r="NG16" s="44">
        <v>1</v>
      </c>
      <c r="NH16" s="44" t="s">
        <v>282</v>
      </c>
      <c r="NI16" s="44" t="s">
        <v>81</v>
      </c>
      <c r="NJ16" s="44" t="s">
        <v>275</v>
      </c>
      <c r="NK16" s="44" t="s">
        <v>454</v>
      </c>
      <c r="NL16" s="44" t="s">
        <v>423</v>
      </c>
      <c r="UW16" s="9">
        <v>2017</v>
      </c>
      <c r="UX16" s="9">
        <v>25</v>
      </c>
      <c r="UY16" s="9">
        <v>7</v>
      </c>
      <c r="UZ16" s="9">
        <v>0</v>
      </c>
      <c r="VA16" s="9">
        <v>0</v>
      </c>
      <c r="VB16" s="9">
        <v>0</v>
      </c>
      <c r="VC16" s="9">
        <v>0</v>
      </c>
      <c r="VD16" s="9">
        <v>0</v>
      </c>
      <c r="VE16" s="9">
        <v>0</v>
      </c>
      <c r="VF16" s="9">
        <v>0</v>
      </c>
      <c r="VG16" s="9">
        <v>0</v>
      </c>
      <c r="VH16" s="9">
        <v>0</v>
      </c>
      <c r="VI16" s="9">
        <v>95</v>
      </c>
      <c r="VJ16" s="9">
        <v>105</v>
      </c>
      <c r="VK16" s="9">
        <v>10</v>
      </c>
      <c r="VL16" s="9">
        <v>105</v>
      </c>
      <c r="VM16" s="9">
        <v>107</v>
      </c>
      <c r="VN16" s="9">
        <v>2</v>
      </c>
      <c r="VO16" s="9">
        <v>107</v>
      </c>
      <c r="VP16" s="9">
        <v>113</v>
      </c>
      <c r="VQ16" s="9">
        <v>6</v>
      </c>
      <c r="VR16" s="9">
        <v>113</v>
      </c>
      <c r="VS16" s="9">
        <v>113</v>
      </c>
      <c r="VT16" s="9">
        <v>0</v>
      </c>
      <c r="VU16" s="9">
        <v>113</v>
      </c>
      <c r="VV16" s="9">
        <v>115</v>
      </c>
      <c r="VW16" s="9">
        <v>2</v>
      </c>
      <c r="VX16" s="9">
        <v>115</v>
      </c>
      <c r="VY16" s="9">
        <v>129</v>
      </c>
      <c r="VZ16" s="9">
        <v>14</v>
      </c>
      <c r="WA16" s="9">
        <v>129</v>
      </c>
      <c r="WB16" s="9">
        <v>139</v>
      </c>
      <c r="WC16" s="9">
        <v>10</v>
      </c>
      <c r="WD16" s="9" t="s">
        <v>706</v>
      </c>
      <c r="WE16" s="9">
        <v>8</v>
      </c>
      <c r="WH16" s="9">
        <f t="shared" ref="WH16" si="22">WG16-WF16</f>
        <v>0</v>
      </c>
      <c r="WK16" s="9">
        <f t="shared" ref="WK16" si="23">WJ16-WI16</f>
        <v>0</v>
      </c>
      <c r="WL16" s="9">
        <v>124</v>
      </c>
      <c r="WM16" s="9">
        <v>166</v>
      </c>
      <c r="WN16" s="9">
        <f t="shared" ref="WN16" si="24">WM16-WL16</f>
        <v>42</v>
      </c>
      <c r="WO16" s="9">
        <v>166</v>
      </c>
      <c r="WP16" s="9">
        <v>178</v>
      </c>
      <c r="WQ16" s="9">
        <f t="shared" ref="WQ16" si="25">WP16-WO16</f>
        <v>12</v>
      </c>
      <c r="WR16" s="9">
        <v>178</v>
      </c>
      <c r="WS16" s="9">
        <v>202</v>
      </c>
      <c r="WT16" s="9">
        <f t="shared" ref="WT16" si="26">WS16-WR16</f>
        <v>24</v>
      </c>
      <c r="WU16" s="9">
        <v>202</v>
      </c>
      <c r="WV16" s="9">
        <v>229</v>
      </c>
      <c r="WW16" s="9">
        <f t="shared" ref="WW16" si="27">WV16-WU16</f>
        <v>27</v>
      </c>
      <c r="WX16" s="9">
        <v>229</v>
      </c>
      <c r="WY16" s="9">
        <v>247</v>
      </c>
      <c r="WZ16" s="9">
        <f t="shared" ref="WZ16" si="28">WY16-WX16</f>
        <v>18</v>
      </c>
      <c r="XA16" s="9">
        <v>247</v>
      </c>
      <c r="XB16" s="9">
        <v>271</v>
      </c>
      <c r="XC16" s="9">
        <f t="shared" ref="XC16" si="29">XB16-XA16</f>
        <v>24</v>
      </c>
      <c r="XD16" s="9">
        <v>271</v>
      </c>
      <c r="XE16" s="9">
        <v>292</v>
      </c>
      <c r="XF16" s="9">
        <f t="shared" ref="XF16" si="30">XE16-XD16</f>
        <v>21</v>
      </c>
      <c r="XG16" s="9">
        <v>292</v>
      </c>
      <c r="XH16" s="9">
        <v>307</v>
      </c>
      <c r="XI16" s="9">
        <f t="shared" ref="XI16" si="31">XH16-XG16</f>
        <v>15</v>
      </c>
      <c r="XJ16" s="27" t="s">
        <v>84</v>
      </c>
    </row>
    <row r="17" spans="1:634" x14ac:dyDescent="0.35">
      <c r="A17" s="9" t="s">
        <v>15</v>
      </c>
      <c r="B17" s="9">
        <v>2016</v>
      </c>
      <c r="C17" s="17" t="s">
        <v>72</v>
      </c>
      <c r="D17" s="18">
        <v>42636</v>
      </c>
      <c r="E17" s="9">
        <v>1.0999999999999943</v>
      </c>
      <c r="F17" s="20">
        <v>32</v>
      </c>
      <c r="G17" s="9" t="s">
        <v>242</v>
      </c>
      <c r="H17" s="9" t="s">
        <v>710</v>
      </c>
      <c r="UW17" s="9">
        <v>2017</v>
      </c>
      <c r="UX17" s="9" t="e">
        <v>#N/A</v>
      </c>
      <c r="UY17" s="9" t="e">
        <v>#N/A</v>
      </c>
      <c r="UZ17" s="9" t="e">
        <v>#N/A</v>
      </c>
      <c r="VA17" s="9" t="e">
        <v>#N/A</v>
      </c>
      <c r="VB17" s="9" t="e">
        <v>#N/A</v>
      </c>
      <c r="VC17" s="9" t="e">
        <v>#N/A</v>
      </c>
      <c r="VD17" s="9" t="e">
        <v>#N/A</v>
      </c>
      <c r="VE17" s="9" t="e">
        <v>#N/A</v>
      </c>
      <c r="VF17" s="9" t="e">
        <v>#N/A</v>
      </c>
      <c r="VG17" s="9" t="e">
        <v>#N/A</v>
      </c>
      <c r="VH17" s="9" t="e">
        <v>#N/A</v>
      </c>
      <c r="VI17" s="9" t="e">
        <v>#N/A</v>
      </c>
      <c r="VJ17" s="9" t="e">
        <v>#N/A</v>
      </c>
      <c r="VK17" s="9" t="e">
        <v>#N/A</v>
      </c>
      <c r="VL17" s="9" t="e">
        <v>#N/A</v>
      </c>
      <c r="VM17" s="9" t="e">
        <v>#N/A</v>
      </c>
      <c r="VN17" s="9" t="e">
        <v>#N/A</v>
      </c>
      <c r="VO17" s="9" t="e">
        <v>#N/A</v>
      </c>
      <c r="VP17" s="9" t="e">
        <v>#N/A</v>
      </c>
      <c r="VQ17" s="9" t="e">
        <v>#N/A</v>
      </c>
      <c r="VR17" s="9" t="e">
        <v>#N/A</v>
      </c>
      <c r="VS17" s="9" t="e">
        <v>#N/A</v>
      </c>
      <c r="VT17" s="9" t="e">
        <v>#N/A</v>
      </c>
      <c r="VU17" s="9" t="e">
        <v>#N/A</v>
      </c>
      <c r="VV17" s="9" t="e">
        <v>#N/A</v>
      </c>
      <c r="VW17" s="9" t="e">
        <v>#N/A</v>
      </c>
      <c r="VX17" s="9" t="e">
        <v>#N/A</v>
      </c>
      <c r="VY17" s="9" t="e">
        <v>#N/A</v>
      </c>
      <c r="VZ17" s="9" t="e">
        <v>#N/A</v>
      </c>
      <c r="WA17" s="9" t="e">
        <v>#N/A</v>
      </c>
      <c r="WB17" s="9" t="e">
        <v>#N/A</v>
      </c>
      <c r="WC17" s="9" t="e">
        <v>#N/A</v>
      </c>
      <c r="XJ17" s="27" t="e">
        <v>#N/A</v>
      </c>
    </row>
    <row r="18" spans="1:634" x14ac:dyDescent="0.35">
      <c r="A18" s="9" t="s">
        <v>16</v>
      </c>
      <c r="B18" s="9">
        <v>2016</v>
      </c>
      <c r="C18" s="17" t="s">
        <v>72</v>
      </c>
      <c r="D18" s="18">
        <v>42636</v>
      </c>
      <c r="E18" s="9">
        <v>1.3499999999999943</v>
      </c>
      <c r="F18" s="20">
        <v>30</v>
      </c>
      <c r="G18" s="9" t="s">
        <v>239</v>
      </c>
      <c r="H18" s="9" t="s">
        <v>76</v>
      </c>
      <c r="I18" s="21" t="s">
        <v>77</v>
      </c>
      <c r="J18" s="19">
        <v>1.74</v>
      </c>
      <c r="K18" s="22">
        <v>39</v>
      </c>
      <c r="L18" s="9" t="s">
        <v>91</v>
      </c>
      <c r="UW18" s="9">
        <v>2017</v>
      </c>
      <c r="UX18" s="9">
        <v>25</v>
      </c>
      <c r="UY18" s="9">
        <v>7</v>
      </c>
      <c r="UZ18" s="9">
        <v>0</v>
      </c>
      <c r="VA18" s="9">
        <v>0</v>
      </c>
      <c r="VB18" s="9">
        <v>0</v>
      </c>
      <c r="VC18" s="9">
        <v>0</v>
      </c>
      <c r="VD18" s="9">
        <v>0</v>
      </c>
      <c r="VE18" s="9">
        <v>0</v>
      </c>
      <c r="VF18" s="9">
        <v>0</v>
      </c>
      <c r="VG18" s="9">
        <v>0</v>
      </c>
      <c r="VH18" s="9">
        <v>0</v>
      </c>
      <c r="VI18" s="9">
        <v>85</v>
      </c>
      <c r="VJ18" s="9">
        <v>85</v>
      </c>
      <c r="VK18" s="9">
        <v>0</v>
      </c>
      <c r="VL18" s="9">
        <v>85</v>
      </c>
      <c r="VM18" s="9">
        <v>85</v>
      </c>
      <c r="VN18" s="9">
        <v>0</v>
      </c>
      <c r="VO18" s="9">
        <v>85</v>
      </c>
      <c r="VP18" s="9">
        <v>91</v>
      </c>
      <c r="VQ18" s="9">
        <v>6</v>
      </c>
      <c r="VR18" s="9">
        <v>91</v>
      </c>
      <c r="VS18" s="9">
        <v>97</v>
      </c>
      <c r="VT18" s="9">
        <v>6</v>
      </c>
      <c r="VU18" s="9">
        <v>97</v>
      </c>
      <c r="VV18" s="9">
        <v>103</v>
      </c>
      <c r="VW18" s="9">
        <v>6</v>
      </c>
      <c r="VX18" s="9">
        <v>103</v>
      </c>
      <c r="VY18" s="9">
        <v>103</v>
      </c>
      <c r="VZ18" s="9">
        <v>0</v>
      </c>
      <c r="WA18" s="9">
        <v>103</v>
      </c>
      <c r="WB18" s="9">
        <v>103</v>
      </c>
      <c r="WC18" s="9">
        <v>0</v>
      </c>
      <c r="XJ18" s="27" t="e">
        <v>#N/A</v>
      </c>
    </row>
    <row r="19" spans="1:634" x14ac:dyDescent="0.35">
      <c r="A19" s="9" t="s">
        <v>17</v>
      </c>
      <c r="B19" s="9">
        <v>2016</v>
      </c>
      <c r="C19" s="17" t="s">
        <v>72</v>
      </c>
      <c r="D19" s="18">
        <v>42641</v>
      </c>
      <c r="E19" s="9">
        <v>1.3899999999999864</v>
      </c>
      <c r="F19" s="20">
        <v>32</v>
      </c>
      <c r="G19" s="9" t="s">
        <v>241</v>
      </c>
      <c r="H19" s="9" t="s">
        <v>76</v>
      </c>
      <c r="I19" s="21" t="s">
        <v>77</v>
      </c>
      <c r="J19" s="19">
        <v>2.94</v>
      </c>
      <c r="K19" s="22">
        <v>49</v>
      </c>
      <c r="L19" s="9" t="s">
        <v>92</v>
      </c>
      <c r="M19" s="9" t="s">
        <v>109</v>
      </c>
      <c r="N19" s="21" t="s">
        <v>118</v>
      </c>
      <c r="O19" s="19">
        <v>6.82</v>
      </c>
      <c r="P19" s="19">
        <v>53.48</v>
      </c>
      <c r="Q19" s="9" t="s">
        <v>138</v>
      </c>
      <c r="AC19" s="18">
        <v>43234</v>
      </c>
      <c r="AD19" s="21" t="s">
        <v>199</v>
      </c>
      <c r="AE19" s="19">
        <v>6.41</v>
      </c>
      <c r="AF19" s="19">
        <v>58.17</v>
      </c>
      <c r="AG19" s="20" t="s">
        <v>84</v>
      </c>
      <c r="AH19" s="9" t="s">
        <v>83</v>
      </c>
      <c r="AS19" s="9" t="s">
        <v>217</v>
      </c>
      <c r="UW19" s="9">
        <v>2017</v>
      </c>
      <c r="UX19" s="9" t="s">
        <v>83</v>
      </c>
      <c r="UY19" s="9">
        <v>0</v>
      </c>
      <c r="UZ19" s="9">
        <v>0</v>
      </c>
      <c r="VA19" s="9">
        <v>0</v>
      </c>
      <c r="VB19" s="9">
        <v>0</v>
      </c>
      <c r="VC19" s="9">
        <v>0</v>
      </c>
      <c r="VD19" s="9">
        <v>0</v>
      </c>
      <c r="VE19" s="9">
        <v>0</v>
      </c>
      <c r="VF19" s="9">
        <v>0</v>
      </c>
      <c r="VG19" s="9">
        <v>0</v>
      </c>
      <c r="VH19" s="9">
        <v>0</v>
      </c>
      <c r="VI19" s="9">
        <v>0</v>
      </c>
      <c r="VJ19" s="9">
        <v>0</v>
      </c>
      <c r="VK19" s="9">
        <v>0</v>
      </c>
      <c r="VL19" s="9">
        <v>0</v>
      </c>
      <c r="VM19" s="9">
        <v>0</v>
      </c>
      <c r="VN19" s="9">
        <v>0</v>
      </c>
      <c r="VO19" s="9">
        <v>0</v>
      </c>
      <c r="VP19" s="9">
        <v>0</v>
      </c>
      <c r="VQ19" s="9">
        <v>0</v>
      </c>
      <c r="VR19" s="9">
        <v>0</v>
      </c>
      <c r="VS19" s="9">
        <v>0</v>
      </c>
      <c r="VT19" s="9">
        <v>0</v>
      </c>
      <c r="VU19" s="9">
        <v>0</v>
      </c>
      <c r="VV19" s="9">
        <v>0</v>
      </c>
      <c r="VW19" s="9">
        <v>0</v>
      </c>
      <c r="VX19" s="9">
        <v>0</v>
      </c>
      <c r="VY19" s="9">
        <v>0</v>
      </c>
      <c r="VZ19" s="9">
        <v>0</v>
      </c>
      <c r="WA19" s="9">
        <v>0</v>
      </c>
      <c r="WB19" s="9">
        <v>0</v>
      </c>
      <c r="WC19" s="9">
        <v>0</v>
      </c>
      <c r="XJ19" s="27" t="e">
        <v>#N/A</v>
      </c>
    </row>
    <row r="20" spans="1:634" x14ac:dyDescent="0.35">
      <c r="A20" s="9" t="s">
        <v>18</v>
      </c>
      <c r="B20" s="9">
        <v>2016</v>
      </c>
      <c r="C20" s="17" t="s">
        <v>72</v>
      </c>
      <c r="D20" s="18">
        <v>42641</v>
      </c>
      <c r="E20" s="9">
        <v>1.3400000000000034</v>
      </c>
      <c r="F20" s="20">
        <v>34</v>
      </c>
      <c r="G20" s="9" t="s">
        <v>239</v>
      </c>
      <c r="H20" s="9" t="s">
        <v>76</v>
      </c>
      <c r="I20" s="21" t="s">
        <v>77</v>
      </c>
      <c r="J20" s="19">
        <v>1.79</v>
      </c>
      <c r="K20" s="22">
        <v>40.5</v>
      </c>
      <c r="L20" s="9" t="s">
        <v>83</v>
      </c>
      <c r="M20" s="9" t="s">
        <v>109</v>
      </c>
      <c r="N20" s="21" t="s">
        <v>118</v>
      </c>
      <c r="O20" s="19">
        <v>3</v>
      </c>
      <c r="P20" s="19">
        <v>42.36</v>
      </c>
      <c r="Q20" s="9" t="s">
        <v>83</v>
      </c>
      <c r="AS20" s="9" t="s">
        <v>223</v>
      </c>
      <c r="UW20" s="9">
        <v>2017</v>
      </c>
      <c r="UX20" s="9">
        <v>25</v>
      </c>
      <c r="UY20" s="9">
        <v>7</v>
      </c>
      <c r="UZ20" s="9">
        <v>0</v>
      </c>
      <c r="VA20" s="9">
        <v>0</v>
      </c>
      <c r="VB20" s="9">
        <v>0</v>
      </c>
      <c r="VC20" s="9">
        <v>0</v>
      </c>
      <c r="VD20" s="9">
        <v>0</v>
      </c>
      <c r="VE20" s="9">
        <v>0</v>
      </c>
      <c r="VF20" s="9">
        <v>0</v>
      </c>
      <c r="VG20" s="9">
        <v>0</v>
      </c>
      <c r="VH20" s="9">
        <v>0</v>
      </c>
      <c r="VI20" s="9">
        <v>117</v>
      </c>
      <c r="VJ20" s="9">
        <v>127</v>
      </c>
      <c r="VK20" s="9">
        <v>10</v>
      </c>
      <c r="VL20" s="9">
        <v>127</v>
      </c>
      <c r="VM20" s="9">
        <v>127</v>
      </c>
      <c r="VN20" s="9">
        <v>0</v>
      </c>
      <c r="VO20" s="9">
        <v>127</v>
      </c>
      <c r="VP20" s="9">
        <v>127</v>
      </c>
      <c r="VQ20" s="9">
        <v>0</v>
      </c>
      <c r="VR20" s="9">
        <v>127</v>
      </c>
      <c r="VS20" s="9">
        <v>127</v>
      </c>
      <c r="VT20" s="9">
        <v>0</v>
      </c>
      <c r="VU20" s="9">
        <v>127</v>
      </c>
      <c r="VV20" s="9">
        <v>127</v>
      </c>
      <c r="VW20" s="9">
        <v>0</v>
      </c>
      <c r="VX20" s="9">
        <v>127</v>
      </c>
      <c r="VY20" s="9">
        <v>127</v>
      </c>
      <c r="VZ20" s="9">
        <v>0</v>
      </c>
      <c r="WA20" s="9">
        <v>127</v>
      </c>
      <c r="WB20" s="9">
        <v>133</v>
      </c>
      <c r="WC20" s="9">
        <v>6</v>
      </c>
      <c r="XJ20" s="27" t="e">
        <v>#N/A</v>
      </c>
    </row>
    <row r="21" spans="1:634" x14ac:dyDescent="0.35">
      <c r="A21" s="9" t="s">
        <v>19</v>
      </c>
      <c r="B21" s="9">
        <v>2016</v>
      </c>
      <c r="C21" s="17" t="s">
        <v>73</v>
      </c>
      <c r="D21" s="18">
        <v>42636</v>
      </c>
      <c r="E21" s="9">
        <v>1.3299999999999841</v>
      </c>
      <c r="F21" s="20">
        <v>36</v>
      </c>
      <c r="G21" s="9" t="s">
        <v>239</v>
      </c>
      <c r="UW21" s="9">
        <v>2017</v>
      </c>
      <c r="UX21" s="9" t="e">
        <v>#N/A</v>
      </c>
      <c r="UY21" s="9" t="e">
        <v>#N/A</v>
      </c>
      <c r="UZ21" s="9" t="e">
        <v>#N/A</v>
      </c>
      <c r="VA21" s="9" t="e">
        <v>#N/A</v>
      </c>
      <c r="VB21" s="9" t="e">
        <v>#N/A</v>
      </c>
      <c r="VC21" s="9" t="e">
        <v>#N/A</v>
      </c>
      <c r="VD21" s="9" t="e">
        <v>#N/A</v>
      </c>
      <c r="VE21" s="9" t="e">
        <v>#N/A</v>
      </c>
      <c r="VF21" s="9" t="e">
        <v>#N/A</v>
      </c>
      <c r="VG21" s="9" t="e">
        <v>#N/A</v>
      </c>
      <c r="VH21" s="9" t="e">
        <v>#N/A</v>
      </c>
      <c r="VI21" s="9" t="e">
        <v>#N/A</v>
      </c>
      <c r="VJ21" s="9" t="e">
        <v>#N/A</v>
      </c>
      <c r="VK21" s="9" t="e">
        <v>#N/A</v>
      </c>
      <c r="VL21" s="9" t="e">
        <v>#N/A</v>
      </c>
      <c r="VM21" s="9" t="e">
        <v>#N/A</v>
      </c>
      <c r="VN21" s="9" t="e">
        <v>#N/A</v>
      </c>
      <c r="VO21" s="9" t="e">
        <v>#N/A</v>
      </c>
      <c r="VP21" s="9" t="e">
        <v>#N/A</v>
      </c>
      <c r="VQ21" s="9" t="e">
        <v>#N/A</v>
      </c>
      <c r="VR21" s="9" t="e">
        <v>#N/A</v>
      </c>
      <c r="VS21" s="9" t="e">
        <v>#N/A</v>
      </c>
      <c r="VT21" s="9" t="e">
        <v>#N/A</v>
      </c>
      <c r="VU21" s="9" t="e">
        <v>#N/A</v>
      </c>
      <c r="VV21" s="9" t="e">
        <v>#N/A</v>
      </c>
      <c r="VW21" s="9" t="e">
        <v>#N/A</v>
      </c>
      <c r="VX21" s="9" t="e">
        <v>#N/A</v>
      </c>
      <c r="VY21" s="9" t="e">
        <v>#N/A</v>
      </c>
      <c r="VZ21" s="9" t="e">
        <v>#N/A</v>
      </c>
      <c r="WA21" s="9" t="e">
        <v>#N/A</v>
      </c>
      <c r="WB21" s="9" t="e">
        <v>#N/A</v>
      </c>
      <c r="WC21" s="9" t="e">
        <v>#N/A</v>
      </c>
      <c r="XJ21" s="27" t="e">
        <v>#N/A</v>
      </c>
    </row>
    <row r="22" spans="1:634" x14ac:dyDescent="0.35">
      <c r="A22" s="9" t="s">
        <v>20</v>
      </c>
      <c r="B22" s="9">
        <v>2016</v>
      </c>
      <c r="C22" s="17" t="s">
        <v>73</v>
      </c>
      <c r="D22" s="18">
        <v>42636</v>
      </c>
      <c r="E22" s="9">
        <v>1.3400000000000034</v>
      </c>
      <c r="F22" s="20">
        <v>35</v>
      </c>
      <c r="G22" s="9" t="s">
        <v>243</v>
      </c>
      <c r="H22" s="9" t="s">
        <v>76</v>
      </c>
      <c r="I22" s="21" t="s">
        <v>77</v>
      </c>
      <c r="J22" s="19">
        <v>2.25</v>
      </c>
      <c r="K22" s="22">
        <v>44</v>
      </c>
      <c r="L22" s="9" t="s">
        <v>93</v>
      </c>
      <c r="M22" s="9" t="s">
        <v>109</v>
      </c>
      <c r="N22" s="21" t="s">
        <v>117</v>
      </c>
      <c r="O22" s="19">
        <v>4.0999999999999996</v>
      </c>
      <c r="P22" s="19">
        <v>44.53</v>
      </c>
      <c r="Q22" s="9" t="s">
        <v>139</v>
      </c>
      <c r="AS22" s="9" t="s">
        <v>223</v>
      </c>
      <c r="UW22" s="9">
        <v>2017</v>
      </c>
      <c r="UX22" s="9">
        <v>25</v>
      </c>
      <c r="UY22" s="9">
        <v>7</v>
      </c>
      <c r="UZ22" s="9">
        <v>0</v>
      </c>
      <c r="VA22" s="9">
        <v>0</v>
      </c>
      <c r="VB22" s="9">
        <v>0</v>
      </c>
      <c r="VC22" s="9">
        <v>0</v>
      </c>
      <c r="VD22" s="9">
        <v>0</v>
      </c>
      <c r="VE22" s="9">
        <v>0</v>
      </c>
      <c r="VF22" s="9">
        <v>0</v>
      </c>
      <c r="VG22" s="9">
        <v>0</v>
      </c>
      <c r="VH22" s="9">
        <v>0</v>
      </c>
      <c r="VI22" s="9">
        <v>103</v>
      </c>
      <c r="VJ22" s="9">
        <v>121</v>
      </c>
      <c r="VK22" s="9">
        <v>18</v>
      </c>
      <c r="VL22" s="9">
        <v>121</v>
      </c>
      <c r="VM22" s="9">
        <v>137</v>
      </c>
      <c r="VN22" s="9">
        <v>16</v>
      </c>
      <c r="VO22" s="9">
        <v>137</v>
      </c>
      <c r="VP22" s="9">
        <v>137</v>
      </c>
      <c r="VQ22" s="9">
        <v>0</v>
      </c>
      <c r="VR22" s="9">
        <v>137</v>
      </c>
      <c r="VS22" s="9">
        <v>153</v>
      </c>
      <c r="VT22" s="9">
        <v>16</v>
      </c>
      <c r="VU22" s="9">
        <v>153</v>
      </c>
      <c r="VV22" s="9">
        <v>153</v>
      </c>
      <c r="VW22" s="9">
        <v>0</v>
      </c>
      <c r="VX22" s="9">
        <v>153</v>
      </c>
      <c r="VY22" s="9">
        <v>153</v>
      </c>
      <c r="VZ22" s="9">
        <v>0</v>
      </c>
      <c r="WA22" s="9">
        <v>153</v>
      </c>
      <c r="WB22" s="9">
        <v>169</v>
      </c>
      <c r="WC22" s="9">
        <v>16</v>
      </c>
      <c r="XJ22" s="27" t="e">
        <v>#N/A</v>
      </c>
    </row>
    <row r="23" spans="1:634" x14ac:dyDescent="0.35">
      <c r="A23" s="9" t="s">
        <v>21</v>
      </c>
      <c r="B23" s="9">
        <v>2016</v>
      </c>
      <c r="C23" s="17" t="s">
        <v>73</v>
      </c>
      <c r="D23" s="18">
        <v>42636</v>
      </c>
      <c r="E23" s="9">
        <v>1.75</v>
      </c>
      <c r="F23" s="20">
        <v>38</v>
      </c>
      <c r="G23" s="9" t="s">
        <v>239</v>
      </c>
      <c r="H23" s="9" t="s">
        <v>76</v>
      </c>
      <c r="I23" s="21" t="s">
        <v>77</v>
      </c>
      <c r="J23" s="19">
        <v>2.14</v>
      </c>
      <c r="K23" s="22">
        <v>51</v>
      </c>
      <c r="L23" s="9" t="s">
        <v>83</v>
      </c>
      <c r="UW23" s="9">
        <v>2017</v>
      </c>
      <c r="UX23" s="9">
        <v>25</v>
      </c>
      <c r="UY23" s="9">
        <v>6</v>
      </c>
      <c r="UZ23" s="9">
        <v>0</v>
      </c>
      <c r="VA23" s="9">
        <v>0</v>
      </c>
      <c r="VB23" s="9">
        <v>0</v>
      </c>
      <c r="VC23" s="9">
        <v>0</v>
      </c>
      <c r="VD23" s="9">
        <v>0</v>
      </c>
      <c r="VE23" s="9">
        <v>0</v>
      </c>
      <c r="VF23" s="9">
        <v>0</v>
      </c>
      <c r="VG23" s="9">
        <v>0</v>
      </c>
      <c r="VH23" s="9">
        <v>0</v>
      </c>
      <c r="VI23" s="9">
        <v>0</v>
      </c>
      <c r="VJ23" s="9">
        <v>0</v>
      </c>
      <c r="VK23" s="9">
        <v>0</v>
      </c>
      <c r="VL23" s="9">
        <v>94</v>
      </c>
      <c r="VM23" s="9">
        <v>129</v>
      </c>
      <c r="VN23" s="9">
        <v>35</v>
      </c>
      <c r="VO23" s="9">
        <v>129</v>
      </c>
      <c r="VP23" s="9">
        <v>155</v>
      </c>
      <c r="VQ23" s="9">
        <v>26</v>
      </c>
      <c r="VR23" s="9">
        <v>155</v>
      </c>
      <c r="VS23" s="9">
        <v>185</v>
      </c>
      <c r="VT23" s="9">
        <v>30</v>
      </c>
      <c r="VU23" s="9">
        <v>185</v>
      </c>
      <c r="VV23" s="9">
        <v>197</v>
      </c>
      <c r="VW23" s="9">
        <v>12</v>
      </c>
      <c r="VX23" s="9">
        <v>197</v>
      </c>
      <c r="VY23" s="9">
        <v>197</v>
      </c>
      <c r="VZ23" s="9">
        <v>0</v>
      </c>
      <c r="WA23" s="9">
        <v>197</v>
      </c>
      <c r="WB23" s="9">
        <v>213</v>
      </c>
      <c r="WC23" s="9">
        <v>16</v>
      </c>
      <c r="XJ23" s="27" t="e">
        <v>#N/A</v>
      </c>
    </row>
    <row r="24" spans="1:634" x14ac:dyDescent="0.35">
      <c r="A24" s="9" t="s">
        <v>22</v>
      </c>
      <c r="B24" s="9">
        <v>2016</v>
      </c>
      <c r="C24" s="17" t="s">
        <v>73</v>
      </c>
      <c r="D24" s="18">
        <v>42636</v>
      </c>
      <c r="E24" s="9">
        <v>0.91999999999998749</v>
      </c>
      <c r="F24" s="20">
        <v>30</v>
      </c>
      <c r="G24" s="9" t="s">
        <v>239</v>
      </c>
      <c r="H24" s="9" t="s">
        <v>76</v>
      </c>
      <c r="I24" s="21" t="s">
        <v>77</v>
      </c>
      <c r="J24" s="19">
        <v>0.95</v>
      </c>
      <c r="K24" s="22">
        <v>37.5</v>
      </c>
      <c r="L24" s="9" t="s">
        <v>94</v>
      </c>
      <c r="UW24" s="9">
        <v>2017</v>
      </c>
      <c r="UX24" s="9">
        <v>25</v>
      </c>
      <c r="UY24" s="9">
        <v>7</v>
      </c>
      <c r="UZ24" s="9">
        <v>0</v>
      </c>
      <c r="VA24" s="9">
        <v>0</v>
      </c>
      <c r="VB24" s="9">
        <v>0</v>
      </c>
      <c r="VC24" s="9">
        <v>0</v>
      </c>
      <c r="VD24" s="9">
        <v>0</v>
      </c>
      <c r="VE24" s="9">
        <v>0</v>
      </c>
      <c r="VF24" s="9">
        <v>0</v>
      </c>
      <c r="VG24" s="9">
        <v>0</v>
      </c>
      <c r="VH24" s="9">
        <v>0</v>
      </c>
      <c r="VI24" s="9">
        <v>137</v>
      </c>
      <c r="VJ24" s="9">
        <v>231</v>
      </c>
      <c r="VK24" s="9">
        <v>94</v>
      </c>
      <c r="VL24" s="9">
        <v>231</v>
      </c>
      <c r="VM24" s="9">
        <v>249</v>
      </c>
      <c r="VN24" s="9">
        <v>18</v>
      </c>
      <c r="VO24" s="9">
        <v>249</v>
      </c>
      <c r="VP24" s="9">
        <v>249</v>
      </c>
      <c r="VQ24" s="9">
        <v>0</v>
      </c>
      <c r="VR24" s="9">
        <v>249</v>
      </c>
      <c r="VS24" s="9">
        <v>267</v>
      </c>
      <c r="VT24" s="9">
        <v>18</v>
      </c>
      <c r="VU24" s="9">
        <v>267</v>
      </c>
      <c r="VV24" s="9">
        <v>267</v>
      </c>
      <c r="VW24" s="9">
        <v>0</v>
      </c>
      <c r="VX24" s="9">
        <v>267</v>
      </c>
      <c r="VY24" s="9">
        <v>269</v>
      </c>
      <c r="VZ24" s="9">
        <v>2</v>
      </c>
      <c r="WA24" s="9">
        <v>269</v>
      </c>
      <c r="WB24" s="9">
        <v>283</v>
      </c>
      <c r="WC24" s="9">
        <v>14</v>
      </c>
      <c r="XJ24" s="27" t="e">
        <v>#N/A</v>
      </c>
    </row>
    <row r="25" spans="1:634" x14ac:dyDescent="0.35">
      <c r="A25" s="9" t="s">
        <v>23</v>
      </c>
      <c r="B25" s="9">
        <v>2016</v>
      </c>
      <c r="C25" s="17" t="s">
        <v>73</v>
      </c>
      <c r="D25" s="18">
        <v>42636</v>
      </c>
      <c r="E25" s="9">
        <v>0.97999999999998977</v>
      </c>
      <c r="F25" s="20">
        <v>33</v>
      </c>
      <c r="G25" s="9" t="s">
        <v>239</v>
      </c>
      <c r="UW25" s="9">
        <v>2017</v>
      </c>
      <c r="UX25" s="9" t="e">
        <v>#N/A</v>
      </c>
      <c r="UY25" s="9" t="e">
        <v>#N/A</v>
      </c>
      <c r="UZ25" s="9" t="e">
        <v>#N/A</v>
      </c>
      <c r="VA25" s="9" t="e">
        <v>#N/A</v>
      </c>
      <c r="VB25" s="9" t="e">
        <v>#N/A</v>
      </c>
      <c r="VC25" s="9" t="e">
        <v>#N/A</v>
      </c>
      <c r="VD25" s="9" t="e">
        <v>#N/A</v>
      </c>
      <c r="VE25" s="9" t="e">
        <v>#N/A</v>
      </c>
      <c r="VF25" s="9" t="e">
        <v>#N/A</v>
      </c>
      <c r="VG25" s="9" t="e">
        <v>#N/A</v>
      </c>
      <c r="VH25" s="9" t="e">
        <v>#N/A</v>
      </c>
      <c r="VI25" s="9" t="e">
        <v>#N/A</v>
      </c>
      <c r="VJ25" s="9" t="e">
        <v>#N/A</v>
      </c>
      <c r="VK25" s="9" t="e">
        <v>#N/A</v>
      </c>
      <c r="VL25" s="9" t="e">
        <v>#N/A</v>
      </c>
      <c r="VM25" s="9" t="e">
        <v>#N/A</v>
      </c>
      <c r="VN25" s="9" t="e">
        <v>#N/A</v>
      </c>
      <c r="VO25" s="9" t="e">
        <v>#N/A</v>
      </c>
      <c r="VP25" s="9" t="e">
        <v>#N/A</v>
      </c>
      <c r="VQ25" s="9" t="e">
        <v>#N/A</v>
      </c>
      <c r="VR25" s="9" t="e">
        <v>#N/A</v>
      </c>
      <c r="VS25" s="9" t="e">
        <v>#N/A</v>
      </c>
      <c r="VT25" s="9" t="e">
        <v>#N/A</v>
      </c>
      <c r="VU25" s="9" t="e">
        <v>#N/A</v>
      </c>
      <c r="VV25" s="9" t="e">
        <v>#N/A</v>
      </c>
      <c r="VW25" s="9" t="e">
        <v>#N/A</v>
      </c>
      <c r="VX25" s="9" t="e">
        <v>#N/A</v>
      </c>
      <c r="VY25" s="9" t="e">
        <v>#N/A</v>
      </c>
      <c r="VZ25" s="9" t="e">
        <v>#N/A</v>
      </c>
      <c r="WA25" s="9" t="e">
        <v>#N/A</v>
      </c>
      <c r="WB25" s="9" t="e">
        <v>#N/A</v>
      </c>
      <c r="WC25" s="9" t="e">
        <v>#N/A</v>
      </c>
      <c r="XJ25" s="27" t="e">
        <v>#N/A</v>
      </c>
    </row>
    <row r="26" spans="1:634" x14ac:dyDescent="0.35">
      <c r="A26" s="9" t="s">
        <v>24</v>
      </c>
      <c r="B26" s="9">
        <v>2016</v>
      </c>
      <c r="C26" s="17" t="s">
        <v>73</v>
      </c>
      <c r="D26" s="18">
        <v>42636</v>
      </c>
      <c r="E26" s="9">
        <v>1.210000000000008</v>
      </c>
      <c r="F26" s="20">
        <v>33</v>
      </c>
      <c r="G26" s="9" t="s">
        <v>239</v>
      </c>
      <c r="M26" s="9" t="s">
        <v>109</v>
      </c>
      <c r="N26" s="21" t="s">
        <v>118</v>
      </c>
      <c r="O26" s="19">
        <v>2.4300000000000002</v>
      </c>
      <c r="P26" s="19">
        <v>36.44</v>
      </c>
      <c r="Q26" s="9" t="s">
        <v>140</v>
      </c>
      <c r="R26" s="9" t="s">
        <v>161</v>
      </c>
      <c r="S26" s="21">
        <v>0.60833333333333328</v>
      </c>
      <c r="T26" s="9">
        <v>5</v>
      </c>
      <c r="U26" s="9" t="s">
        <v>162</v>
      </c>
      <c r="W26" s="23">
        <v>1.9791666666666669E-4</v>
      </c>
      <c r="X26" s="23">
        <v>2.141203703703704E-4</v>
      </c>
      <c r="Y26" s="9" t="s">
        <v>184</v>
      </c>
      <c r="Z26" s="9">
        <v>4</v>
      </c>
      <c r="AA26" s="9">
        <v>4</v>
      </c>
      <c r="BE26" s="18">
        <v>42997</v>
      </c>
      <c r="BF26" s="27" t="s">
        <v>289</v>
      </c>
      <c r="BG26" s="27" t="s">
        <v>269</v>
      </c>
      <c r="BH26" s="28">
        <v>0.6</v>
      </c>
      <c r="BI26" s="29">
        <v>18.3</v>
      </c>
      <c r="BJ26" s="29">
        <v>20.100000000000001</v>
      </c>
      <c r="BK26" s="29">
        <v>23.9</v>
      </c>
      <c r="BL26" s="29">
        <v>26.5</v>
      </c>
      <c r="BM26" s="29">
        <v>18.3</v>
      </c>
      <c r="BN26" s="29">
        <v>22.4</v>
      </c>
      <c r="BO26" s="30">
        <v>19</v>
      </c>
      <c r="BP26" s="29">
        <v>51</v>
      </c>
      <c r="BQ26" s="31">
        <v>25.8</v>
      </c>
      <c r="BR26" s="29">
        <v>0</v>
      </c>
      <c r="BS26" s="30"/>
      <c r="BT26" s="30"/>
      <c r="BU26" s="30"/>
      <c r="BV26" s="30"/>
      <c r="BW26" s="28">
        <v>0.40138888888888902</v>
      </c>
      <c r="BX26" s="28">
        <v>0.72222222222222199</v>
      </c>
      <c r="BY26" s="30" t="s">
        <v>324</v>
      </c>
      <c r="BZ26" s="30">
        <v>8</v>
      </c>
      <c r="CA26" s="30" t="s">
        <v>339</v>
      </c>
      <c r="CB26" s="30" t="s">
        <v>272</v>
      </c>
      <c r="CC26" s="30" t="s">
        <v>24</v>
      </c>
      <c r="CD26" s="30" t="s">
        <v>455</v>
      </c>
      <c r="CE26" s="30" t="s">
        <v>456</v>
      </c>
      <c r="CF26" s="30" t="s">
        <v>274</v>
      </c>
      <c r="CG26" s="30" t="s">
        <v>287</v>
      </c>
      <c r="CH26" s="30" t="s">
        <v>275</v>
      </c>
      <c r="CI26" s="9" t="s">
        <v>457</v>
      </c>
      <c r="CJ26" s="30" t="s">
        <v>301</v>
      </c>
      <c r="CK26" s="18">
        <v>42999</v>
      </c>
      <c r="CL26" s="27" t="s">
        <v>295</v>
      </c>
      <c r="CM26" s="27" t="s">
        <v>296</v>
      </c>
      <c r="CN26" s="28">
        <v>0.53263888888888888</v>
      </c>
      <c r="CO26" s="30"/>
      <c r="CT26" s="29"/>
      <c r="CU26" s="30"/>
      <c r="CV26" s="30"/>
      <c r="CW26" s="30"/>
      <c r="CX26" s="29"/>
      <c r="DC26" s="28">
        <v>0.41944444444444401</v>
      </c>
      <c r="DD26" s="28">
        <v>0.69305555555555598</v>
      </c>
      <c r="DE26" s="30" t="s">
        <v>357</v>
      </c>
      <c r="DF26" s="30">
        <v>8</v>
      </c>
      <c r="DG26" s="30" t="s">
        <v>271</v>
      </c>
      <c r="DH26" s="30" t="s">
        <v>272</v>
      </c>
      <c r="DI26" s="30" t="s">
        <v>24</v>
      </c>
      <c r="DJ26" s="30" t="s">
        <v>458</v>
      </c>
      <c r="DK26" s="30" t="s">
        <v>459</v>
      </c>
      <c r="DL26" s="30" t="s">
        <v>274</v>
      </c>
      <c r="DM26" s="30" t="s">
        <v>287</v>
      </c>
      <c r="DN26" s="30" t="s">
        <v>275</v>
      </c>
      <c r="DO26" s="30"/>
      <c r="DP26" s="30" t="s">
        <v>287</v>
      </c>
      <c r="DQ26" s="33">
        <v>43003</v>
      </c>
      <c r="DR26" s="34" t="s">
        <v>295</v>
      </c>
      <c r="DS26" s="34" t="s">
        <v>296</v>
      </c>
      <c r="DT26" s="35">
        <v>0.6381944444444444</v>
      </c>
      <c r="DU26" s="38">
        <v>18.3</v>
      </c>
      <c r="DV26" s="38">
        <v>20.399999999999999</v>
      </c>
      <c r="DW26" s="38"/>
      <c r="DX26" s="38"/>
      <c r="DY26" s="38"/>
      <c r="DZ26" s="38">
        <v>18.899999999999999</v>
      </c>
      <c r="EA26" s="36">
        <v>17</v>
      </c>
      <c r="EB26" s="38">
        <v>80.2</v>
      </c>
      <c r="EC26" s="48">
        <v>14.01</v>
      </c>
      <c r="ED26" s="38">
        <v>0.3</v>
      </c>
      <c r="EE26" s="36" t="s">
        <v>460</v>
      </c>
      <c r="EF26" s="37"/>
      <c r="EG26" s="37"/>
      <c r="EH26" s="37"/>
      <c r="EI26" s="35">
        <v>0.47986111111111102</v>
      </c>
      <c r="EJ26" s="35">
        <v>0.71250000000000002</v>
      </c>
      <c r="EK26" s="36" t="s">
        <v>461</v>
      </c>
      <c r="EL26" s="36">
        <v>8</v>
      </c>
      <c r="EM26" s="37" t="s">
        <v>271</v>
      </c>
      <c r="EN26" s="37" t="s">
        <v>272</v>
      </c>
      <c r="EO26" s="37" t="s">
        <v>24</v>
      </c>
      <c r="EP26" s="37" t="s">
        <v>462</v>
      </c>
      <c r="EQ26" s="36">
        <v>1</v>
      </c>
      <c r="ER26" s="37" t="s">
        <v>274</v>
      </c>
      <c r="ES26" s="37" t="s">
        <v>287</v>
      </c>
      <c r="ET26" s="37" t="s">
        <v>275</v>
      </c>
      <c r="EU26" s="37" t="s">
        <v>463</v>
      </c>
      <c r="EV26" s="37" t="s">
        <v>464</v>
      </c>
      <c r="EW26" s="18">
        <v>43004</v>
      </c>
      <c r="EX26" s="27" t="s">
        <v>295</v>
      </c>
      <c r="EY26" s="27" t="s">
        <v>296</v>
      </c>
      <c r="EZ26" s="28">
        <v>0.63402777777777775</v>
      </c>
      <c r="FA26" s="29">
        <v>21.1</v>
      </c>
      <c r="FB26" s="29">
        <v>23.7</v>
      </c>
      <c r="FC26" s="29">
        <v>27.1</v>
      </c>
      <c r="FD26" s="29">
        <v>24.9</v>
      </c>
      <c r="FE26" s="29">
        <v>26.5</v>
      </c>
      <c r="FF26" s="29">
        <v>24.4</v>
      </c>
      <c r="FG26" s="30">
        <v>19</v>
      </c>
      <c r="FH26" s="29">
        <v>57.8</v>
      </c>
      <c r="FI26" s="31">
        <v>10.84</v>
      </c>
      <c r="FJ26" s="29">
        <v>0</v>
      </c>
      <c r="FK26" s="30"/>
      <c r="FL26" s="30"/>
      <c r="FM26" s="30"/>
      <c r="FN26" s="30"/>
      <c r="FO26" s="28">
        <v>0.48680555555555599</v>
      </c>
      <c r="FP26" s="28">
        <v>0.76458333333333295</v>
      </c>
      <c r="FQ26" s="30" t="s">
        <v>364</v>
      </c>
      <c r="FR26" s="30">
        <v>5</v>
      </c>
      <c r="FS26" s="30" t="s">
        <v>271</v>
      </c>
      <c r="FT26" s="30" t="s">
        <v>272</v>
      </c>
      <c r="FU26" s="30" t="s">
        <v>24</v>
      </c>
      <c r="FV26" s="30" t="s">
        <v>465</v>
      </c>
      <c r="FW26" s="30">
        <v>1</v>
      </c>
      <c r="FX26" s="30" t="s">
        <v>274</v>
      </c>
      <c r="FY26" s="30" t="s">
        <v>287</v>
      </c>
      <c r="FZ26" s="30" t="s">
        <v>275</v>
      </c>
      <c r="GA26" s="30" t="s">
        <v>466</v>
      </c>
      <c r="GB26" s="30" t="s">
        <v>301</v>
      </c>
      <c r="GC26" s="18">
        <v>43013</v>
      </c>
      <c r="GD26" s="27" t="s">
        <v>295</v>
      </c>
      <c r="GE26" s="27" t="s">
        <v>296</v>
      </c>
      <c r="GF26" s="28">
        <v>0.62222222222222223</v>
      </c>
      <c r="GG26" s="29"/>
      <c r="GH26" s="29"/>
      <c r="GI26" s="29"/>
      <c r="GJ26" s="29"/>
      <c r="GK26" s="29"/>
      <c r="GL26" s="29"/>
      <c r="GM26" s="30"/>
      <c r="GN26" s="29"/>
      <c r="GO26" s="31"/>
      <c r="GP26" s="29"/>
      <c r="GQ26" s="30" t="s">
        <v>297</v>
      </c>
      <c r="GR26" s="30"/>
      <c r="GS26" s="30"/>
      <c r="GT26" s="30"/>
      <c r="GU26" s="28">
        <v>0.55277777777777803</v>
      </c>
      <c r="GV26" s="28">
        <v>0.71597222222222201</v>
      </c>
      <c r="GW26" s="30" t="s">
        <v>298</v>
      </c>
      <c r="GX26" s="30">
        <v>3</v>
      </c>
      <c r="GY26" s="30" t="s">
        <v>271</v>
      </c>
      <c r="GZ26" s="30" t="s">
        <v>272</v>
      </c>
      <c r="HA26" s="9" t="s">
        <v>24</v>
      </c>
      <c r="HB26" s="30" t="s">
        <v>467</v>
      </c>
      <c r="HC26" s="30">
        <v>1</v>
      </c>
      <c r="HD26" s="30" t="s">
        <v>274</v>
      </c>
      <c r="HE26" s="30" t="s">
        <v>287</v>
      </c>
      <c r="HF26" s="30" t="s">
        <v>275</v>
      </c>
      <c r="HG26" s="30" t="s">
        <v>468</v>
      </c>
      <c r="HH26" s="30" t="s">
        <v>301</v>
      </c>
      <c r="HI26" s="18">
        <v>43020</v>
      </c>
      <c r="HJ26" s="27" t="s">
        <v>278</v>
      </c>
      <c r="HK26" s="27" t="s">
        <v>403</v>
      </c>
      <c r="HL26" s="28">
        <v>0.53611111111111109</v>
      </c>
      <c r="HM26" s="29">
        <v>25.7</v>
      </c>
      <c r="HN26" s="29">
        <v>32.5</v>
      </c>
      <c r="HO26" s="29">
        <v>34.4</v>
      </c>
      <c r="HP26" s="29">
        <v>27.5</v>
      </c>
      <c r="HQ26" s="29">
        <v>27.4</v>
      </c>
      <c r="HR26" s="29">
        <v>20.7</v>
      </c>
      <c r="HS26" s="30">
        <v>18</v>
      </c>
      <c r="HT26" s="29">
        <v>56.7</v>
      </c>
      <c r="HU26" s="31">
        <v>34.28</v>
      </c>
      <c r="HV26" s="29">
        <v>0.4</v>
      </c>
      <c r="HW26" s="30"/>
      <c r="IA26" s="28">
        <v>0.48055555555555601</v>
      </c>
      <c r="IB26" s="28">
        <v>0.76388888888888895</v>
      </c>
      <c r="IC26" s="30" t="s">
        <v>371</v>
      </c>
      <c r="ID26" s="30">
        <v>4</v>
      </c>
      <c r="IE26" s="9" t="s">
        <v>271</v>
      </c>
      <c r="IF26" s="9" t="s">
        <v>272</v>
      </c>
      <c r="IG26" s="9" t="s">
        <v>24</v>
      </c>
      <c r="IH26" s="9" t="s">
        <v>469</v>
      </c>
      <c r="II26" s="30">
        <v>1</v>
      </c>
      <c r="IJ26" s="9" t="s">
        <v>274</v>
      </c>
      <c r="IK26" s="9" t="s">
        <v>287</v>
      </c>
      <c r="IL26" s="9" t="s">
        <v>275</v>
      </c>
      <c r="IM26" s="9" t="s">
        <v>470</v>
      </c>
      <c r="IN26" s="9" t="s">
        <v>301</v>
      </c>
      <c r="IO26" s="18">
        <v>43056</v>
      </c>
      <c r="IP26" s="27" t="s">
        <v>289</v>
      </c>
      <c r="IQ26" s="27" t="s">
        <v>471</v>
      </c>
      <c r="IR26" s="28">
        <v>0.50486111111111109</v>
      </c>
      <c r="IS26" s="30"/>
      <c r="IX26" s="29"/>
      <c r="IY26" s="30"/>
      <c r="IZ26" s="30"/>
      <c r="JA26" s="30"/>
      <c r="JB26" s="29"/>
      <c r="JG26" s="28">
        <v>0.46666666666666701</v>
      </c>
      <c r="JH26" s="28">
        <v>0.60833333333333295</v>
      </c>
      <c r="JI26" s="30" t="s">
        <v>314</v>
      </c>
      <c r="JJ26" s="30">
        <v>0</v>
      </c>
      <c r="JK26" s="9" t="s">
        <v>271</v>
      </c>
      <c r="JL26" s="9" t="s">
        <v>272</v>
      </c>
      <c r="JM26" s="9" t="s">
        <v>24</v>
      </c>
      <c r="JN26" s="9" t="s">
        <v>472</v>
      </c>
      <c r="JO26" s="30">
        <v>1</v>
      </c>
      <c r="JP26" s="9" t="s">
        <v>274</v>
      </c>
      <c r="JQ26" s="9" t="s">
        <v>287</v>
      </c>
      <c r="JR26" s="9" t="s">
        <v>275</v>
      </c>
      <c r="JS26" s="9" t="s">
        <v>473</v>
      </c>
      <c r="JT26" s="9" t="s">
        <v>301</v>
      </c>
      <c r="UW26" s="9">
        <v>2017</v>
      </c>
      <c r="UX26" s="9" t="e">
        <v>#N/A</v>
      </c>
      <c r="UY26" s="9" t="e">
        <v>#N/A</v>
      </c>
      <c r="UZ26" s="9" t="e">
        <v>#N/A</v>
      </c>
      <c r="VA26" s="9" t="e">
        <v>#N/A</v>
      </c>
      <c r="VB26" s="9" t="e">
        <v>#N/A</v>
      </c>
      <c r="VC26" s="9" t="e">
        <v>#N/A</v>
      </c>
      <c r="VD26" s="9" t="e">
        <v>#N/A</v>
      </c>
      <c r="VE26" s="9" t="e">
        <v>#N/A</v>
      </c>
      <c r="VF26" s="9" t="e">
        <v>#N/A</v>
      </c>
      <c r="VG26" s="9" t="e">
        <v>#N/A</v>
      </c>
      <c r="VH26" s="9" t="e">
        <v>#N/A</v>
      </c>
      <c r="VI26" s="9" t="e">
        <v>#N/A</v>
      </c>
      <c r="VJ26" s="9" t="e">
        <v>#N/A</v>
      </c>
      <c r="VK26" s="9" t="e">
        <v>#N/A</v>
      </c>
      <c r="VL26" s="9" t="e">
        <v>#N/A</v>
      </c>
      <c r="VM26" s="9" t="e">
        <v>#N/A</v>
      </c>
      <c r="VN26" s="9" t="e">
        <v>#N/A</v>
      </c>
      <c r="VO26" s="9" t="e">
        <v>#N/A</v>
      </c>
      <c r="VP26" s="9" t="e">
        <v>#N/A</v>
      </c>
      <c r="VQ26" s="9" t="e">
        <v>#N/A</v>
      </c>
      <c r="VR26" s="9" t="e">
        <v>#N/A</v>
      </c>
      <c r="VS26" s="9" t="e">
        <v>#N/A</v>
      </c>
      <c r="VT26" s="9" t="e">
        <v>#N/A</v>
      </c>
      <c r="VU26" s="9" t="e">
        <v>#N/A</v>
      </c>
      <c r="VV26" s="9" t="e">
        <v>#N/A</v>
      </c>
      <c r="VW26" s="9" t="e">
        <v>#N/A</v>
      </c>
      <c r="VX26" s="9" t="e">
        <v>#N/A</v>
      </c>
      <c r="VY26" s="9" t="e">
        <v>#N/A</v>
      </c>
      <c r="VZ26" s="9" t="e">
        <v>#N/A</v>
      </c>
      <c r="WA26" s="9" t="e">
        <v>#N/A</v>
      </c>
      <c r="WB26" s="9" t="e">
        <v>#N/A</v>
      </c>
      <c r="WC26" s="9" t="e">
        <v>#N/A</v>
      </c>
      <c r="XJ26" s="27" t="s">
        <v>81</v>
      </c>
    </row>
    <row r="27" spans="1:634" x14ac:dyDescent="0.35">
      <c r="A27" s="9" t="s">
        <v>25</v>
      </c>
      <c r="B27" s="9">
        <v>2016</v>
      </c>
      <c r="C27" s="17" t="s">
        <v>73</v>
      </c>
      <c r="D27" s="18">
        <v>42636</v>
      </c>
      <c r="E27" s="9">
        <v>1.1599999999999966</v>
      </c>
      <c r="F27" s="20">
        <v>34</v>
      </c>
      <c r="G27" s="9" t="s">
        <v>243</v>
      </c>
      <c r="H27" s="9" t="s">
        <v>76</v>
      </c>
      <c r="I27" s="21" t="s">
        <v>77</v>
      </c>
      <c r="J27" s="19">
        <v>1.58</v>
      </c>
      <c r="K27" s="22">
        <v>43</v>
      </c>
      <c r="L27" s="9" t="s">
        <v>95</v>
      </c>
      <c r="M27" s="9" t="s">
        <v>109</v>
      </c>
      <c r="N27" s="21" t="s">
        <v>117</v>
      </c>
      <c r="O27" s="19">
        <v>3.27</v>
      </c>
      <c r="P27" s="19">
        <v>45.23</v>
      </c>
      <c r="Q27" s="9" t="s">
        <v>141</v>
      </c>
      <c r="R27" s="9" t="s">
        <v>161</v>
      </c>
      <c r="S27" s="21">
        <v>0.60972222222222217</v>
      </c>
      <c r="T27" s="9">
        <v>5</v>
      </c>
      <c r="U27" s="9" t="s">
        <v>162</v>
      </c>
      <c r="V27" s="9" t="s">
        <v>165</v>
      </c>
      <c r="W27" s="23">
        <v>1.5046296296296292E-4</v>
      </c>
      <c r="X27" s="23">
        <v>5.4050925925925946E-4</v>
      </c>
      <c r="Y27" s="9" t="s">
        <v>181</v>
      </c>
      <c r="Z27" s="9">
        <v>2</v>
      </c>
      <c r="AA27" s="9">
        <v>2</v>
      </c>
      <c r="BE27" s="18">
        <v>43000</v>
      </c>
      <c r="BF27" s="27" t="s">
        <v>330</v>
      </c>
      <c r="BG27" s="27" t="s">
        <v>331</v>
      </c>
      <c r="BH27" s="28">
        <v>0.7006944444444444</v>
      </c>
      <c r="BI27" s="29"/>
      <c r="BJ27" s="29"/>
      <c r="BK27" s="29"/>
      <c r="BL27" s="29"/>
      <c r="BM27" s="29"/>
      <c r="BN27" s="29"/>
      <c r="BO27" s="30"/>
      <c r="BP27" s="29"/>
      <c r="BQ27" s="31"/>
      <c r="BR27" s="29"/>
      <c r="BS27" s="30"/>
      <c r="BT27" s="30"/>
      <c r="BU27" s="30"/>
      <c r="BV27" s="30"/>
      <c r="BW27" s="28">
        <v>0.65486111111111101</v>
      </c>
      <c r="BX27" s="28">
        <v>0.77222222222222203</v>
      </c>
      <c r="BY27" s="30" t="s">
        <v>332</v>
      </c>
      <c r="BZ27" s="32">
        <v>4</v>
      </c>
      <c r="CA27" s="30" t="s">
        <v>339</v>
      </c>
      <c r="CB27" s="30" t="s">
        <v>272</v>
      </c>
      <c r="CC27" s="30" t="s">
        <v>25</v>
      </c>
      <c r="CD27" s="30" t="s">
        <v>474</v>
      </c>
      <c r="CE27" s="30">
        <v>1</v>
      </c>
      <c r="CF27" s="30" t="s">
        <v>274</v>
      </c>
      <c r="CG27" s="30" t="s">
        <v>287</v>
      </c>
      <c r="CH27" s="30" t="s">
        <v>311</v>
      </c>
      <c r="CI27" s="30" t="s">
        <v>475</v>
      </c>
      <c r="CJ27" s="30" t="s">
        <v>301</v>
      </c>
      <c r="CK27" s="40">
        <v>43630</v>
      </c>
      <c r="CL27" s="41" t="s">
        <v>451</v>
      </c>
      <c r="CM27" s="41" t="s">
        <v>476</v>
      </c>
      <c r="CN27" s="42">
        <v>0.54652777777777783</v>
      </c>
      <c r="CO27" s="43">
        <v>20.5</v>
      </c>
      <c r="CP27" s="44"/>
      <c r="CQ27" s="44"/>
      <c r="CR27" s="44"/>
      <c r="CS27" s="44"/>
      <c r="CT27" s="43">
        <v>24.3</v>
      </c>
      <c r="CU27" s="44">
        <v>18</v>
      </c>
      <c r="CV27" s="43">
        <v>61.3</v>
      </c>
      <c r="CW27" s="45">
        <v>24.62</v>
      </c>
      <c r="CX27" s="43">
        <v>0</v>
      </c>
      <c r="CY27" s="44"/>
      <c r="CZ27" s="44"/>
      <c r="DA27" s="44"/>
      <c r="DB27" s="44"/>
      <c r="DC27" s="42">
        <v>0.44374999999999998</v>
      </c>
      <c r="DD27" s="42">
        <v>0.69652777777777797</v>
      </c>
      <c r="DE27" s="44" t="s">
        <v>477</v>
      </c>
      <c r="DF27" s="44">
        <v>7</v>
      </c>
      <c r="DG27" s="44" t="s">
        <v>271</v>
      </c>
      <c r="DH27" s="44" t="s">
        <v>272</v>
      </c>
      <c r="DI27" s="9" t="s">
        <v>25</v>
      </c>
      <c r="DJ27" s="44" t="s">
        <v>478</v>
      </c>
      <c r="DK27" s="44">
        <v>1</v>
      </c>
      <c r="DL27" s="44" t="s">
        <v>390</v>
      </c>
      <c r="DM27" s="44" t="s">
        <v>133</v>
      </c>
      <c r="DN27" s="44" t="s">
        <v>275</v>
      </c>
      <c r="DO27" s="44" t="s">
        <v>479</v>
      </c>
      <c r="DP27" s="44" t="s">
        <v>284</v>
      </c>
      <c r="UW27" s="9">
        <v>2017</v>
      </c>
      <c r="UX27" s="9">
        <v>25</v>
      </c>
      <c r="UY27" s="9">
        <v>7</v>
      </c>
      <c r="UZ27" s="9">
        <v>0</v>
      </c>
      <c r="VA27" s="9">
        <v>0</v>
      </c>
      <c r="VB27" s="9">
        <v>0</v>
      </c>
      <c r="VC27" s="9">
        <v>0</v>
      </c>
      <c r="VD27" s="9">
        <v>0</v>
      </c>
      <c r="VE27" s="9">
        <v>0</v>
      </c>
      <c r="VF27" s="9">
        <v>0</v>
      </c>
      <c r="VG27" s="9">
        <v>0</v>
      </c>
      <c r="VH27" s="9">
        <v>0</v>
      </c>
      <c r="VI27" s="9">
        <v>85</v>
      </c>
      <c r="VJ27" s="9">
        <v>103</v>
      </c>
      <c r="VK27" s="9">
        <v>18</v>
      </c>
      <c r="VL27" s="9">
        <v>103</v>
      </c>
      <c r="VM27" s="9">
        <v>119</v>
      </c>
      <c r="VN27" s="9">
        <v>16</v>
      </c>
      <c r="VO27" s="9">
        <v>119</v>
      </c>
      <c r="VP27" s="9">
        <v>121</v>
      </c>
      <c r="VQ27" s="9">
        <v>2</v>
      </c>
      <c r="VR27" s="9">
        <v>121</v>
      </c>
      <c r="VS27" s="9">
        <v>121</v>
      </c>
      <c r="VT27" s="9">
        <v>0</v>
      </c>
      <c r="VU27" s="9">
        <v>121</v>
      </c>
      <c r="VV27" s="9">
        <v>139</v>
      </c>
      <c r="VW27" s="9">
        <v>18</v>
      </c>
      <c r="VX27" s="9">
        <v>139</v>
      </c>
      <c r="VY27" s="9">
        <v>139</v>
      </c>
      <c r="VZ27" s="9">
        <v>0</v>
      </c>
      <c r="WA27" s="9">
        <v>139</v>
      </c>
      <c r="WB27" s="9">
        <v>139</v>
      </c>
      <c r="WC27" s="9">
        <v>0</v>
      </c>
      <c r="XJ27" s="27" t="s">
        <v>133</v>
      </c>
    </row>
    <row r="28" spans="1:634" x14ac:dyDescent="0.35">
      <c r="A28" s="9" t="s">
        <v>26</v>
      </c>
      <c r="B28" s="9">
        <v>2016</v>
      </c>
      <c r="C28" s="17" t="s">
        <v>73</v>
      </c>
      <c r="D28" s="18">
        <v>42636</v>
      </c>
      <c r="E28" s="9">
        <v>1.2699999999999818</v>
      </c>
      <c r="F28" s="20">
        <v>34</v>
      </c>
      <c r="G28" s="9" t="s">
        <v>239</v>
      </c>
      <c r="UW28" s="9">
        <v>2017</v>
      </c>
      <c r="UX28" s="9" t="e">
        <v>#N/A</v>
      </c>
      <c r="UY28" s="9" t="e">
        <v>#N/A</v>
      </c>
      <c r="UZ28" s="9" t="e">
        <v>#N/A</v>
      </c>
      <c r="VA28" s="9" t="e">
        <v>#N/A</v>
      </c>
      <c r="VB28" s="9" t="e">
        <v>#N/A</v>
      </c>
      <c r="VC28" s="9" t="e">
        <v>#N/A</v>
      </c>
      <c r="VD28" s="9" t="e">
        <v>#N/A</v>
      </c>
      <c r="VE28" s="9" t="e">
        <v>#N/A</v>
      </c>
      <c r="VF28" s="9" t="e">
        <v>#N/A</v>
      </c>
      <c r="VG28" s="9" t="e">
        <v>#N/A</v>
      </c>
      <c r="VH28" s="9" t="e">
        <v>#N/A</v>
      </c>
      <c r="VI28" s="9" t="e">
        <v>#N/A</v>
      </c>
      <c r="VJ28" s="9" t="e">
        <v>#N/A</v>
      </c>
      <c r="VK28" s="9" t="e">
        <v>#N/A</v>
      </c>
      <c r="VL28" s="9" t="e">
        <v>#N/A</v>
      </c>
      <c r="VM28" s="9" t="e">
        <v>#N/A</v>
      </c>
      <c r="VN28" s="9" t="e">
        <v>#N/A</v>
      </c>
      <c r="VO28" s="9" t="e">
        <v>#N/A</v>
      </c>
      <c r="VP28" s="9" t="e">
        <v>#N/A</v>
      </c>
      <c r="VQ28" s="9" t="e">
        <v>#N/A</v>
      </c>
      <c r="VR28" s="9" t="e">
        <v>#N/A</v>
      </c>
      <c r="VS28" s="9" t="e">
        <v>#N/A</v>
      </c>
      <c r="VT28" s="9" t="e">
        <v>#N/A</v>
      </c>
      <c r="VU28" s="9" t="e">
        <v>#N/A</v>
      </c>
      <c r="VV28" s="9" t="e">
        <v>#N/A</v>
      </c>
      <c r="VW28" s="9" t="e">
        <v>#N/A</v>
      </c>
      <c r="VX28" s="9" t="e">
        <v>#N/A</v>
      </c>
      <c r="VY28" s="9" t="e">
        <v>#N/A</v>
      </c>
      <c r="VZ28" s="9" t="e">
        <v>#N/A</v>
      </c>
      <c r="WA28" s="9" t="e">
        <v>#N/A</v>
      </c>
      <c r="WB28" s="9" t="e">
        <v>#N/A</v>
      </c>
      <c r="WC28" s="9" t="e">
        <v>#N/A</v>
      </c>
      <c r="XJ28" s="27" t="e">
        <v>#N/A</v>
      </c>
    </row>
    <row r="29" spans="1:634" x14ac:dyDescent="0.35">
      <c r="A29" s="9" t="s">
        <v>27</v>
      </c>
      <c r="B29" s="9">
        <v>2016</v>
      </c>
      <c r="C29" s="17" t="s">
        <v>73</v>
      </c>
      <c r="D29" s="18">
        <v>42641</v>
      </c>
      <c r="E29" s="9">
        <v>1.4000000000000057</v>
      </c>
      <c r="F29" s="20">
        <v>35</v>
      </c>
      <c r="G29" s="9" t="s">
        <v>239</v>
      </c>
      <c r="UW29" s="9">
        <v>2017</v>
      </c>
      <c r="UX29" s="9" t="e">
        <v>#N/A</v>
      </c>
      <c r="UY29" s="9" t="e">
        <v>#N/A</v>
      </c>
      <c r="UZ29" s="9" t="e">
        <v>#N/A</v>
      </c>
      <c r="VA29" s="9" t="e">
        <v>#N/A</v>
      </c>
      <c r="VB29" s="9" t="e">
        <v>#N/A</v>
      </c>
      <c r="VC29" s="9" t="e">
        <v>#N/A</v>
      </c>
      <c r="VD29" s="9" t="e">
        <v>#N/A</v>
      </c>
      <c r="VE29" s="9" t="e">
        <v>#N/A</v>
      </c>
      <c r="VF29" s="9" t="e">
        <v>#N/A</v>
      </c>
      <c r="VG29" s="9" t="e">
        <v>#N/A</v>
      </c>
      <c r="VH29" s="9" t="e">
        <v>#N/A</v>
      </c>
      <c r="VI29" s="9" t="e">
        <v>#N/A</v>
      </c>
      <c r="VJ29" s="9" t="e">
        <v>#N/A</v>
      </c>
      <c r="VK29" s="9" t="e">
        <v>#N/A</v>
      </c>
      <c r="VL29" s="9" t="e">
        <v>#N/A</v>
      </c>
      <c r="VM29" s="9" t="e">
        <v>#N/A</v>
      </c>
      <c r="VN29" s="9" t="e">
        <v>#N/A</v>
      </c>
      <c r="VO29" s="9" t="e">
        <v>#N/A</v>
      </c>
      <c r="VP29" s="9" t="e">
        <v>#N/A</v>
      </c>
      <c r="VQ29" s="9" t="e">
        <v>#N/A</v>
      </c>
      <c r="VR29" s="9" t="e">
        <v>#N/A</v>
      </c>
      <c r="VS29" s="9" t="e">
        <v>#N/A</v>
      </c>
      <c r="VT29" s="9" t="e">
        <v>#N/A</v>
      </c>
      <c r="VU29" s="9" t="e">
        <v>#N/A</v>
      </c>
      <c r="VV29" s="9" t="e">
        <v>#N/A</v>
      </c>
      <c r="VW29" s="9" t="e">
        <v>#N/A</v>
      </c>
      <c r="VX29" s="9" t="e">
        <v>#N/A</v>
      </c>
      <c r="VY29" s="9" t="e">
        <v>#N/A</v>
      </c>
      <c r="VZ29" s="9" t="e">
        <v>#N/A</v>
      </c>
      <c r="WA29" s="9" t="e">
        <v>#N/A</v>
      </c>
      <c r="WB29" s="9" t="e">
        <v>#N/A</v>
      </c>
      <c r="WC29" s="9" t="e">
        <v>#N/A</v>
      </c>
      <c r="XJ29" s="27" t="e">
        <v>#N/A</v>
      </c>
    </row>
    <row r="30" spans="1:634" x14ac:dyDescent="0.35">
      <c r="A30" s="9" t="s">
        <v>28</v>
      </c>
      <c r="B30" s="9">
        <v>2016</v>
      </c>
      <c r="C30" s="17" t="s">
        <v>73</v>
      </c>
      <c r="D30" s="18">
        <v>42641</v>
      </c>
      <c r="E30" s="9" t="s">
        <v>710</v>
      </c>
      <c r="UW30" s="9">
        <v>2017</v>
      </c>
      <c r="UX30" s="9" t="e">
        <v>#N/A</v>
      </c>
      <c r="UY30" s="9" t="e">
        <v>#N/A</v>
      </c>
      <c r="UZ30" s="9" t="e">
        <v>#N/A</v>
      </c>
      <c r="VA30" s="9" t="e">
        <v>#N/A</v>
      </c>
      <c r="VB30" s="9" t="e">
        <v>#N/A</v>
      </c>
      <c r="VC30" s="9" t="e">
        <v>#N/A</v>
      </c>
      <c r="VD30" s="9" t="e">
        <v>#N/A</v>
      </c>
      <c r="VE30" s="9" t="e">
        <v>#N/A</v>
      </c>
      <c r="VF30" s="9" t="e">
        <v>#N/A</v>
      </c>
      <c r="VG30" s="9" t="e">
        <v>#N/A</v>
      </c>
      <c r="VH30" s="9" t="e">
        <v>#N/A</v>
      </c>
      <c r="VI30" s="9" t="e">
        <v>#N/A</v>
      </c>
      <c r="VJ30" s="9" t="e">
        <v>#N/A</v>
      </c>
      <c r="VK30" s="9" t="e">
        <v>#N/A</v>
      </c>
      <c r="VL30" s="9" t="e">
        <v>#N/A</v>
      </c>
      <c r="VM30" s="9" t="e">
        <v>#N/A</v>
      </c>
      <c r="VN30" s="9" t="e">
        <v>#N/A</v>
      </c>
      <c r="VO30" s="9" t="e">
        <v>#N/A</v>
      </c>
      <c r="VP30" s="9" t="e">
        <v>#N/A</v>
      </c>
      <c r="VQ30" s="9" t="e">
        <v>#N/A</v>
      </c>
      <c r="VR30" s="9" t="e">
        <v>#N/A</v>
      </c>
      <c r="VS30" s="9" t="e">
        <v>#N/A</v>
      </c>
      <c r="VT30" s="9" t="e">
        <v>#N/A</v>
      </c>
      <c r="VU30" s="9" t="e">
        <v>#N/A</v>
      </c>
      <c r="VV30" s="9" t="e">
        <v>#N/A</v>
      </c>
      <c r="VW30" s="9" t="e">
        <v>#N/A</v>
      </c>
      <c r="VX30" s="9" t="e">
        <v>#N/A</v>
      </c>
      <c r="VY30" s="9" t="e">
        <v>#N/A</v>
      </c>
      <c r="VZ30" s="9" t="e">
        <v>#N/A</v>
      </c>
      <c r="WA30" s="9" t="e">
        <v>#N/A</v>
      </c>
      <c r="WB30" s="9" t="e">
        <v>#N/A</v>
      </c>
      <c r="WC30" s="9" t="e">
        <v>#N/A</v>
      </c>
      <c r="XJ30" s="27" t="e">
        <v>#N/A</v>
      </c>
    </row>
    <row r="31" spans="1:634" x14ac:dyDescent="0.35">
      <c r="A31" s="9" t="s">
        <v>29</v>
      </c>
      <c r="B31" s="9">
        <v>2016</v>
      </c>
      <c r="C31" s="17" t="s">
        <v>73</v>
      </c>
      <c r="D31" s="18">
        <v>42641</v>
      </c>
      <c r="E31" s="9">
        <v>1.3900000000000148</v>
      </c>
      <c r="F31" s="20">
        <v>35</v>
      </c>
      <c r="G31" s="9" t="s">
        <v>239</v>
      </c>
      <c r="H31" s="9" t="s">
        <v>76</v>
      </c>
      <c r="I31" s="21" t="s">
        <v>77</v>
      </c>
      <c r="J31" s="19">
        <v>2.82</v>
      </c>
      <c r="K31" s="22">
        <v>43</v>
      </c>
      <c r="L31" s="19" t="s">
        <v>96</v>
      </c>
      <c r="M31" s="9" t="s">
        <v>109</v>
      </c>
      <c r="N31" s="21" t="s">
        <v>117</v>
      </c>
      <c r="O31" s="19">
        <v>5.96</v>
      </c>
      <c r="P31" s="19">
        <v>54.27</v>
      </c>
      <c r="Q31" s="9" t="s">
        <v>83</v>
      </c>
      <c r="AC31" s="18">
        <v>43234</v>
      </c>
      <c r="AD31" s="21" t="s">
        <v>199</v>
      </c>
      <c r="AE31" s="19">
        <v>6.23</v>
      </c>
      <c r="AF31" s="19">
        <v>52.62</v>
      </c>
      <c r="AG31" s="20" t="s">
        <v>84</v>
      </c>
      <c r="AH31" s="9" t="s">
        <v>83</v>
      </c>
      <c r="AS31" s="9" t="s">
        <v>217</v>
      </c>
      <c r="UW31" s="9">
        <v>2017</v>
      </c>
      <c r="UX31" s="9">
        <v>25</v>
      </c>
      <c r="UY31" s="9">
        <v>8</v>
      </c>
      <c r="UZ31" s="9">
        <v>0</v>
      </c>
      <c r="VA31" s="9">
        <v>0</v>
      </c>
      <c r="VB31" s="9">
        <v>0</v>
      </c>
      <c r="VC31" s="9">
        <v>0</v>
      </c>
      <c r="VD31" s="9">
        <v>0</v>
      </c>
      <c r="VE31" s="9">
        <v>0</v>
      </c>
      <c r="VF31" s="9">
        <v>83</v>
      </c>
      <c r="VG31" s="9">
        <v>84</v>
      </c>
      <c r="VH31" s="9">
        <v>1</v>
      </c>
      <c r="VI31" s="9">
        <v>84</v>
      </c>
      <c r="VJ31" s="9">
        <v>98</v>
      </c>
      <c r="VK31" s="9">
        <v>14</v>
      </c>
      <c r="VL31" s="9">
        <v>98</v>
      </c>
      <c r="VM31" s="9">
        <v>98</v>
      </c>
      <c r="VN31" s="9">
        <v>0</v>
      </c>
      <c r="VO31" s="9">
        <v>98</v>
      </c>
      <c r="VP31" s="9">
        <v>100</v>
      </c>
      <c r="VQ31" s="9">
        <v>2</v>
      </c>
      <c r="VR31" s="9">
        <v>100</v>
      </c>
      <c r="VS31" s="9">
        <v>100</v>
      </c>
      <c r="VT31" s="9">
        <v>0</v>
      </c>
      <c r="VU31" s="9">
        <v>100</v>
      </c>
      <c r="VV31" s="9">
        <v>114</v>
      </c>
      <c r="VW31" s="9">
        <v>14</v>
      </c>
      <c r="VX31" s="9">
        <v>114</v>
      </c>
      <c r="VY31" s="9">
        <v>114</v>
      </c>
      <c r="VZ31" s="9">
        <v>0</v>
      </c>
      <c r="WA31" s="9">
        <v>114</v>
      </c>
      <c r="WB31" s="9">
        <v>114</v>
      </c>
      <c r="WC31" s="9">
        <v>0</v>
      </c>
      <c r="XJ31" s="27" t="e">
        <v>#N/A</v>
      </c>
    </row>
    <row r="32" spans="1:634" x14ac:dyDescent="0.35">
      <c r="A32" s="9" t="s">
        <v>30</v>
      </c>
      <c r="B32" s="9">
        <v>2016</v>
      </c>
      <c r="C32" s="17" t="s">
        <v>73</v>
      </c>
      <c r="D32" s="18">
        <v>42641</v>
      </c>
      <c r="E32" s="9">
        <v>1.5</v>
      </c>
      <c r="F32" s="20">
        <v>35</v>
      </c>
      <c r="G32" s="9" t="s">
        <v>239</v>
      </c>
      <c r="H32" s="9" t="s">
        <v>76</v>
      </c>
      <c r="I32" s="21" t="s">
        <v>77</v>
      </c>
      <c r="J32" s="19">
        <v>2.4</v>
      </c>
      <c r="K32" s="22">
        <v>42</v>
      </c>
      <c r="L32" s="9" t="s">
        <v>83</v>
      </c>
      <c r="M32" s="9" t="s">
        <v>109</v>
      </c>
      <c r="N32" s="21" t="s">
        <v>117</v>
      </c>
      <c r="O32" s="19">
        <v>5.24</v>
      </c>
      <c r="P32" s="19">
        <v>52.21</v>
      </c>
      <c r="Q32" s="9" t="s">
        <v>83</v>
      </c>
      <c r="R32" s="9" t="s">
        <v>161</v>
      </c>
      <c r="S32" s="21">
        <v>0.58472222222222225</v>
      </c>
      <c r="T32" s="9">
        <v>3</v>
      </c>
      <c r="U32" s="9" t="s">
        <v>162</v>
      </c>
      <c r="W32" s="23">
        <v>1.4618055555555554E-3</v>
      </c>
      <c r="X32" s="23">
        <v>1.5613425925925925E-3</v>
      </c>
      <c r="Y32" s="9" t="s">
        <v>185</v>
      </c>
      <c r="Z32" s="9">
        <v>4</v>
      </c>
      <c r="AA32" s="9">
        <v>3</v>
      </c>
      <c r="BE32" s="18">
        <v>43004</v>
      </c>
      <c r="BF32" s="27" t="s">
        <v>480</v>
      </c>
      <c r="BG32" s="27" t="s">
        <v>269</v>
      </c>
      <c r="BH32" s="28">
        <v>0.62916666666666665</v>
      </c>
      <c r="BI32" s="29">
        <v>22.1</v>
      </c>
      <c r="BJ32" s="29">
        <v>30.6</v>
      </c>
      <c r="BK32" s="29">
        <v>23.1</v>
      </c>
      <c r="BL32" s="29">
        <v>27.1</v>
      </c>
      <c r="BM32" s="29">
        <v>24</v>
      </c>
      <c r="BN32" s="29">
        <v>25.3</v>
      </c>
      <c r="BO32" s="30">
        <v>22</v>
      </c>
      <c r="BP32" s="29">
        <v>57.8</v>
      </c>
      <c r="BQ32" s="31">
        <v>10.99</v>
      </c>
      <c r="BR32" s="29">
        <v>0</v>
      </c>
      <c r="BS32" s="30"/>
      <c r="BT32" s="30"/>
      <c r="BU32" s="30"/>
      <c r="BV32" s="30"/>
      <c r="BW32" s="28">
        <v>0.48680555555555599</v>
      </c>
      <c r="BX32" s="28">
        <v>0.76458333333333295</v>
      </c>
      <c r="BY32" s="30" t="s">
        <v>364</v>
      </c>
      <c r="BZ32" s="30">
        <v>5</v>
      </c>
      <c r="CA32" s="30" t="s">
        <v>339</v>
      </c>
      <c r="CB32" s="30" t="s">
        <v>272</v>
      </c>
      <c r="CC32" s="30" t="s">
        <v>30</v>
      </c>
      <c r="CD32" s="30" t="s">
        <v>481</v>
      </c>
      <c r="CE32" s="30" t="s">
        <v>482</v>
      </c>
      <c r="CF32" s="30" t="s">
        <v>274</v>
      </c>
      <c r="CG32" s="30" t="s">
        <v>287</v>
      </c>
      <c r="CH32" s="30" t="s">
        <v>275</v>
      </c>
      <c r="CI32" s="30"/>
      <c r="CJ32" s="30" t="s">
        <v>301</v>
      </c>
      <c r="CK32" s="18">
        <v>43011</v>
      </c>
      <c r="CL32" s="27" t="s">
        <v>289</v>
      </c>
      <c r="CM32" s="27" t="s">
        <v>290</v>
      </c>
      <c r="CN32" s="28">
        <v>0.4548611111111111</v>
      </c>
      <c r="CO32" s="29">
        <v>27.9</v>
      </c>
      <c r="CP32" s="29">
        <v>17</v>
      </c>
      <c r="CQ32" s="29">
        <v>35.4</v>
      </c>
      <c r="CR32" s="29">
        <v>34.4</v>
      </c>
      <c r="CS32" s="29">
        <v>22.4</v>
      </c>
      <c r="CT32" s="29">
        <v>21</v>
      </c>
      <c r="CU32" s="30">
        <v>15</v>
      </c>
      <c r="CV32" s="29">
        <v>58.4</v>
      </c>
      <c r="CW32" s="31">
        <v>50.4</v>
      </c>
      <c r="CX32" s="29">
        <v>0.3</v>
      </c>
      <c r="CY32" s="30"/>
      <c r="CZ32" s="30"/>
      <c r="DA32" s="30"/>
      <c r="DB32" s="30"/>
      <c r="DC32" s="28">
        <v>0.42430555555555599</v>
      </c>
      <c r="DD32" s="28">
        <v>0.71875</v>
      </c>
      <c r="DE32" s="30" t="s">
        <v>483</v>
      </c>
      <c r="DF32" s="30">
        <v>2</v>
      </c>
      <c r="DG32" s="30" t="s">
        <v>271</v>
      </c>
      <c r="DH32" s="30" t="s">
        <v>272</v>
      </c>
      <c r="DI32" s="30" t="s">
        <v>30</v>
      </c>
      <c r="DJ32" s="30" t="s">
        <v>484</v>
      </c>
      <c r="DK32" s="30">
        <v>1</v>
      </c>
      <c r="DL32" s="30" t="s">
        <v>274</v>
      </c>
      <c r="DM32" s="30" t="s">
        <v>287</v>
      </c>
      <c r="DN32" s="30" t="s">
        <v>275</v>
      </c>
      <c r="DO32" s="30" t="s">
        <v>485</v>
      </c>
      <c r="DP32" s="30" t="s">
        <v>301</v>
      </c>
      <c r="DQ32" s="18">
        <v>43020</v>
      </c>
      <c r="DR32" s="27" t="s">
        <v>278</v>
      </c>
      <c r="DS32" s="27" t="s">
        <v>471</v>
      </c>
      <c r="DT32" s="28">
        <v>0.52013888888888882</v>
      </c>
      <c r="DU32" s="29">
        <v>22</v>
      </c>
      <c r="DV32" s="29">
        <v>29.7</v>
      </c>
      <c r="DW32" s="29">
        <v>30</v>
      </c>
      <c r="DX32" s="29">
        <v>39.1</v>
      </c>
      <c r="DY32" s="29">
        <v>26.3</v>
      </c>
      <c r="DZ32" s="29">
        <v>22.7</v>
      </c>
      <c r="EA32" s="30">
        <v>17</v>
      </c>
      <c r="EB32" s="29">
        <v>62.5</v>
      </c>
      <c r="EC32" s="31">
        <v>50.2</v>
      </c>
      <c r="ED32" s="29">
        <v>0.3</v>
      </c>
      <c r="EI32" s="28">
        <v>0.48055555555555601</v>
      </c>
      <c r="EJ32" s="28">
        <v>0.76388888888888895</v>
      </c>
      <c r="EK32" s="30" t="s">
        <v>371</v>
      </c>
      <c r="EL32" s="30">
        <v>5</v>
      </c>
      <c r="EM32" s="9" t="s">
        <v>271</v>
      </c>
      <c r="EN32" s="9" t="s">
        <v>272</v>
      </c>
      <c r="EO32" s="9" t="s">
        <v>30</v>
      </c>
      <c r="EP32" s="9" t="s">
        <v>486</v>
      </c>
      <c r="EQ32" s="30">
        <v>1</v>
      </c>
      <c r="ER32" s="9" t="s">
        <v>274</v>
      </c>
      <c r="ES32" s="9" t="s">
        <v>287</v>
      </c>
      <c r="ET32" s="9" t="s">
        <v>275</v>
      </c>
      <c r="EV32" s="9" t="s">
        <v>301</v>
      </c>
      <c r="EW32" s="18">
        <v>43021</v>
      </c>
      <c r="EX32" s="27" t="s">
        <v>278</v>
      </c>
      <c r="EY32" s="27" t="s">
        <v>380</v>
      </c>
      <c r="EZ32" s="28">
        <v>0.59236111111111112</v>
      </c>
      <c r="FA32" s="30"/>
      <c r="FF32" s="29"/>
      <c r="FG32" s="30"/>
      <c r="FH32" s="30"/>
      <c r="FI32" s="30"/>
      <c r="FJ32" s="29"/>
      <c r="FO32" s="28">
        <v>0.54583333333333295</v>
      </c>
      <c r="FP32" s="28">
        <v>0.67291666666666705</v>
      </c>
      <c r="FQ32" s="30" t="s">
        <v>487</v>
      </c>
      <c r="FR32" s="30">
        <v>8</v>
      </c>
      <c r="FS32" s="9" t="s">
        <v>271</v>
      </c>
      <c r="FT32" s="9" t="s">
        <v>272</v>
      </c>
      <c r="FU32" s="9" t="s">
        <v>30</v>
      </c>
      <c r="FV32" s="9" t="s">
        <v>488</v>
      </c>
      <c r="FW32" s="30">
        <v>1</v>
      </c>
      <c r="FX32" s="9" t="s">
        <v>274</v>
      </c>
      <c r="FY32" s="9" t="s">
        <v>287</v>
      </c>
      <c r="FZ32" s="9" t="s">
        <v>275</v>
      </c>
      <c r="GA32" s="9" t="s">
        <v>489</v>
      </c>
      <c r="GB32" s="9" t="s">
        <v>301</v>
      </c>
      <c r="GC32" s="18">
        <v>43024</v>
      </c>
      <c r="GD32" s="27" t="s">
        <v>278</v>
      </c>
      <c r="GE32" s="27" t="s">
        <v>380</v>
      </c>
      <c r="GF32" s="28">
        <v>0.51180555555555551</v>
      </c>
      <c r="GG32" s="29">
        <v>23.6</v>
      </c>
      <c r="GH32" s="29">
        <v>23.7</v>
      </c>
      <c r="GI32" s="29">
        <v>22.4</v>
      </c>
      <c r="GJ32" s="29">
        <v>25.3</v>
      </c>
      <c r="GK32" s="29">
        <v>22.1</v>
      </c>
      <c r="GL32" s="29">
        <v>22.2</v>
      </c>
      <c r="GM32" s="30">
        <v>18</v>
      </c>
      <c r="GN32" s="29">
        <v>66.8</v>
      </c>
      <c r="GO32" s="31">
        <v>21.69</v>
      </c>
      <c r="GP32" s="29">
        <v>0.5</v>
      </c>
      <c r="GU32" s="28">
        <v>0.36527777777777798</v>
      </c>
      <c r="GV32" s="28">
        <v>0.60972222222222205</v>
      </c>
      <c r="GW32" s="30" t="s">
        <v>308</v>
      </c>
      <c r="GX32" s="30">
        <v>8</v>
      </c>
      <c r="GY32" s="9" t="s">
        <v>271</v>
      </c>
      <c r="GZ32" s="9" t="s">
        <v>272</v>
      </c>
      <c r="HA32" s="9" t="s">
        <v>30</v>
      </c>
      <c r="HB32" s="9" t="s">
        <v>490</v>
      </c>
      <c r="HC32" s="30">
        <v>1</v>
      </c>
      <c r="HD32" s="9" t="s">
        <v>274</v>
      </c>
      <c r="HE32" s="9" t="s">
        <v>287</v>
      </c>
      <c r="HF32" s="9" t="s">
        <v>275</v>
      </c>
      <c r="HG32" s="9" t="s">
        <v>491</v>
      </c>
      <c r="HH32" s="9" t="s">
        <v>277</v>
      </c>
      <c r="HI32" s="18">
        <v>43182</v>
      </c>
      <c r="HJ32" s="27" t="s">
        <v>278</v>
      </c>
      <c r="HK32" s="27" t="s">
        <v>380</v>
      </c>
      <c r="HL32" s="21">
        <v>0.43958333333333338</v>
      </c>
      <c r="HM32" s="22">
        <v>20.2</v>
      </c>
      <c r="HN32" s="22">
        <v>25.3</v>
      </c>
      <c r="HO32" s="22">
        <v>22</v>
      </c>
      <c r="HP32" s="22">
        <v>22</v>
      </c>
      <c r="HQ32" s="22">
        <v>19.600000000000001</v>
      </c>
      <c r="HR32" s="22">
        <v>16.5</v>
      </c>
      <c r="HS32" s="20">
        <v>10</v>
      </c>
      <c r="HT32" s="22">
        <v>55</v>
      </c>
      <c r="HU32" s="19">
        <v>38.9</v>
      </c>
      <c r="HV32" s="22">
        <v>0.4</v>
      </c>
      <c r="IA32" s="21">
        <v>0.40902777777777799</v>
      </c>
      <c r="IB32" s="21">
        <v>0.6875</v>
      </c>
      <c r="IC32" s="9" t="s">
        <v>492</v>
      </c>
      <c r="ID32" s="9">
        <v>7</v>
      </c>
      <c r="IE32" s="9" t="s">
        <v>271</v>
      </c>
      <c r="IF32" s="9" t="s">
        <v>272</v>
      </c>
      <c r="IG32" s="9" t="s">
        <v>30</v>
      </c>
      <c r="IH32" s="9" t="s">
        <v>493</v>
      </c>
      <c r="II32" s="9">
        <v>1</v>
      </c>
      <c r="IJ32" s="9" t="s">
        <v>274</v>
      </c>
      <c r="IK32" s="9" t="s">
        <v>287</v>
      </c>
      <c r="IL32" s="9" t="s">
        <v>275</v>
      </c>
      <c r="IM32" s="9" t="s">
        <v>494</v>
      </c>
      <c r="IN32" s="9">
        <v>5</v>
      </c>
      <c r="UW32" s="9">
        <v>2017</v>
      </c>
      <c r="UX32" s="9">
        <v>25</v>
      </c>
      <c r="UY32" s="9">
        <v>7</v>
      </c>
      <c r="UZ32" s="9">
        <v>0</v>
      </c>
      <c r="VA32" s="9">
        <v>0</v>
      </c>
      <c r="VB32" s="9">
        <v>0</v>
      </c>
      <c r="VC32" s="9">
        <v>0</v>
      </c>
      <c r="VD32" s="9">
        <v>0</v>
      </c>
      <c r="VE32" s="9">
        <v>0</v>
      </c>
      <c r="VF32" s="9">
        <v>0</v>
      </c>
      <c r="VG32" s="9">
        <v>0</v>
      </c>
      <c r="VH32" s="9">
        <v>0</v>
      </c>
      <c r="VI32" s="9">
        <v>129</v>
      </c>
      <c r="VJ32" s="9">
        <v>179</v>
      </c>
      <c r="VK32" s="9">
        <v>50</v>
      </c>
      <c r="VL32" s="9">
        <v>179</v>
      </c>
      <c r="VM32" s="9">
        <v>215</v>
      </c>
      <c r="VN32" s="9">
        <v>36</v>
      </c>
      <c r="VO32" s="9">
        <v>215</v>
      </c>
      <c r="VP32" s="9">
        <v>273</v>
      </c>
      <c r="VQ32" s="9">
        <v>58</v>
      </c>
      <c r="VR32" s="9">
        <v>273</v>
      </c>
      <c r="VS32" s="9">
        <v>277</v>
      </c>
      <c r="VT32" s="9">
        <v>4</v>
      </c>
      <c r="VU32" s="9">
        <v>277</v>
      </c>
      <c r="VV32" s="9">
        <v>307</v>
      </c>
      <c r="VW32" s="9">
        <v>30</v>
      </c>
      <c r="VX32" s="9">
        <v>307</v>
      </c>
      <c r="VY32" s="9">
        <v>309</v>
      </c>
      <c r="VZ32" s="9">
        <v>2</v>
      </c>
      <c r="WA32" s="9">
        <v>309</v>
      </c>
      <c r="WB32" s="9">
        <v>329</v>
      </c>
      <c r="WC32" s="9">
        <v>20</v>
      </c>
      <c r="XJ32" s="27" t="s">
        <v>84</v>
      </c>
    </row>
    <row r="33" spans="1:634" x14ac:dyDescent="0.35">
      <c r="A33" s="9" t="s">
        <v>31</v>
      </c>
      <c r="B33" s="9">
        <v>2016</v>
      </c>
      <c r="C33" s="17" t="s">
        <v>73</v>
      </c>
      <c r="D33" s="18">
        <v>42641</v>
      </c>
      <c r="E33" s="9">
        <v>1.3100000000000023</v>
      </c>
      <c r="F33" s="20">
        <v>35</v>
      </c>
      <c r="G33" s="9" t="s">
        <v>239</v>
      </c>
      <c r="H33" s="9" t="s">
        <v>76</v>
      </c>
      <c r="I33" s="21" t="s">
        <v>77</v>
      </c>
      <c r="J33" s="19">
        <v>2.5099999999999998</v>
      </c>
      <c r="K33" s="22">
        <v>49</v>
      </c>
      <c r="L33" s="9" t="s">
        <v>97</v>
      </c>
      <c r="M33" s="9" t="s">
        <v>109</v>
      </c>
      <c r="N33" s="21" t="s">
        <v>118</v>
      </c>
      <c r="O33" s="19">
        <v>5.32</v>
      </c>
      <c r="P33" s="19">
        <v>52.92</v>
      </c>
      <c r="Q33" s="9" t="s">
        <v>83</v>
      </c>
      <c r="AC33" s="18">
        <v>43234</v>
      </c>
      <c r="AD33" s="21" t="s">
        <v>199</v>
      </c>
      <c r="AE33" s="19">
        <v>6.77</v>
      </c>
      <c r="AF33" s="19">
        <v>62.29</v>
      </c>
      <c r="AG33" s="20" t="s">
        <v>133</v>
      </c>
      <c r="AH33" s="9" t="s">
        <v>83</v>
      </c>
      <c r="AS33" s="9" t="s">
        <v>217</v>
      </c>
      <c r="UW33" s="9">
        <v>2017</v>
      </c>
      <c r="UX33" s="9" t="s">
        <v>83</v>
      </c>
      <c r="UY33" s="9">
        <v>0</v>
      </c>
      <c r="UZ33" s="9">
        <v>0</v>
      </c>
      <c r="VA33" s="9">
        <v>0</v>
      </c>
      <c r="VB33" s="9">
        <v>0</v>
      </c>
      <c r="VC33" s="9">
        <v>0</v>
      </c>
      <c r="VD33" s="9">
        <v>0</v>
      </c>
      <c r="VE33" s="9">
        <v>0</v>
      </c>
      <c r="VF33" s="9">
        <v>0</v>
      </c>
      <c r="VG33" s="9">
        <v>0</v>
      </c>
      <c r="VH33" s="9">
        <v>0</v>
      </c>
      <c r="VI33" s="9">
        <v>0</v>
      </c>
      <c r="VJ33" s="9">
        <v>0</v>
      </c>
      <c r="VK33" s="9">
        <v>0</v>
      </c>
      <c r="VL33" s="9">
        <v>0</v>
      </c>
      <c r="VM33" s="9">
        <v>0</v>
      </c>
      <c r="VN33" s="9">
        <v>0</v>
      </c>
      <c r="VO33" s="9">
        <v>0</v>
      </c>
      <c r="VP33" s="9">
        <v>0</v>
      </c>
      <c r="VQ33" s="9">
        <v>0</v>
      </c>
      <c r="VR33" s="9">
        <v>0</v>
      </c>
      <c r="VS33" s="9">
        <v>0</v>
      </c>
      <c r="VT33" s="9">
        <v>0</v>
      </c>
      <c r="VU33" s="9">
        <v>0</v>
      </c>
      <c r="VV33" s="9">
        <v>0</v>
      </c>
      <c r="VW33" s="9">
        <v>0</v>
      </c>
      <c r="VX33" s="9">
        <v>0</v>
      </c>
      <c r="VY33" s="9">
        <v>0</v>
      </c>
      <c r="VZ33" s="9">
        <v>0</v>
      </c>
      <c r="WA33" s="9">
        <v>0</v>
      </c>
      <c r="WB33" s="9">
        <v>0</v>
      </c>
      <c r="WC33" s="9">
        <v>0</v>
      </c>
      <c r="XJ33" s="27" t="e">
        <v>#N/A</v>
      </c>
    </row>
    <row r="34" spans="1:634" x14ac:dyDescent="0.35">
      <c r="A34" s="9" t="s">
        <v>32</v>
      </c>
      <c r="B34" s="9">
        <v>2016</v>
      </c>
      <c r="C34" s="17" t="s">
        <v>73</v>
      </c>
      <c r="D34" s="18">
        <v>42641</v>
      </c>
      <c r="E34" s="9">
        <v>1.2700000000000102</v>
      </c>
      <c r="F34" s="20">
        <v>32</v>
      </c>
      <c r="G34" s="9" t="s">
        <v>239</v>
      </c>
      <c r="UW34" s="9">
        <v>2017</v>
      </c>
      <c r="UX34" s="9" t="e">
        <v>#N/A</v>
      </c>
      <c r="UY34" s="9" t="e">
        <v>#N/A</v>
      </c>
      <c r="UZ34" s="9" t="e">
        <v>#N/A</v>
      </c>
      <c r="VA34" s="9" t="e">
        <v>#N/A</v>
      </c>
      <c r="VB34" s="9" t="e">
        <v>#N/A</v>
      </c>
      <c r="VC34" s="9" t="e">
        <v>#N/A</v>
      </c>
      <c r="VD34" s="9" t="e">
        <v>#N/A</v>
      </c>
      <c r="VE34" s="9" t="e">
        <v>#N/A</v>
      </c>
      <c r="VF34" s="9" t="e">
        <v>#N/A</v>
      </c>
      <c r="VG34" s="9" t="e">
        <v>#N/A</v>
      </c>
      <c r="VH34" s="9" t="e">
        <v>#N/A</v>
      </c>
      <c r="VI34" s="9" t="e">
        <v>#N/A</v>
      </c>
      <c r="VJ34" s="9" t="e">
        <v>#N/A</v>
      </c>
      <c r="VK34" s="9" t="e">
        <v>#N/A</v>
      </c>
      <c r="VL34" s="9" t="e">
        <v>#N/A</v>
      </c>
      <c r="VM34" s="9" t="e">
        <v>#N/A</v>
      </c>
      <c r="VN34" s="9" t="e">
        <v>#N/A</v>
      </c>
      <c r="VO34" s="9" t="e">
        <v>#N/A</v>
      </c>
      <c r="VP34" s="9" t="e">
        <v>#N/A</v>
      </c>
      <c r="VQ34" s="9" t="e">
        <v>#N/A</v>
      </c>
      <c r="VR34" s="9" t="e">
        <v>#N/A</v>
      </c>
      <c r="VS34" s="9" t="e">
        <v>#N/A</v>
      </c>
      <c r="VT34" s="9" t="e">
        <v>#N/A</v>
      </c>
      <c r="VU34" s="9" t="e">
        <v>#N/A</v>
      </c>
      <c r="VV34" s="9" t="e">
        <v>#N/A</v>
      </c>
      <c r="VW34" s="9" t="e">
        <v>#N/A</v>
      </c>
      <c r="VX34" s="9" t="e">
        <v>#N/A</v>
      </c>
      <c r="VY34" s="9" t="e">
        <v>#N/A</v>
      </c>
      <c r="VZ34" s="9" t="e">
        <v>#N/A</v>
      </c>
      <c r="WA34" s="9" t="e">
        <v>#N/A</v>
      </c>
      <c r="WB34" s="9" t="e">
        <v>#N/A</v>
      </c>
      <c r="WC34" s="9" t="e">
        <v>#N/A</v>
      </c>
      <c r="XJ34" s="27" t="e">
        <v>#N/A</v>
      </c>
    </row>
    <row r="35" spans="1:634" x14ac:dyDescent="0.35">
      <c r="A35" s="9" t="s">
        <v>33</v>
      </c>
      <c r="B35" s="9">
        <v>2016</v>
      </c>
      <c r="C35" s="17" t="s">
        <v>73</v>
      </c>
      <c r="D35" s="18">
        <v>42641</v>
      </c>
      <c r="E35" s="9">
        <v>1.1200000000000045</v>
      </c>
      <c r="F35" s="20">
        <v>31</v>
      </c>
      <c r="G35" s="9" t="s">
        <v>244</v>
      </c>
      <c r="H35" s="9" t="s">
        <v>76</v>
      </c>
      <c r="I35" s="21" t="s">
        <v>77</v>
      </c>
      <c r="J35" s="19">
        <v>1.1599999999999999</v>
      </c>
      <c r="K35" s="22">
        <v>41</v>
      </c>
      <c r="L35" s="9" t="s">
        <v>98</v>
      </c>
      <c r="M35" s="9" t="s">
        <v>109</v>
      </c>
      <c r="N35" s="21" t="s">
        <v>117</v>
      </c>
      <c r="O35" s="19">
        <v>1.96</v>
      </c>
      <c r="P35" s="19">
        <v>43.6</v>
      </c>
      <c r="Q35" s="9" t="s">
        <v>142</v>
      </c>
      <c r="R35" s="9" t="s">
        <v>161</v>
      </c>
      <c r="S35" s="21">
        <v>0.60833333333333328</v>
      </c>
      <c r="T35" s="9">
        <v>5</v>
      </c>
      <c r="U35" s="9" t="s">
        <v>162</v>
      </c>
      <c r="V35" s="9" t="s">
        <v>166</v>
      </c>
      <c r="W35" s="23">
        <v>1.5046296296296294E-3</v>
      </c>
      <c r="X35" s="23">
        <v>1.8888888888888892E-3</v>
      </c>
      <c r="Y35" s="9" t="s">
        <v>186</v>
      </c>
      <c r="Z35" s="9">
        <v>3</v>
      </c>
      <c r="AA35" s="9">
        <v>3</v>
      </c>
      <c r="BE35" s="18">
        <v>43056</v>
      </c>
      <c r="BF35" s="27" t="s">
        <v>289</v>
      </c>
      <c r="BG35" s="27" t="s">
        <v>495</v>
      </c>
      <c r="BH35" s="28">
        <v>0.51666666666666672</v>
      </c>
      <c r="BI35" s="30"/>
      <c r="BN35" s="29"/>
      <c r="BO35" s="30"/>
      <c r="BP35" s="30"/>
      <c r="BQ35" s="30"/>
      <c r="BR35" s="29"/>
      <c r="BW35" s="28">
        <v>0.46666666666666701</v>
      </c>
      <c r="BX35" s="28">
        <v>0.60833333333333295</v>
      </c>
      <c r="BY35" s="30" t="s">
        <v>314</v>
      </c>
      <c r="BZ35" s="30">
        <v>0</v>
      </c>
      <c r="CA35" s="9" t="s">
        <v>271</v>
      </c>
      <c r="CB35" s="9" t="s">
        <v>272</v>
      </c>
      <c r="CC35" s="9" t="s">
        <v>33</v>
      </c>
      <c r="CD35" s="9" t="s">
        <v>496</v>
      </c>
      <c r="CE35" s="30">
        <v>1</v>
      </c>
      <c r="CF35" s="9" t="s">
        <v>274</v>
      </c>
      <c r="CG35" s="9" t="s">
        <v>287</v>
      </c>
      <c r="CH35" s="9" t="s">
        <v>275</v>
      </c>
      <c r="CI35" s="9" t="s">
        <v>497</v>
      </c>
      <c r="CJ35" s="9" t="s">
        <v>301</v>
      </c>
      <c r="CK35" s="18">
        <v>43182</v>
      </c>
      <c r="CL35" s="27" t="s">
        <v>295</v>
      </c>
      <c r="CM35" s="27" t="s">
        <v>495</v>
      </c>
      <c r="CN35" s="21">
        <v>0.44930555555555557</v>
      </c>
      <c r="CO35" s="22">
        <v>14.8</v>
      </c>
      <c r="CP35" s="22">
        <v>20.399999999999999</v>
      </c>
      <c r="CQ35" s="22">
        <v>20.5</v>
      </c>
      <c r="CR35" s="22">
        <v>19.8</v>
      </c>
      <c r="CS35" s="22">
        <v>18.3</v>
      </c>
      <c r="CT35" s="22">
        <v>14.4</v>
      </c>
      <c r="CU35" s="20">
        <v>11</v>
      </c>
      <c r="CV35" s="22">
        <v>62.1</v>
      </c>
      <c r="CW35" s="19">
        <v>25.74</v>
      </c>
      <c r="CX35" s="22">
        <v>0.4</v>
      </c>
      <c r="DC35" s="21">
        <v>0.40902777777777799</v>
      </c>
      <c r="DD35" s="21">
        <v>0.6875</v>
      </c>
      <c r="DE35" s="9" t="s">
        <v>492</v>
      </c>
      <c r="DF35" s="9">
        <v>7</v>
      </c>
      <c r="DG35" s="9" t="s">
        <v>271</v>
      </c>
      <c r="DH35" s="9" t="s">
        <v>272</v>
      </c>
      <c r="DI35" s="9" t="s">
        <v>33</v>
      </c>
      <c r="DJ35" s="9" t="s">
        <v>498</v>
      </c>
      <c r="DK35" s="9">
        <v>1</v>
      </c>
      <c r="DL35" s="9" t="s">
        <v>274</v>
      </c>
      <c r="DM35" s="9" t="s">
        <v>287</v>
      </c>
      <c r="DN35" s="9" t="s">
        <v>275</v>
      </c>
      <c r="DO35" s="9" t="s">
        <v>499</v>
      </c>
      <c r="DP35" s="9" t="s">
        <v>301</v>
      </c>
      <c r="DQ35" s="26">
        <v>43230</v>
      </c>
      <c r="DR35" s="27" t="s">
        <v>500</v>
      </c>
      <c r="DS35" s="27" t="s">
        <v>501</v>
      </c>
      <c r="DT35" s="21">
        <v>0.47013888888888888</v>
      </c>
      <c r="DU35" s="22">
        <v>18.600000000000001</v>
      </c>
      <c r="DZ35" s="22">
        <v>28.1</v>
      </c>
      <c r="EA35" s="9">
        <v>23</v>
      </c>
      <c r="EB35" s="22">
        <v>23.8</v>
      </c>
      <c r="EC35" s="19">
        <v>74.8</v>
      </c>
      <c r="ED35" s="22">
        <v>0.3</v>
      </c>
      <c r="EI35" s="21">
        <v>0.46250000000000002</v>
      </c>
      <c r="EJ35" s="21">
        <v>0.71388888888888902</v>
      </c>
      <c r="EK35" s="9" t="s">
        <v>502</v>
      </c>
      <c r="EL35" s="9">
        <v>3</v>
      </c>
      <c r="EM35" s="9" t="s">
        <v>271</v>
      </c>
      <c r="EN35" s="9" t="s">
        <v>272</v>
      </c>
      <c r="EO35" s="9" t="s">
        <v>33</v>
      </c>
      <c r="EP35" s="9" t="s">
        <v>503</v>
      </c>
      <c r="EQ35" s="9">
        <v>1</v>
      </c>
      <c r="ER35" s="9" t="s">
        <v>274</v>
      </c>
      <c r="ES35" s="9" t="s">
        <v>86</v>
      </c>
      <c r="ET35" s="9" t="s">
        <v>275</v>
      </c>
      <c r="EU35" s="9" t="s">
        <v>504</v>
      </c>
      <c r="EV35" s="9" t="s">
        <v>277</v>
      </c>
      <c r="UW35" s="9">
        <v>2017</v>
      </c>
      <c r="UX35" s="9">
        <v>25</v>
      </c>
      <c r="UY35" s="9">
        <v>7</v>
      </c>
      <c r="UZ35" s="9">
        <v>0</v>
      </c>
      <c r="VA35" s="9">
        <v>0</v>
      </c>
      <c r="VB35" s="9">
        <v>0</v>
      </c>
      <c r="VC35" s="9">
        <v>0</v>
      </c>
      <c r="VD35" s="9">
        <v>0</v>
      </c>
      <c r="VE35" s="9">
        <v>0</v>
      </c>
      <c r="VF35" s="9">
        <v>0</v>
      </c>
      <c r="VG35" s="9">
        <v>0</v>
      </c>
      <c r="VH35" s="9">
        <v>0</v>
      </c>
      <c r="VI35" s="9">
        <v>177</v>
      </c>
      <c r="VJ35" s="9">
        <v>223</v>
      </c>
      <c r="VK35" s="9">
        <v>46</v>
      </c>
      <c r="VL35" s="9">
        <v>223</v>
      </c>
      <c r="VM35" s="9">
        <v>223</v>
      </c>
      <c r="VN35" s="9">
        <v>0</v>
      </c>
      <c r="VO35" s="9">
        <v>223</v>
      </c>
      <c r="VP35" s="9">
        <v>223</v>
      </c>
      <c r="VQ35" s="9">
        <v>0</v>
      </c>
      <c r="VR35" s="9">
        <v>223</v>
      </c>
      <c r="VS35" s="9">
        <v>223</v>
      </c>
      <c r="VT35" s="9">
        <v>0</v>
      </c>
      <c r="VU35" s="9">
        <v>223</v>
      </c>
      <c r="VV35" s="9">
        <v>229</v>
      </c>
      <c r="VW35" s="9">
        <v>6</v>
      </c>
      <c r="VX35" s="9">
        <v>229</v>
      </c>
      <c r="VY35" s="9">
        <v>235</v>
      </c>
      <c r="VZ35" s="9">
        <v>6</v>
      </c>
      <c r="WA35" s="9">
        <v>235</v>
      </c>
      <c r="WB35" s="9">
        <v>241</v>
      </c>
      <c r="WC35" s="9">
        <v>6</v>
      </c>
      <c r="XJ35" s="27" t="s">
        <v>86</v>
      </c>
    </row>
    <row r="36" spans="1:634" x14ac:dyDescent="0.35">
      <c r="A36" s="9" t="s">
        <v>34</v>
      </c>
      <c r="B36" s="9">
        <v>2016</v>
      </c>
      <c r="C36" s="17" t="s">
        <v>73</v>
      </c>
      <c r="D36" s="18">
        <v>42641</v>
      </c>
      <c r="E36" s="9">
        <v>1.4800000000000182</v>
      </c>
      <c r="F36" s="20">
        <v>35</v>
      </c>
      <c r="G36" s="9" t="s">
        <v>245</v>
      </c>
      <c r="H36" s="9" t="s">
        <v>76</v>
      </c>
      <c r="I36" s="21" t="s">
        <v>77</v>
      </c>
      <c r="J36" s="19">
        <v>2.35</v>
      </c>
      <c r="K36" s="22">
        <v>41.5</v>
      </c>
      <c r="L36" s="9" t="s">
        <v>83</v>
      </c>
      <c r="M36" s="9" t="s">
        <v>109</v>
      </c>
      <c r="N36" s="21" t="s">
        <v>117</v>
      </c>
      <c r="O36" s="19">
        <v>4.45</v>
      </c>
      <c r="P36" s="19">
        <v>49.53</v>
      </c>
      <c r="Q36" s="9" t="s">
        <v>143</v>
      </c>
      <c r="R36" s="9" t="s">
        <v>161</v>
      </c>
      <c r="S36" s="21">
        <v>0.62777777777777777</v>
      </c>
      <c r="T36" s="9">
        <v>7</v>
      </c>
      <c r="U36" s="9" t="s">
        <v>162</v>
      </c>
      <c r="V36" s="9" t="s">
        <v>167</v>
      </c>
      <c r="W36" s="23">
        <v>3.7835648148148147E-3</v>
      </c>
      <c r="X36" s="23">
        <v>7.7083333333333327E-3</v>
      </c>
      <c r="Y36" s="9" t="s">
        <v>187</v>
      </c>
      <c r="Z36" s="9">
        <v>3</v>
      </c>
      <c r="AA36" s="9">
        <v>3</v>
      </c>
      <c r="BE36" s="18">
        <v>43011</v>
      </c>
      <c r="BF36" s="27" t="s">
        <v>295</v>
      </c>
      <c r="BG36" s="27" t="s">
        <v>505</v>
      </c>
      <c r="BH36" s="28">
        <v>0.52430555555555558</v>
      </c>
      <c r="BI36" s="29">
        <v>23</v>
      </c>
      <c r="BJ36" s="29">
        <v>23.1</v>
      </c>
      <c r="BK36" s="29">
        <v>35.5</v>
      </c>
      <c r="BL36" s="29">
        <v>27.2</v>
      </c>
      <c r="BM36" s="29">
        <v>22.9</v>
      </c>
      <c r="BN36" s="29">
        <v>20.399999999999999</v>
      </c>
      <c r="BO36" s="30">
        <v>16</v>
      </c>
      <c r="BP36" s="29">
        <v>45.2</v>
      </c>
      <c r="BQ36" s="31">
        <v>37.5</v>
      </c>
      <c r="BR36" s="29">
        <v>0.3</v>
      </c>
      <c r="BS36" s="30"/>
      <c r="BT36" s="30"/>
      <c r="BU36" s="30"/>
      <c r="BV36" s="30"/>
      <c r="BW36" s="28">
        <v>0.42430555555555599</v>
      </c>
      <c r="BX36" s="28">
        <v>0.71875</v>
      </c>
      <c r="BY36" s="30" t="s">
        <v>483</v>
      </c>
      <c r="BZ36" s="30">
        <v>3</v>
      </c>
      <c r="CA36" s="30" t="s">
        <v>271</v>
      </c>
      <c r="CB36" s="30" t="s">
        <v>272</v>
      </c>
      <c r="CC36" s="30" t="s">
        <v>34</v>
      </c>
      <c r="CD36" s="30" t="s">
        <v>506</v>
      </c>
      <c r="CE36" s="30">
        <v>1</v>
      </c>
      <c r="CF36" s="30" t="s">
        <v>274</v>
      </c>
      <c r="CG36" s="30" t="s">
        <v>287</v>
      </c>
      <c r="CH36" s="30" t="s">
        <v>275</v>
      </c>
      <c r="CI36" s="30" t="s">
        <v>507</v>
      </c>
      <c r="CJ36" s="30" t="s">
        <v>301</v>
      </c>
      <c r="CK36" s="18">
        <v>43013</v>
      </c>
      <c r="CL36" s="27" t="s">
        <v>289</v>
      </c>
      <c r="CM36" s="27" t="s">
        <v>307</v>
      </c>
      <c r="CN36" s="28">
        <v>0.64097222222222217</v>
      </c>
      <c r="CO36" s="29"/>
      <c r="CP36" s="29"/>
      <c r="CQ36" s="29"/>
      <c r="CR36" s="29"/>
      <c r="CS36" s="29"/>
      <c r="CT36" s="29"/>
      <c r="CU36" s="30"/>
      <c r="CV36" s="29"/>
      <c r="CW36" s="31"/>
      <c r="CX36" s="29"/>
      <c r="CY36" s="30"/>
      <c r="CZ36" s="30"/>
      <c r="DA36" s="30"/>
      <c r="DB36" s="30"/>
      <c r="DC36" s="28">
        <v>0.55277777777777803</v>
      </c>
      <c r="DD36" s="28">
        <v>0.71597222222222201</v>
      </c>
      <c r="DE36" s="30" t="s">
        <v>298</v>
      </c>
      <c r="DF36" s="30">
        <v>3</v>
      </c>
      <c r="DG36" s="30" t="s">
        <v>292</v>
      </c>
      <c r="DH36" s="30" t="s">
        <v>272</v>
      </c>
      <c r="DI36" s="9" t="s">
        <v>34</v>
      </c>
      <c r="DJ36" s="30" t="s">
        <v>508</v>
      </c>
      <c r="DK36" s="30">
        <v>1</v>
      </c>
      <c r="DL36" s="30" t="s">
        <v>274</v>
      </c>
      <c r="DM36" s="30" t="s">
        <v>287</v>
      </c>
      <c r="DN36" s="30" t="s">
        <v>311</v>
      </c>
      <c r="DO36" s="30" t="s">
        <v>509</v>
      </c>
      <c r="DP36" s="30" t="s">
        <v>301</v>
      </c>
      <c r="DQ36" s="18">
        <v>43020</v>
      </c>
      <c r="DR36" s="27" t="s">
        <v>289</v>
      </c>
      <c r="DS36" s="27" t="s">
        <v>307</v>
      </c>
      <c r="DT36" s="28">
        <v>0.56319444444444444</v>
      </c>
      <c r="DU36" s="29">
        <v>19.5</v>
      </c>
      <c r="DV36" s="29">
        <v>22.7</v>
      </c>
      <c r="DW36" s="29">
        <v>22.7</v>
      </c>
      <c r="DX36" s="29">
        <v>33</v>
      </c>
      <c r="DY36" s="29">
        <v>23</v>
      </c>
      <c r="DZ36" s="29">
        <v>24</v>
      </c>
      <c r="EA36" s="30">
        <v>17</v>
      </c>
      <c r="EB36" s="29">
        <v>49.3</v>
      </c>
      <c r="EC36" s="31">
        <v>35.93</v>
      </c>
      <c r="ED36" s="29">
        <v>0</v>
      </c>
      <c r="EE36" s="30"/>
      <c r="EF36" s="30"/>
      <c r="EG36" s="30"/>
      <c r="EH36" s="30"/>
      <c r="EI36" s="28">
        <v>0.48055555555555601</v>
      </c>
      <c r="EJ36" s="28">
        <v>0.76388888888888895</v>
      </c>
      <c r="EK36" s="30" t="s">
        <v>371</v>
      </c>
      <c r="EL36" s="30">
        <v>4</v>
      </c>
      <c r="EM36" s="30" t="s">
        <v>292</v>
      </c>
      <c r="EN36" s="30" t="s">
        <v>272</v>
      </c>
      <c r="EO36" s="9" t="s">
        <v>34</v>
      </c>
      <c r="EP36" s="30" t="s">
        <v>510</v>
      </c>
      <c r="EQ36" s="30" t="s">
        <v>511</v>
      </c>
      <c r="ER36" s="30" t="s">
        <v>274</v>
      </c>
      <c r="ES36" s="30" t="s">
        <v>287</v>
      </c>
      <c r="ET36" s="30" t="s">
        <v>311</v>
      </c>
      <c r="EU36" s="30"/>
      <c r="EV36" s="30" t="s">
        <v>512</v>
      </c>
      <c r="EW36" s="18">
        <v>43032</v>
      </c>
      <c r="EX36" s="27" t="s">
        <v>289</v>
      </c>
      <c r="EY36" s="27" t="s">
        <v>307</v>
      </c>
      <c r="EZ36" s="28">
        <v>0.5756944444444444</v>
      </c>
      <c r="FA36" s="29">
        <v>16.2</v>
      </c>
      <c r="FB36" s="29">
        <v>16.3</v>
      </c>
      <c r="FC36" s="29">
        <v>16.7</v>
      </c>
      <c r="FD36" s="29">
        <v>17.399999999999999</v>
      </c>
      <c r="FE36" s="29">
        <v>17.8</v>
      </c>
      <c r="FF36" s="29">
        <v>17.899999999999999</v>
      </c>
      <c r="FG36" s="30">
        <v>16</v>
      </c>
      <c r="FH36" s="29">
        <v>83.9</v>
      </c>
      <c r="FI36" s="31">
        <v>4.59</v>
      </c>
      <c r="FJ36" s="29">
        <v>0.4</v>
      </c>
      <c r="FK36" s="30"/>
      <c r="FL36" s="30"/>
      <c r="FM36" s="30"/>
      <c r="FN36" s="30"/>
      <c r="FO36" s="28">
        <v>0.50763888888888897</v>
      </c>
      <c r="FP36" s="28">
        <v>0.750694444444444</v>
      </c>
      <c r="FQ36" s="30" t="s">
        <v>345</v>
      </c>
      <c r="FR36" s="30">
        <v>8</v>
      </c>
      <c r="FS36" s="30" t="s">
        <v>292</v>
      </c>
      <c r="FT36" s="30" t="s">
        <v>272</v>
      </c>
      <c r="FU36" s="9" t="s">
        <v>34</v>
      </c>
      <c r="FV36" s="30" t="s">
        <v>513</v>
      </c>
      <c r="FW36" s="30">
        <v>1</v>
      </c>
      <c r="FX36" s="30" t="s">
        <v>274</v>
      </c>
      <c r="FY36" s="30" t="s">
        <v>287</v>
      </c>
      <c r="FZ36" s="30" t="s">
        <v>311</v>
      </c>
      <c r="GA36" s="30"/>
      <c r="GB36" s="30" t="s">
        <v>514</v>
      </c>
      <c r="UW36" s="9">
        <v>2017</v>
      </c>
      <c r="UX36" s="9">
        <v>25</v>
      </c>
      <c r="UY36" s="9">
        <v>6</v>
      </c>
      <c r="UZ36" s="9">
        <v>0</v>
      </c>
      <c r="VA36" s="9">
        <v>0</v>
      </c>
      <c r="VB36" s="9">
        <v>0</v>
      </c>
      <c r="VC36" s="9">
        <v>0</v>
      </c>
      <c r="VD36" s="9">
        <v>0</v>
      </c>
      <c r="VE36" s="9">
        <v>0</v>
      </c>
      <c r="VF36" s="9">
        <v>0</v>
      </c>
      <c r="VG36" s="9">
        <v>0</v>
      </c>
      <c r="VH36" s="9">
        <v>0</v>
      </c>
      <c r="VI36" s="9">
        <v>0</v>
      </c>
      <c r="VJ36" s="9">
        <v>0</v>
      </c>
      <c r="VK36" s="9">
        <v>0</v>
      </c>
      <c r="VL36" s="9">
        <v>85</v>
      </c>
      <c r="VM36" s="9">
        <v>91</v>
      </c>
      <c r="VN36" s="9">
        <v>6</v>
      </c>
      <c r="VO36" s="9">
        <v>91</v>
      </c>
      <c r="VP36" s="9">
        <v>97</v>
      </c>
      <c r="VQ36" s="9">
        <v>6</v>
      </c>
      <c r="VR36" s="9">
        <v>97</v>
      </c>
      <c r="VS36" s="9">
        <v>99</v>
      </c>
      <c r="VT36" s="9">
        <v>2</v>
      </c>
      <c r="VU36" s="9">
        <v>99</v>
      </c>
      <c r="VV36" s="9">
        <v>101</v>
      </c>
      <c r="VW36" s="9">
        <v>2</v>
      </c>
      <c r="VX36" s="9">
        <v>101</v>
      </c>
      <c r="VY36" s="9">
        <v>111</v>
      </c>
      <c r="VZ36" s="9">
        <v>10</v>
      </c>
      <c r="WA36" s="9">
        <v>111</v>
      </c>
      <c r="WB36" s="9">
        <v>123</v>
      </c>
      <c r="WC36" s="9">
        <v>12</v>
      </c>
      <c r="XJ36" s="27" t="s">
        <v>86</v>
      </c>
    </row>
    <row r="37" spans="1:634" x14ac:dyDescent="0.35">
      <c r="A37" s="9" t="s">
        <v>35</v>
      </c>
      <c r="B37" s="9">
        <v>2016</v>
      </c>
      <c r="C37" s="17" t="s">
        <v>73</v>
      </c>
      <c r="D37" s="18">
        <v>42641</v>
      </c>
      <c r="E37" s="9">
        <v>1.3700000000000045</v>
      </c>
      <c r="F37" s="20">
        <v>32</v>
      </c>
      <c r="G37" s="9" t="s">
        <v>239</v>
      </c>
      <c r="H37" s="9" t="s">
        <v>76</v>
      </c>
      <c r="I37" s="21" t="s">
        <v>77</v>
      </c>
      <c r="J37" s="19">
        <v>2.4500000000000002</v>
      </c>
      <c r="K37" s="22">
        <v>42.5</v>
      </c>
      <c r="L37" s="9" t="s">
        <v>83</v>
      </c>
      <c r="M37" s="9" t="s">
        <v>109</v>
      </c>
      <c r="N37" s="21" t="s">
        <v>118</v>
      </c>
      <c r="O37" s="19">
        <v>5.66</v>
      </c>
      <c r="P37" s="19">
        <v>52.2</v>
      </c>
      <c r="Q37" s="9" t="s">
        <v>83</v>
      </c>
      <c r="R37" s="9" t="s">
        <v>161</v>
      </c>
      <c r="S37" s="21">
        <v>0.58472222222222225</v>
      </c>
      <c r="T37" s="9">
        <v>3</v>
      </c>
      <c r="U37" s="9" t="s">
        <v>162</v>
      </c>
      <c r="W37" s="23">
        <v>2.417824074074074E-3</v>
      </c>
      <c r="X37" s="23">
        <v>2.4814814814814816E-3</v>
      </c>
      <c r="Y37" s="9" t="s">
        <v>188</v>
      </c>
      <c r="Z37" s="9">
        <v>3</v>
      </c>
      <c r="AA37" s="9">
        <v>3</v>
      </c>
      <c r="BE37" s="18">
        <v>42997</v>
      </c>
      <c r="BF37" s="27" t="s">
        <v>480</v>
      </c>
      <c r="BG37" s="27" t="s">
        <v>269</v>
      </c>
      <c r="BH37" s="28">
        <v>0.59166666666666667</v>
      </c>
      <c r="BI37" s="29">
        <v>15.1</v>
      </c>
      <c r="BJ37" s="29">
        <v>31.5</v>
      </c>
      <c r="BK37" s="29">
        <v>31.5</v>
      </c>
      <c r="BL37" s="29">
        <v>25.7</v>
      </c>
      <c r="BM37" s="29">
        <v>16.2</v>
      </c>
      <c r="BN37" s="29">
        <v>23.4</v>
      </c>
      <c r="BO37" s="30"/>
      <c r="BP37" s="29">
        <v>53.9</v>
      </c>
      <c r="BQ37" s="31">
        <v>38.04</v>
      </c>
      <c r="BR37" s="29">
        <v>0</v>
      </c>
      <c r="BS37" s="30" t="s">
        <v>366</v>
      </c>
      <c r="BT37" s="30" t="s">
        <v>362</v>
      </c>
      <c r="BU37" s="30"/>
      <c r="BV37" s="30"/>
      <c r="BW37" s="28">
        <v>0.40138888888888902</v>
      </c>
      <c r="BX37" s="28">
        <v>0.72222222222222199</v>
      </c>
      <c r="BY37" s="30" t="s">
        <v>324</v>
      </c>
      <c r="BZ37" s="30">
        <v>8</v>
      </c>
      <c r="CA37" s="30" t="s">
        <v>328</v>
      </c>
      <c r="CB37" s="30" t="s">
        <v>272</v>
      </c>
      <c r="CC37" s="30" t="s">
        <v>515</v>
      </c>
      <c r="CD37" s="30" t="s">
        <v>516</v>
      </c>
      <c r="CE37" s="30">
        <v>1</v>
      </c>
      <c r="CF37" s="30" t="s">
        <v>274</v>
      </c>
      <c r="CG37" s="30" t="s">
        <v>287</v>
      </c>
      <c r="CH37" s="30" t="s">
        <v>275</v>
      </c>
      <c r="CJ37" s="30" t="s">
        <v>301</v>
      </c>
      <c r="CK37" s="18">
        <v>42999</v>
      </c>
      <c r="CL37" s="27" t="s">
        <v>480</v>
      </c>
      <c r="CM37" s="27" t="s">
        <v>269</v>
      </c>
      <c r="CN37" s="28">
        <v>0.52777777777777779</v>
      </c>
      <c r="CO37" s="30"/>
      <c r="CT37" s="29"/>
      <c r="CU37" s="30"/>
      <c r="CV37" s="30"/>
      <c r="CW37" s="30"/>
      <c r="CX37" s="29"/>
      <c r="DC37" s="28">
        <v>0.41944444444444401</v>
      </c>
      <c r="DD37" s="28">
        <v>0.69305555555555598</v>
      </c>
      <c r="DE37" s="30" t="s">
        <v>357</v>
      </c>
      <c r="DF37" s="30">
        <v>8</v>
      </c>
      <c r="DG37" s="30" t="s">
        <v>517</v>
      </c>
      <c r="DH37" s="30" t="s">
        <v>272</v>
      </c>
      <c r="DI37" s="30" t="s">
        <v>35</v>
      </c>
      <c r="DJ37" s="30" t="s">
        <v>518</v>
      </c>
      <c r="DK37" s="30">
        <v>1</v>
      </c>
      <c r="DL37" s="30" t="s">
        <v>274</v>
      </c>
      <c r="DM37" s="30" t="s">
        <v>287</v>
      </c>
      <c r="DN37" s="30" t="s">
        <v>275</v>
      </c>
      <c r="DO37" s="30" t="s">
        <v>519</v>
      </c>
      <c r="DP37" s="30" t="s">
        <v>284</v>
      </c>
      <c r="DQ37" s="18">
        <v>43003</v>
      </c>
      <c r="DR37" s="27" t="s">
        <v>480</v>
      </c>
      <c r="DS37" s="27" t="s">
        <v>269</v>
      </c>
      <c r="DT37" s="28">
        <v>0.63402777777777775</v>
      </c>
      <c r="DU37" s="29">
        <v>16.600000000000001</v>
      </c>
      <c r="DV37" s="29">
        <v>21.1</v>
      </c>
      <c r="DW37" s="29"/>
      <c r="DX37" s="29"/>
      <c r="DY37" s="29"/>
      <c r="DZ37" s="29">
        <v>20.100000000000001</v>
      </c>
      <c r="EA37" s="30">
        <v>17</v>
      </c>
      <c r="EB37" s="29">
        <v>83.2</v>
      </c>
      <c r="EC37" s="31">
        <v>13.25</v>
      </c>
      <c r="ED37" s="29">
        <v>0</v>
      </c>
      <c r="EE37" s="30" t="s">
        <v>366</v>
      </c>
      <c r="EF37" s="30" t="s">
        <v>362</v>
      </c>
      <c r="EG37" s="30"/>
      <c r="EH37" s="30"/>
      <c r="EI37" s="28">
        <v>0.47986111111111102</v>
      </c>
      <c r="EJ37" s="28">
        <v>0.71250000000000002</v>
      </c>
      <c r="EK37" s="30" t="s">
        <v>461</v>
      </c>
      <c r="EL37" s="30">
        <v>8</v>
      </c>
      <c r="EM37" s="30" t="s">
        <v>271</v>
      </c>
      <c r="EN37" s="30" t="s">
        <v>272</v>
      </c>
      <c r="EO37" s="30" t="s">
        <v>35</v>
      </c>
      <c r="EP37" s="30" t="s">
        <v>520</v>
      </c>
      <c r="EQ37" s="30">
        <v>1</v>
      </c>
      <c r="ER37" s="30" t="s">
        <v>274</v>
      </c>
      <c r="ES37" s="30" t="s">
        <v>287</v>
      </c>
      <c r="ET37" s="30" t="s">
        <v>275</v>
      </c>
      <c r="EU37" s="30" t="s">
        <v>521</v>
      </c>
      <c r="EV37" s="30" t="s">
        <v>522</v>
      </c>
      <c r="UW37" s="9">
        <v>2017</v>
      </c>
      <c r="UX37" s="9">
        <v>25</v>
      </c>
      <c r="UY37" s="9">
        <v>7</v>
      </c>
      <c r="UZ37" s="9">
        <v>0</v>
      </c>
      <c r="VA37" s="9">
        <v>0</v>
      </c>
      <c r="VB37" s="9">
        <v>0</v>
      </c>
      <c r="VC37" s="9">
        <v>0</v>
      </c>
      <c r="VD37" s="9">
        <v>0</v>
      </c>
      <c r="VE37" s="9">
        <v>0</v>
      </c>
      <c r="VF37" s="9">
        <v>0</v>
      </c>
      <c r="VG37" s="9">
        <v>0</v>
      </c>
      <c r="VH37" s="9">
        <v>0</v>
      </c>
      <c r="VI37" s="9">
        <v>224</v>
      </c>
      <c r="VJ37" s="9">
        <v>224</v>
      </c>
      <c r="VK37" s="9">
        <v>0</v>
      </c>
      <c r="VL37" s="9">
        <v>224</v>
      </c>
      <c r="VM37" s="9">
        <v>232</v>
      </c>
      <c r="VN37" s="9">
        <v>8</v>
      </c>
      <c r="VO37" s="9">
        <v>232</v>
      </c>
      <c r="VP37" s="9">
        <v>236</v>
      </c>
      <c r="VQ37" s="9">
        <v>4</v>
      </c>
      <c r="VR37" s="9">
        <v>236</v>
      </c>
      <c r="VS37" s="9">
        <v>240</v>
      </c>
      <c r="VT37" s="9">
        <v>4</v>
      </c>
      <c r="VU37" s="9">
        <v>240</v>
      </c>
      <c r="VV37" s="9">
        <v>250</v>
      </c>
      <c r="VW37" s="9">
        <v>10</v>
      </c>
      <c r="VX37" s="9">
        <v>250</v>
      </c>
      <c r="VY37" s="9">
        <v>252</v>
      </c>
      <c r="VZ37" s="9">
        <v>2</v>
      </c>
      <c r="WA37" s="9">
        <v>252</v>
      </c>
      <c r="WB37" s="9">
        <v>264</v>
      </c>
      <c r="WC37" s="9">
        <v>12</v>
      </c>
      <c r="XJ37" s="27" t="s">
        <v>86</v>
      </c>
    </row>
    <row r="38" spans="1:634" x14ac:dyDescent="0.35">
      <c r="A38" s="9" t="s">
        <v>36</v>
      </c>
      <c r="B38" s="9">
        <v>2016</v>
      </c>
      <c r="C38" s="17" t="s">
        <v>73</v>
      </c>
      <c r="D38" s="18">
        <v>42641</v>
      </c>
      <c r="E38" s="9">
        <v>1.3000000000000114</v>
      </c>
      <c r="F38" s="20">
        <v>34</v>
      </c>
      <c r="G38" s="9" t="s">
        <v>239</v>
      </c>
      <c r="H38" s="9" t="s">
        <v>76</v>
      </c>
      <c r="I38" s="21" t="s">
        <v>77</v>
      </c>
      <c r="J38" s="19">
        <v>1.3</v>
      </c>
      <c r="K38" s="22">
        <v>39</v>
      </c>
      <c r="L38" s="9" t="s">
        <v>87</v>
      </c>
      <c r="AC38" s="18">
        <v>43234</v>
      </c>
      <c r="AD38" s="21" t="s">
        <v>199</v>
      </c>
      <c r="AE38" s="19">
        <v>4.66</v>
      </c>
      <c r="AF38" s="19">
        <v>54.61</v>
      </c>
      <c r="AG38" s="20" t="s">
        <v>133</v>
      </c>
      <c r="AH38" s="9" t="s">
        <v>202</v>
      </c>
      <c r="UW38" s="9">
        <v>2017</v>
      </c>
      <c r="UX38" s="9">
        <v>25</v>
      </c>
      <c r="UY38" s="9">
        <v>7</v>
      </c>
      <c r="UZ38" s="9">
        <v>0</v>
      </c>
      <c r="VA38" s="9">
        <v>0</v>
      </c>
      <c r="VB38" s="9">
        <v>0</v>
      </c>
      <c r="VC38" s="9">
        <v>0</v>
      </c>
      <c r="VD38" s="9">
        <v>0</v>
      </c>
      <c r="VE38" s="9">
        <v>0</v>
      </c>
      <c r="VF38" s="9">
        <v>0</v>
      </c>
      <c r="VG38" s="9">
        <v>0</v>
      </c>
      <c r="VH38" s="9">
        <v>0</v>
      </c>
      <c r="VI38" s="9">
        <v>119</v>
      </c>
      <c r="VJ38" s="9">
        <v>149</v>
      </c>
      <c r="VK38" s="9">
        <v>30</v>
      </c>
      <c r="VL38" s="9">
        <v>149</v>
      </c>
      <c r="VM38" s="9">
        <v>177</v>
      </c>
      <c r="VN38" s="9">
        <v>28</v>
      </c>
      <c r="VO38" s="9">
        <v>177</v>
      </c>
      <c r="VP38" s="9">
        <v>213</v>
      </c>
      <c r="VQ38" s="9">
        <v>36</v>
      </c>
      <c r="VR38" s="9">
        <v>213</v>
      </c>
      <c r="VS38" s="9">
        <v>213</v>
      </c>
      <c r="VT38" s="9">
        <v>0</v>
      </c>
      <c r="VU38" s="9">
        <v>213</v>
      </c>
      <c r="VV38" s="9">
        <v>231</v>
      </c>
      <c r="VW38" s="9">
        <v>18</v>
      </c>
      <c r="VX38" s="9">
        <v>231</v>
      </c>
      <c r="VY38" s="9">
        <v>243</v>
      </c>
      <c r="VZ38" s="9">
        <v>12</v>
      </c>
      <c r="WA38" s="9">
        <v>243</v>
      </c>
      <c r="WB38" s="9">
        <v>261</v>
      </c>
      <c r="WC38" s="9">
        <v>18</v>
      </c>
      <c r="XJ38" s="27" t="e">
        <v>#N/A</v>
      </c>
    </row>
    <row r="39" spans="1:634" x14ac:dyDescent="0.35">
      <c r="A39" s="9" t="s">
        <v>37</v>
      </c>
      <c r="B39" s="9">
        <v>2016</v>
      </c>
      <c r="C39" s="17" t="s">
        <v>73</v>
      </c>
      <c r="D39" s="18">
        <v>42641</v>
      </c>
      <c r="E39" s="9">
        <v>1.3700000000000045</v>
      </c>
      <c r="F39" s="20">
        <v>32</v>
      </c>
      <c r="G39" s="9" t="s">
        <v>239</v>
      </c>
      <c r="H39" s="9" t="s">
        <v>76</v>
      </c>
      <c r="I39" s="21" t="s">
        <v>77</v>
      </c>
      <c r="J39" s="19">
        <v>1.78</v>
      </c>
      <c r="K39" s="22">
        <v>40</v>
      </c>
      <c r="L39" s="9" t="s">
        <v>83</v>
      </c>
      <c r="M39" s="9" t="s">
        <v>109</v>
      </c>
      <c r="N39" s="21" t="s">
        <v>117</v>
      </c>
      <c r="O39" s="19">
        <v>4.41</v>
      </c>
      <c r="P39" s="19">
        <v>50.79</v>
      </c>
      <c r="Q39" s="9" t="s">
        <v>144</v>
      </c>
      <c r="AC39" s="18">
        <v>43234</v>
      </c>
      <c r="AD39" s="21" t="s">
        <v>199</v>
      </c>
      <c r="AE39" s="19">
        <v>6.42</v>
      </c>
      <c r="AF39" s="19">
        <v>53.73</v>
      </c>
      <c r="AG39" s="20" t="s">
        <v>133</v>
      </c>
      <c r="AH39" s="9" t="s">
        <v>83</v>
      </c>
      <c r="AI39" s="18" t="s">
        <v>204</v>
      </c>
      <c r="AJ39" s="21" t="s">
        <v>205</v>
      </c>
      <c r="AK39" s="19">
        <v>11.56</v>
      </c>
      <c r="AL39" s="19">
        <v>62.79</v>
      </c>
      <c r="AM39" s="9" t="s">
        <v>210</v>
      </c>
      <c r="AS39" s="9" t="s">
        <v>218</v>
      </c>
      <c r="AT39" s="21">
        <v>0.5131944444444444</v>
      </c>
      <c r="AU39" s="9">
        <v>2</v>
      </c>
      <c r="AV39" s="9" t="s">
        <v>219</v>
      </c>
      <c r="AX39" s="23">
        <v>8.5069444444444428E-4</v>
      </c>
      <c r="AY39" s="23">
        <v>2.3344907407407407E-3</v>
      </c>
      <c r="AZ39" s="9" t="s">
        <v>181</v>
      </c>
      <c r="BA39" s="9">
        <v>2</v>
      </c>
      <c r="BB39" s="9">
        <v>2</v>
      </c>
      <c r="BC39" s="9" t="s">
        <v>234</v>
      </c>
      <c r="BE39" s="26">
        <v>43382</v>
      </c>
      <c r="BF39" s="27" t="s">
        <v>523</v>
      </c>
      <c r="BG39" s="27" t="s">
        <v>269</v>
      </c>
      <c r="BH39" s="47">
        <v>0.48819444444444443</v>
      </c>
      <c r="BI39" s="22"/>
      <c r="BN39" s="22"/>
      <c r="BP39" s="22"/>
      <c r="BQ39" s="19"/>
      <c r="BR39" s="22"/>
      <c r="BW39" s="21">
        <v>0.40902777777777799</v>
      </c>
      <c r="BX39" s="21">
        <v>0.55694444444444402</v>
      </c>
      <c r="BY39" s="9" t="s">
        <v>427</v>
      </c>
      <c r="BZ39" s="9">
        <v>0</v>
      </c>
      <c r="CA39" s="9" t="s">
        <v>271</v>
      </c>
      <c r="CB39" s="9" t="s">
        <v>272</v>
      </c>
      <c r="CC39" s="9" t="s">
        <v>37</v>
      </c>
      <c r="CD39" s="9" t="s">
        <v>524</v>
      </c>
      <c r="CE39" s="9">
        <v>1</v>
      </c>
      <c r="CF39" s="9" t="s">
        <v>282</v>
      </c>
      <c r="CG39" s="9" t="s">
        <v>287</v>
      </c>
      <c r="CH39" s="9" t="s">
        <v>275</v>
      </c>
      <c r="CI39" s="9" t="s">
        <v>525</v>
      </c>
      <c r="CJ39" s="9" t="s">
        <v>284</v>
      </c>
      <c r="UW39" s="9">
        <v>2017</v>
      </c>
      <c r="UX39" s="9">
        <v>25</v>
      </c>
      <c r="UY39" s="9">
        <v>7</v>
      </c>
      <c r="UZ39" s="9">
        <v>0</v>
      </c>
      <c r="VA39" s="9">
        <v>0</v>
      </c>
      <c r="VB39" s="9">
        <v>0</v>
      </c>
      <c r="VC39" s="9">
        <v>0</v>
      </c>
      <c r="VD39" s="9">
        <v>0</v>
      </c>
      <c r="VE39" s="9">
        <v>0</v>
      </c>
      <c r="VF39" s="9">
        <v>0</v>
      </c>
      <c r="VG39" s="9">
        <v>0</v>
      </c>
      <c r="VH39" s="9">
        <v>0</v>
      </c>
      <c r="VI39" s="9">
        <v>124</v>
      </c>
      <c r="VJ39" s="9">
        <v>136</v>
      </c>
      <c r="VK39" s="9">
        <v>12</v>
      </c>
      <c r="VL39" s="9">
        <v>136</v>
      </c>
      <c r="VM39" s="9">
        <v>136</v>
      </c>
      <c r="VN39" s="9">
        <v>0</v>
      </c>
      <c r="VO39" s="9">
        <v>136</v>
      </c>
      <c r="VP39" s="9">
        <v>136</v>
      </c>
      <c r="VQ39" s="9">
        <v>0</v>
      </c>
      <c r="VR39" s="9">
        <v>136</v>
      </c>
      <c r="VS39" s="9">
        <v>152</v>
      </c>
      <c r="VT39" s="9">
        <v>16</v>
      </c>
      <c r="VU39" s="9">
        <v>152</v>
      </c>
      <c r="VV39" s="9">
        <v>152</v>
      </c>
      <c r="VW39" s="9">
        <v>0</v>
      </c>
      <c r="VX39" s="9">
        <v>152</v>
      </c>
      <c r="VY39" s="9">
        <v>152</v>
      </c>
      <c r="VZ39" s="9">
        <v>0</v>
      </c>
      <c r="WA39" s="9">
        <v>152</v>
      </c>
      <c r="WB39" s="9">
        <v>152</v>
      </c>
      <c r="WC39" s="9">
        <v>0</v>
      </c>
      <c r="WD39" s="9" t="s">
        <v>706</v>
      </c>
      <c r="WE39" s="9">
        <v>9</v>
      </c>
      <c r="WH39" s="9">
        <f t="shared" ref="WH39" si="32">WG39-WF39</f>
        <v>0</v>
      </c>
      <c r="WI39" s="9">
        <v>115</v>
      </c>
      <c r="WJ39" s="9">
        <v>127</v>
      </c>
      <c r="WK39" s="9">
        <f t="shared" ref="WK39" si="33">WJ39-WI39</f>
        <v>12</v>
      </c>
      <c r="WL39" s="9">
        <v>127</v>
      </c>
      <c r="WM39" s="9">
        <v>136</v>
      </c>
      <c r="WN39" s="9">
        <f t="shared" ref="WN39" si="34">WM39-WL39</f>
        <v>9</v>
      </c>
      <c r="WO39" s="9">
        <v>136</v>
      </c>
      <c r="WP39" s="9">
        <v>235</v>
      </c>
      <c r="WQ39" s="9">
        <f t="shared" ref="WQ39" si="35">WP39-WO39</f>
        <v>99</v>
      </c>
      <c r="WR39" s="9">
        <v>235</v>
      </c>
      <c r="WS39" s="9">
        <v>277</v>
      </c>
      <c r="WT39" s="9">
        <f t="shared" ref="WT39" si="36">WS39-WR39</f>
        <v>42</v>
      </c>
      <c r="WU39" s="9">
        <v>277</v>
      </c>
      <c r="WV39" s="9">
        <v>325</v>
      </c>
      <c r="WW39" s="9">
        <f t="shared" ref="WW39" si="37">WV39-WU39</f>
        <v>48</v>
      </c>
      <c r="WX39" s="9">
        <v>325</v>
      </c>
      <c r="WY39" s="9">
        <v>373</v>
      </c>
      <c r="WZ39" s="9">
        <f t="shared" ref="WZ39" si="38">WY39-WX39</f>
        <v>48</v>
      </c>
      <c r="XA39" s="9">
        <v>373</v>
      </c>
      <c r="XB39" s="9">
        <v>415</v>
      </c>
      <c r="XC39" s="9">
        <f t="shared" ref="XC39" si="39">XB39-XA39</f>
        <v>42</v>
      </c>
      <c r="XD39" s="9">
        <v>415</v>
      </c>
      <c r="XE39" s="9">
        <v>436</v>
      </c>
      <c r="XF39" s="9">
        <f t="shared" ref="XF39" si="40">XE39-XD39</f>
        <v>21</v>
      </c>
      <c r="XG39" s="9">
        <v>436</v>
      </c>
      <c r="XH39" s="9">
        <v>460</v>
      </c>
      <c r="XI39" s="9">
        <f t="shared" ref="XI39" si="41">XH39-XG39</f>
        <v>24</v>
      </c>
      <c r="XJ39" s="27" t="s">
        <v>133</v>
      </c>
    </row>
    <row r="40" spans="1:634" x14ac:dyDescent="0.35">
      <c r="A40" s="9" t="s">
        <v>38</v>
      </c>
      <c r="B40" s="9">
        <v>2016</v>
      </c>
      <c r="C40" s="17" t="s">
        <v>73</v>
      </c>
      <c r="D40" s="18">
        <v>42641</v>
      </c>
      <c r="E40" s="9" t="s">
        <v>710</v>
      </c>
      <c r="UW40" s="9">
        <v>2017</v>
      </c>
      <c r="UX40" s="9" t="e">
        <v>#N/A</v>
      </c>
      <c r="UY40" s="9" t="e">
        <v>#N/A</v>
      </c>
      <c r="UZ40" s="9" t="e">
        <v>#N/A</v>
      </c>
      <c r="VA40" s="9" t="e">
        <v>#N/A</v>
      </c>
      <c r="VB40" s="9" t="e">
        <v>#N/A</v>
      </c>
      <c r="VC40" s="9" t="e">
        <v>#N/A</v>
      </c>
      <c r="VD40" s="9" t="e">
        <v>#N/A</v>
      </c>
      <c r="VE40" s="9" t="e">
        <v>#N/A</v>
      </c>
      <c r="VF40" s="9" t="e">
        <v>#N/A</v>
      </c>
      <c r="VG40" s="9" t="e">
        <v>#N/A</v>
      </c>
      <c r="VH40" s="9" t="e">
        <v>#N/A</v>
      </c>
      <c r="VI40" s="9" t="e">
        <v>#N/A</v>
      </c>
      <c r="VJ40" s="9" t="e">
        <v>#N/A</v>
      </c>
      <c r="VK40" s="9" t="e">
        <v>#N/A</v>
      </c>
      <c r="VL40" s="9" t="e">
        <v>#N/A</v>
      </c>
      <c r="VM40" s="9" t="e">
        <v>#N/A</v>
      </c>
      <c r="VN40" s="9" t="e">
        <v>#N/A</v>
      </c>
      <c r="VO40" s="9" t="e">
        <v>#N/A</v>
      </c>
      <c r="VP40" s="9" t="e">
        <v>#N/A</v>
      </c>
      <c r="VQ40" s="9" t="e">
        <v>#N/A</v>
      </c>
      <c r="VR40" s="9" t="e">
        <v>#N/A</v>
      </c>
      <c r="VS40" s="9" t="e">
        <v>#N/A</v>
      </c>
      <c r="VT40" s="9" t="e">
        <v>#N/A</v>
      </c>
      <c r="VU40" s="9" t="e">
        <v>#N/A</v>
      </c>
      <c r="VV40" s="9" t="e">
        <v>#N/A</v>
      </c>
      <c r="VW40" s="9" t="e">
        <v>#N/A</v>
      </c>
      <c r="VX40" s="9" t="e">
        <v>#N/A</v>
      </c>
      <c r="VY40" s="9" t="e">
        <v>#N/A</v>
      </c>
      <c r="VZ40" s="9" t="e">
        <v>#N/A</v>
      </c>
      <c r="WA40" s="9" t="e">
        <v>#N/A</v>
      </c>
      <c r="WB40" s="9" t="e">
        <v>#N/A</v>
      </c>
      <c r="WC40" s="9" t="e">
        <v>#N/A</v>
      </c>
      <c r="XJ40" s="27" t="e">
        <v>#N/A</v>
      </c>
    </row>
    <row r="41" spans="1:634" x14ac:dyDescent="0.35">
      <c r="A41" s="9" t="s">
        <v>39</v>
      </c>
      <c r="B41" s="9">
        <v>2016</v>
      </c>
      <c r="C41" s="17" t="s">
        <v>73</v>
      </c>
      <c r="D41" s="18">
        <v>42641</v>
      </c>
      <c r="E41" s="19">
        <v>0.89000000000001478</v>
      </c>
      <c r="F41" s="20">
        <v>29</v>
      </c>
      <c r="G41" s="9" t="s">
        <v>239</v>
      </c>
      <c r="H41" s="9" t="s">
        <v>76</v>
      </c>
      <c r="I41" s="21" t="s">
        <v>77</v>
      </c>
      <c r="J41" s="19">
        <v>2.0099999999999998</v>
      </c>
      <c r="K41" s="22">
        <v>41.5</v>
      </c>
      <c r="L41" s="9" t="s">
        <v>99</v>
      </c>
      <c r="M41" s="9" t="s">
        <v>109</v>
      </c>
      <c r="N41" s="21" t="s">
        <v>119</v>
      </c>
      <c r="O41" s="19">
        <v>2.76</v>
      </c>
      <c r="P41" s="19">
        <v>43.65</v>
      </c>
      <c r="Q41" s="9" t="s">
        <v>83</v>
      </c>
      <c r="R41" s="9" t="s">
        <v>161</v>
      </c>
      <c r="S41" s="21">
        <v>0.60972222222222217</v>
      </c>
      <c r="T41" s="9">
        <v>5</v>
      </c>
      <c r="U41" s="9" t="s">
        <v>162</v>
      </c>
      <c r="V41" s="9" t="s">
        <v>168</v>
      </c>
      <c r="W41" s="23">
        <v>1.3506944444444441E-3</v>
      </c>
      <c r="X41" s="23">
        <v>1.3726851851851853E-3</v>
      </c>
      <c r="Y41" s="9" t="s">
        <v>189</v>
      </c>
      <c r="Z41" s="9">
        <v>5</v>
      </c>
      <c r="AA41" s="9">
        <v>4</v>
      </c>
      <c r="BE41" s="18">
        <v>43006</v>
      </c>
      <c r="BF41" s="27" t="s">
        <v>526</v>
      </c>
      <c r="BG41" s="27" t="s">
        <v>527</v>
      </c>
      <c r="BH41" s="28">
        <v>0.48888888888888887</v>
      </c>
      <c r="BI41" s="30"/>
      <c r="BN41" s="29"/>
      <c r="BO41" s="30"/>
      <c r="BP41" s="30"/>
      <c r="BQ41" s="30"/>
      <c r="BR41" s="29"/>
      <c r="BW41" s="28">
        <v>0.452777777777778</v>
      </c>
      <c r="BX41" s="28">
        <v>0.6</v>
      </c>
      <c r="BY41" s="30" t="s">
        <v>367</v>
      </c>
      <c r="BZ41" s="30">
        <v>4</v>
      </c>
      <c r="CA41" s="9" t="s">
        <v>271</v>
      </c>
      <c r="CB41" s="9" t="s">
        <v>272</v>
      </c>
      <c r="CC41" s="9" t="s">
        <v>39</v>
      </c>
      <c r="CD41" s="9" t="s">
        <v>528</v>
      </c>
      <c r="CE41" s="30">
        <v>1</v>
      </c>
      <c r="CF41" s="9" t="s">
        <v>274</v>
      </c>
      <c r="CG41" s="9" t="s">
        <v>287</v>
      </c>
      <c r="CH41" s="9" t="s">
        <v>275</v>
      </c>
      <c r="CI41" s="9" t="s">
        <v>529</v>
      </c>
      <c r="CJ41" s="9" t="s">
        <v>277</v>
      </c>
      <c r="CK41" s="18">
        <v>43011</v>
      </c>
      <c r="CL41" s="27" t="s">
        <v>526</v>
      </c>
      <c r="CM41" s="27" t="s">
        <v>527</v>
      </c>
      <c r="CN41" s="28">
        <v>0.4375</v>
      </c>
      <c r="CO41" s="29">
        <v>18</v>
      </c>
      <c r="CP41" s="29">
        <v>27.1</v>
      </c>
      <c r="CQ41" s="29">
        <v>26.8</v>
      </c>
      <c r="CR41" s="29">
        <v>31.3</v>
      </c>
      <c r="CS41" s="29">
        <v>31.9</v>
      </c>
      <c r="CT41" s="29">
        <v>20.8</v>
      </c>
      <c r="CU41" s="30">
        <v>14</v>
      </c>
      <c r="CV41" s="29">
        <v>58.8</v>
      </c>
      <c r="CW41" s="31">
        <v>36.270000000000003</v>
      </c>
      <c r="CX41" s="29">
        <v>0.3</v>
      </c>
      <c r="CY41" s="30"/>
      <c r="CZ41" s="30"/>
      <c r="DA41" s="30"/>
      <c r="DB41" s="30"/>
      <c r="DC41" s="28">
        <v>0.42430555555555599</v>
      </c>
      <c r="DD41" s="28">
        <v>0.71875</v>
      </c>
      <c r="DE41" s="30" t="s">
        <v>483</v>
      </c>
      <c r="DF41" s="30">
        <v>0</v>
      </c>
      <c r="DG41" s="30" t="s">
        <v>271</v>
      </c>
      <c r="DH41" s="30" t="s">
        <v>272</v>
      </c>
      <c r="DI41" s="30" t="s">
        <v>39</v>
      </c>
      <c r="DJ41" s="30" t="s">
        <v>530</v>
      </c>
      <c r="DK41" s="30">
        <v>1</v>
      </c>
      <c r="DL41" s="30" t="s">
        <v>274</v>
      </c>
      <c r="DM41" s="30" t="s">
        <v>287</v>
      </c>
      <c r="DN41" s="30" t="s">
        <v>275</v>
      </c>
      <c r="DO41" s="30"/>
      <c r="DP41" s="30" t="s">
        <v>301</v>
      </c>
      <c r="DQ41" s="18">
        <v>43013</v>
      </c>
      <c r="DR41" s="27" t="s">
        <v>526</v>
      </c>
      <c r="DS41" s="27" t="s">
        <v>527</v>
      </c>
      <c r="DT41" s="28">
        <v>0.59722222222222221</v>
      </c>
      <c r="DU41" s="29"/>
      <c r="DV41" s="29"/>
      <c r="DW41" s="29"/>
      <c r="DX41" s="29"/>
      <c r="DY41" s="29"/>
      <c r="DZ41" s="29"/>
      <c r="EA41" s="30"/>
      <c r="EB41" s="29"/>
      <c r="EC41" s="31"/>
      <c r="ED41" s="29"/>
      <c r="EE41" s="30"/>
      <c r="EF41" s="30"/>
      <c r="EG41" s="30"/>
      <c r="EH41" s="30"/>
      <c r="EI41" s="28">
        <v>0.55277777777777803</v>
      </c>
      <c r="EJ41" s="28">
        <v>0.71597222222222201</v>
      </c>
      <c r="EK41" s="30" t="s">
        <v>298</v>
      </c>
      <c r="EL41" s="30">
        <v>3</v>
      </c>
      <c r="EM41" s="30" t="s">
        <v>271</v>
      </c>
      <c r="EN41" s="30" t="s">
        <v>272</v>
      </c>
      <c r="EO41" s="9" t="s">
        <v>39</v>
      </c>
      <c r="EP41" s="30" t="s">
        <v>531</v>
      </c>
      <c r="EQ41" s="30">
        <v>1</v>
      </c>
      <c r="ER41" s="30" t="s">
        <v>274</v>
      </c>
      <c r="ES41" s="30" t="s">
        <v>287</v>
      </c>
      <c r="ET41" s="30" t="s">
        <v>275</v>
      </c>
      <c r="EU41" s="30" t="s">
        <v>532</v>
      </c>
      <c r="EV41" s="30" t="s">
        <v>301</v>
      </c>
      <c r="EW41" s="18">
        <v>43032</v>
      </c>
      <c r="EX41" s="27" t="s">
        <v>526</v>
      </c>
      <c r="EY41" s="27" t="s">
        <v>527</v>
      </c>
      <c r="EZ41" s="28">
        <v>0.51388888888888895</v>
      </c>
      <c r="FA41" s="29">
        <v>16.600000000000001</v>
      </c>
      <c r="FB41" s="29">
        <v>19.8</v>
      </c>
      <c r="FC41" s="29">
        <v>18.600000000000001</v>
      </c>
      <c r="FD41" s="29">
        <v>18.2</v>
      </c>
      <c r="FE41" s="29">
        <v>18.3</v>
      </c>
      <c r="FF41" s="29">
        <v>19.7</v>
      </c>
      <c r="FG41" s="30">
        <v>16</v>
      </c>
      <c r="FH41" s="29">
        <v>79.3</v>
      </c>
      <c r="FI41" s="31">
        <v>11.62</v>
      </c>
      <c r="FJ41" s="29">
        <v>0.7</v>
      </c>
      <c r="FO41" s="28">
        <v>0.50763888888888897</v>
      </c>
      <c r="FP41" s="28">
        <v>0.750694444444444</v>
      </c>
      <c r="FQ41" s="30" t="s">
        <v>345</v>
      </c>
      <c r="FR41" s="30">
        <v>8</v>
      </c>
      <c r="FS41" s="9" t="s">
        <v>271</v>
      </c>
      <c r="FT41" s="9" t="s">
        <v>272</v>
      </c>
      <c r="FU41" s="9" t="s">
        <v>39</v>
      </c>
      <c r="FV41" s="9" t="s">
        <v>533</v>
      </c>
      <c r="FW41" s="30">
        <v>1</v>
      </c>
      <c r="FX41" s="9" t="s">
        <v>274</v>
      </c>
      <c r="FY41" s="9" t="s">
        <v>287</v>
      </c>
      <c r="FZ41" s="9" t="s">
        <v>275</v>
      </c>
      <c r="GA41" s="9" t="s">
        <v>534</v>
      </c>
      <c r="GB41" s="9" t="s">
        <v>535</v>
      </c>
      <c r="GC41" s="18">
        <v>43038</v>
      </c>
      <c r="GD41" s="27" t="s">
        <v>536</v>
      </c>
      <c r="GE41" s="27" t="s">
        <v>331</v>
      </c>
      <c r="GF41" s="28">
        <v>0.52777777777777779</v>
      </c>
      <c r="GG41" s="29">
        <v>18.8</v>
      </c>
      <c r="GH41" s="29">
        <v>27.9</v>
      </c>
      <c r="GI41" s="29">
        <v>17.5</v>
      </c>
      <c r="GJ41" s="29">
        <v>22.6</v>
      </c>
      <c r="GK41" s="29">
        <v>15</v>
      </c>
      <c r="GL41" s="29">
        <v>15.7</v>
      </c>
      <c r="GM41" s="30">
        <v>12</v>
      </c>
      <c r="GN41" s="29">
        <v>57.7</v>
      </c>
      <c r="GO41" s="31">
        <v>38.700000000000003</v>
      </c>
      <c r="GP41" s="29">
        <v>0</v>
      </c>
      <c r="GU41" s="28">
        <v>0.45694444444444399</v>
      </c>
      <c r="GV41" s="28">
        <v>0.67291666666666705</v>
      </c>
      <c r="GW41" s="30" t="s">
        <v>537</v>
      </c>
      <c r="GX41" s="30">
        <v>2</v>
      </c>
      <c r="GY41" s="9" t="s">
        <v>271</v>
      </c>
      <c r="GZ41" s="9" t="s">
        <v>272</v>
      </c>
      <c r="HA41" s="9" t="s">
        <v>39</v>
      </c>
      <c r="HB41" s="9" t="s">
        <v>538</v>
      </c>
      <c r="HC41" s="30">
        <v>1</v>
      </c>
      <c r="HD41" s="9" t="s">
        <v>274</v>
      </c>
      <c r="HE41" s="9" t="s">
        <v>287</v>
      </c>
      <c r="HF41" s="9" t="s">
        <v>275</v>
      </c>
      <c r="HG41" s="9" t="s">
        <v>539</v>
      </c>
      <c r="HH41" s="9" t="s">
        <v>301</v>
      </c>
      <c r="HI41" s="26">
        <v>43197</v>
      </c>
      <c r="HJ41" s="27" t="s">
        <v>289</v>
      </c>
      <c r="HK41" s="27" t="s">
        <v>269</v>
      </c>
      <c r="HL41" s="21">
        <v>0.55763888888888891</v>
      </c>
      <c r="HM41" s="22">
        <v>17.5</v>
      </c>
      <c r="HN41" s="22">
        <v>18</v>
      </c>
      <c r="HO41" s="22">
        <v>18.100000000000001</v>
      </c>
      <c r="HP41" s="22">
        <v>17.399999999999999</v>
      </c>
      <c r="HQ41" s="22">
        <v>17.399999999999999</v>
      </c>
      <c r="HR41" s="22">
        <v>16</v>
      </c>
      <c r="HS41" s="20">
        <v>15</v>
      </c>
      <c r="HT41" s="22">
        <v>70.2</v>
      </c>
      <c r="HU41" s="19">
        <v>17.3</v>
      </c>
      <c r="HV41" s="22">
        <v>1</v>
      </c>
      <c r="IA41" s="21">
        <v>0.38680555555555601</v>
      </c>
      <c r="IB41" s="21">
        <v>0.63263888888888897</v>
      </c>
      <c r="IC41" s="9" t="s">
        <v>540</v>
      </c>
      <c r="ID41" s="9">
        <v>8</v>
      </c>
      <c r="IE41" s="9" t="s">
        <v>292</v>
      </c>
      <c r="IF41" s="9" t="s">
        <v>272</v>
      </c>
      <c r="IG41" s="9" t="s">
        <v>39</v>
      </c>
      <c r="IH41" s="9" t="s">
        <v>541</v>
      </c>
      <c r="II41" s="9">
        <v>1</v>
      </c>
      <c r="IJ41" s="9" t="s">
        <v>274</v>
      </c>
      <c r="IK41" s="9" t="s">
        <v>84</v>
      </c>
      <c r="IL41" s="9" t="s">
        <v>311</v>
      </c>
      <c r="IN41" s="9" t="s">
        <v>542</v>
      </c>
      <c r="UW41" s="9">
        <v>2017</v>
      </c>
      <c r="UX41" s="9">
        <v>25</v>
      </c>
      <c r="UY41" s="9">
        <v>7</v>
      </c>
      <c r="UZ41" s="9">
        <v>0</v>
      </c>
      <c r="VA41" s="9">
        <v>0</v>
      </c>
      <c r="VB41" s="9">
        <v>0</v>
      </c>
      <c r="VC41" s="9">
        <v>0</v>
      </c>
      <c r="VD41" s="9">
        <v>0</v>
      </c>
      <c r="VE41" s="9">
        <v>0</v>
      </c>
      <c r="VF41" s="9">
        <v>0</v>
      </c>
      <c r="VG41" s="9">
        <v>0</v>
      </c>
      <c r="VH41" s="9">
        <v>0</v>
      </c>
      <c r="VI41" s="9">
        <v>113</v>
      </c>
      <c r="VJ41" s="9">
        <v>153</v>
      </c>
      <c r="VK41" s="9">
        <v>40</v>
      </c>
      <c r="VL41" s="9">
        <v>153</v>
      </c>
      <c r="VM41" s="9">
        <v>153</v>
      </c>
      <c r="VN41" s="9">
        <v>0</v>
      </c>
      <c r="VO41" s="9">
        <v>153</v>
      </c>
      <c r="VP41" s="9">
        <v>153</v>
      </c>
      <c r="VQ41" s="9">
        <v>0</v>
      </c>
      <c r="VR41" s="9">
        <v>153</v>
      </c>
      <c r="VS41" s="9">
        <v>166</v>
      </c>
      <c r="VT41" s="9">
        <v>13</v>
      </c>
      <c r="VU41" s="9">
        <v>166</v>
      </c>
      <c r="VV41" s="9">
        <v>167</v>
      </c>
      <c r="VW41" s="9">
        <v>1</v>
      </c>
      <c r="VX41" s="9">
        <v>167</v>
      </c>
      <c r="VY41" s="9">
        <v>167</v>
      </c>
      <c r="VZ41" s="9">
        <v>0</v>
      </c>
      <c r="WA41" s="9">
        <v>167</v>
      </c>
      <c r="WB41" s="9">
        <v>179</v>
      </c>
      <c r="WC41" s="9">
        <v>12</v>
      </c>
      <c r="XJ41" s="27" t="s">
        <v>84</v>
      </c>
    </row>
    <row r="42" spans="1:634" x14ac:dyDescent="0.35">
      <c r="A42" s="9" t="s">
        <v>40</v>
      </c>
      <c r="B42" s="9">
        <v>2016</v>
      </c>
      <c r="C42" s="17" t="s">
        <v>73</v>
      </c>
      <c r="D42" s="18">
        <v>42641</v>
      </c>
      <c r="E42" s="19">
        <v>1.1800000000000068</v>
      </c>
      <c r="F42" s="20">
        <v>32</v>
      </c>
      <c r="G42" s="9" t="s">
        <v>239</v>
      </c>
      <c r="H42" s="9" t="s">
        <v>76</v>
      </c>
      <c r="I42" s="21" t="s">
        <v>77</v>
      </c>
      <c r="J42" s="19">
        <v>2.4900000000000002</v>
      </c>
      <c r="K42" s="22">
        <v>57</v>
      </c>
      <c r="L42" s="9" t="s">
        <v>83</v>
      </c>
      <c r="M42" s="9" t="s">
        <v>109</v>
      </c>
      <c r="N42" s="21" t="s">
        <v>120</v>
      </c>
      <c r="O42" s="19">
        <v>4.29</v>
      </c>
      <c r="P42" s="19">
        <v>47.97</v>
      </c>
      <c r="Q42" s="9" t="s">
        <v>83</v>
      </c>
      <c r="R42" s="9" t="s">
        <v>161</v>
      </c>
      <c r="S42" s="21">
        <v>0.58611111111111114</v>
      </c>
      <c r="T42" s="9">
        <v>3</v>
      </c>
      <c r="U42" s="9" t="s">
        <v>162</v>
      </c>
      <c r="W42" s="23">
        <v>1.2152777777777791E-4</v>
      </c>
      <c r="X42" s="23">
        <v>1.8402777777777775E-4</v>
      </c>
      <c r="Y42" s="9" t="s">
        <v>190</v>
      </c>
      <c r="Z42" s="9">
        <v>5</v>
      </c>
      <c r="AA42" s="9">
        <v>4</v>
      </c>
      <c r="UW42" s="9">
        <v>2017</v>
      </c>
      <c r="UX42" s="9" t="s">
        <v>707</v>
      </c>
      <c r="UY42" s="9">
        <v>8</v>
      </c>
      <c r="UZ42" s="9">
        <v>0</v>
      </c>
      <c r="VA42" s="9">
        <v>0</v>
      </c>
      <c r="VB42" s="9">
        <v>0</v>
      </c>
      <c r="VC42" s="9">
        <v>0</v>
      </c>
      <c r="VD42" s="9">
        <v>0</v>
      </c>
      <c r="VE42" s="9">
        <v>0</v>
      </c>
      <c r="VF42" s="9">
        <v>298</v>
      </c>
      <c r="VG42" s="9">
        <v>305</v>
      </c>
      <c r="VH42" s="9">
        <v>7</v>
      </c>
      <c r="VI42" s="9">
        <v>305</v>
      </c>
      <c r="VJ42" s="9">
        <v>311</v>
      </c>
      <c r="VK42" s="9">
        <v>6</v>
      </c>
      <c r="VL42" s="9">
        <v>311</v>
      </c>
      <c r="VM42" s="9">
        <v>314</v>
      </c>
      <c r="VN42" s="9">
        <v>3</v>
      </c>
      <c r="VO42" s="9">
        <v>314</v>
      </c>
      <c r="VP42" s="9">
        <v>314</v>
      </c>
      <c r="VQ42" s="9">
        <v>0</v>
      </c>
      <c r="VR42" s="9">
        <v>314</v>
      </c>
      <c r="VS42" s="9">
        <v>336</v>
      </c>
      <c r="VT42" s="9">
        <v>22</v>
      </c>
      <c r="VU42" s="9">
        <v>336</v>
      </c>
      <c r="VV42" s="9">
        <v>347</v>
      </c>
      <c r="VW42" s="9">
        <v>11</v>
      </c>
      <c r="VX42" s="9">
        <v>347</v>
      </c>
      <c r="VY42" s="9">
        <v>369</v>
      </c>
      <c r="VZ42" s="9">
        <v>22</v>
      </c>
      <c r="WA42" s="9">
        <v>369</v>
      </c>
      <c r="WB42" s="9">
        <v>392</v>
      </c>
      <c r="WC42" s="9">
        <v>23</v>
      </c>
      <c r="XJ42" s="27" t="s">
        <v>86</v>
      </c>
    </row>
    <row r="43" spans="1:634" x14ac:dyDescent="0.35">
      <c r="A43" s="9" t="s">
        <v>41</v>
      </c>
      <c r="B43" s="9">
        <v>2016</v>
      </c>
      <c r="C43" s="17" t="s">
        <v>73</v>
      </c>
      <c r="D43" s="18">
        <v>42641</v>
      </c>
      <c r="E43" s="19">
        <v>1.210000000000008</v>
      </c>
      <c r="F43" s="20">
        <v>33</v>
      </c>
      <c r="G43" s="9" t="s">
        <v>239</v>
      </c>
      <c r="H43" s="9" t="s">
        <v>76</v>
      </c>
      <c r="I43" s="21" t="s">
        <v>77</v>
      </c>
      <c r="J43" s="19">
        <v>2.0099999999999998</v>
      </c>
      <c r="K43" s="22">
        <v>38.5</v>
      </c>
      <c r="L43" s="9" t="s">
        <v>87</v>
      </c>
      <c r="M43" s="9" t="s">
        <v>109</v>
      </c>
      <c r="N43" s="21" t="s">
        <v>121</v>
      </c>
      <c r="O43" s="19">
        <v>4</v>
      </c>
      <c r="P43" s="19">
        <v>47.68</v>
      </c>
      <c r="Q43" s="9" t="s">
        <v>83</v>
      </c>
      <c r="AC43" s="18">
        <v>43234</v>
      </c>
      <c r="AD43" s="21" t="s">
        <v>199</v>
      </c>
      <c r="AE43" s="19">
        <v>4.93</v>
      </c>
      <c r="AF43" s="19">
        <v>53.75</v>
      </c>
      <c r="AG43" s="20" t="s">
        <v>84</v>
      </c>
      <c r="AH43" s="9" t="s">
        <v>83</v>
      </c>
      <c r="AI43" s="18" t="s">
        <v>204</v>
      </c>
      <c r="AJ43" s="21" t="s">
        <v>205</v>
      </c>
      <c r="AK43" s="19">
        <v>7.79</v>
      </c>
      <c r="AL43" s="19">
        <v>59.03</v>
      </c>
      <c r="AS43" s="9" t="s">
        <v>218</v>
      </c>
      <c r="AT43" s="21">
        <v>0.56388888888888888</v>
      </c>
      <c r="AU43" s="9">
        <v>5</v>
      </c>
      <c r="AV43" s="9" t="s">
        <v>219</v>
      </c>
      <c r="AW43" s="9" t="s">
        <v>224</v>
      </c>
      <c r="AX43" s="23">
        <v>2.6620370370370361E-4</v>
      </c>
      <c r="AY43" s="23">
        <v>3.9699074074074072E-4</v>
      </c>
      <c r="AZ43" s="9" t="s">
        <v>235</v>
      </c>
      <c r="BA43" s="9">
        <v>4</v>
      </c>
      <c r="BB43" s="9">
        <v>4</v>
      </c>
      <c r="BE43" s="26">
        <v>43378</v>
      </c>
      <c r="BF43" s="27" t="s">
        <v>523</v>
      </c>
      <c r="BG43" s="27" t="s">
        <v>269</v>
      </c>
      <c r="BH43" s="21">
        <v>0.57361111111111118</v>
      </c>
      <c r="BI43" s="22"/>
      <c r="BN43" s="22"/>
      <c r="BP43" s="22"/>
      <c r="BQ43" s="19"/>
      <c r="BR43" s="22"/>
      <c r="BW43" s="21">
        <v>0.52083333333333304</v>
      </c>
      <c r="BX43" s="21">
        <v>0.65625</v>
      </c>
      <c r="BY43" s="9" t="s">
        <v>320</v>
      </c>
      <c r="BZ43" s="9">
        <v>5</v>
      </c>
      <c r="CA43" s="9" t="s">
        <v>271</v>
      </c>
      <c r="CB43" s="9" t="s">
        <v>272</v>
      </c>
      <c r="CC43" s="9" t="s">
        <v>41</v>
      </c>
      <c r="CD43" s="9" t="s">
        <v>543</v>
      </c>
      <c r="CE43" s="9">
        <v>1</v>
      </c>
      <c r="CF43" s="9" t="s">
        <v>282</v>
      </c>
      <c r="CG43" s="9" t="s">
        <v>287</v>
      </c>
      <c r="CH43" s="9" t="s">
        <v>311</v>
      </c>
      <c r="CI43" s="9" t="s">
        <v>544</v>
      </c>
      <c r="CJ43" s="9" t="s">
        <v>545</v>
      </c>
      <c r="UW43" s="9">
        <v>2017</v>
      </c>
      <c r="UX43" s="9">
        <v>25</v>
      </c>
      <c r="UY43" s="9">
        <v>7</v>
      </c>
      <c r="UZ43" s="9">
        <v>0</v>
      </c>
      <c r="VA43" s="9">
        <v>0</v>
      </c>
      <c r="VB43" s="9">
        <v>0</v>
      </c>
      <c r="VC43" s="9">
        <v>0</v>
      </c>
      <c r="VD43" s="9">
        <v>0</v>
      </c>
      <c r="VE43" s="9">
        <v>0</v>
      </c>
      <c r="VF43" s="9">
        <v>0</v>
      </c>
      <c r="VG43" s="9">
        <v>0</v>
      </c>
      <c r="VH43" s="9">
        <v>0</v>
      </c>
      <c r="VI43" s="9">
        <v>111</v>
      </c>
      <c r="VJ43" s="9">
        <v>127</v>
      </c>
      <c r="VK43" s="9">
        <v>16</v>
      </c>
      <c r="VL43" s="9">
        <v>127</v>
      </c>
      <c r="VM43" s="9">
        <v>127</v>
      </c>
      <c r="VN43" s="9">
        <v>0</v>
      </c>
      <c r="VO43" s="9">
        <v>127</v>
      </c>
      <c r="VP43" s="9">
        <v>127</v>
      </c>
      <c r="VQ43" s="9">
        <v>0</v>
      </c>
      <c r="VR43" s="9">
        <v>127</v>
      </c>
      <c r="VS43" s="9">
        <v>137</v>
      </c>
      <c r="VT43" s="9">
        <v>10</v>
      </c>
      <c r="VU43" s="9">
        <v>137</v>
      </c>
      <c r="VV43" s="9">
        <v>141</v>
      </c>
      <c r="VW43" s="9">
        <v>4</v>
      </c>
      <c r="VX43" s="9">
        <v>141</v>
      </c>
      <c r="VY43" s="9">
        <v>141</v>
      </c>
      <c r="VZ43" s="9">
        <v>0</v>
      </c>
      <c r="WA43" s="9">
        <v>141</v>
      </c>
      <c r="WB43" s="9">
        <v>153</v>
      </c>
      <c r="WC43" s="9">
        <v>12</v>
      </c>
      <c r="WD43" s="9" t="s">
        <v>706</v>
      </c>
      <c r="WE43" s="9">
        <v>8</v>
      </c>
      <c r="WH43" s="9">
        <f t="shared" ref="WH43" si="42">WG43-WF43</f>
        <v>0</v>
      </c>
      <c r="WK43" s="9">
        <f t="shared" ref="WK43" si="43">WJ43-WI43</f>
        <v>0</v>
      </c>
      <c r="WL43" s="9">
        <v>151</v>
      </c>
      <c r="WM43" s="9">
        <v>157</v>
      </c>
      <c r="WN43" s="9">
        <f t="shared" ref="WN43" si="44">WM43-WL43</f>
        <v>6</v>
      </c>
      <c r="WO43" s="9">
        <v>157</v>
      </c>
      <c r="WP43" s="9">
        <v>172</v>
      </c>
      <c r="WQ43" s="9">
        <f t="shared" ref="WQ43" si="45">WP43-WO43</f>
        <v>15</v>
      </c>
      <c r="WR43" s="9">
        <v>172</v>
      </c>
      <c r="WS43" s="9">
        <v>187</v>
      </c>
      <c r="WT43" s="9">
        <f t="shared" ref="WT43" si="46">WS43-WR43</f>
        <v>15</v>
      </c>
      <c r="WU43" s="9">
        <v>187</v>
      </c>
      <c r="WV43" s="9">
        <v>205</v>
      </c>
      <c r="WW43" s="9">
        <f t="shared" ref="WW43" si="47">WV43-WU43</f>
        <v>18</v>
      </c>
      <c r="WX43" s="9">
        <v>205</v>
      </c>
      <c r="WY43" s="9">
        <v>229</v>
      </c>
      <c r="WZ43" s="9">
        <f t="shared" ref="WZ43" si="48">WY43-WX43</f>
        <v>24</v>
      </c>
      <c r="XA43" s="9">
        <v>229</v>
      </c>
      <c r="XB43" s="9">
        <v>262</v>
      </c>
      <c r="XC43" s="9">
        <f t="shared" ref="XC43" si="49">XB43-XA43</f>
        <v>33</v>
      </c>
      <c r="XD43" s="9">
        <v>262</v>
      </c>
      <c r="XE43" s="9">
        <v>277</v>
      </c>
      <c r="XF43" s="9">
        <f t="shared" ref="XF43" si="50">XE43-XD43</f>
        <v>15</v>
      </c>
      <c r="XG43" s="9">
        <v>277</v>
      </c>
      <c r="XH43" s="9">
        <v>298</v>
      </c>
      <c r="XI43" s="9">
        <f t="shared" ref="XI43" si="51">XH43-XG43</f>
        <v>21</v>
      </c>
      <c r="XJ43" s="27" t="s">
        <v>84</v>
      </c>
    </row>
    <row r="44" spans="1:634" x14ac:dyDescent="0.35">
      <c r="A44" s="9" t="s">
        <v>42</v>
      </c>
      <c r="B44" s="9">
        <v>2016</v>
      </c>
      <c r="C44" s="17" t="s">
        <v>73</v>
      </c>
      <c r="D44" s="18">
        <v>42641</v>
      </c>
      <c r="E44" s="19">
        <v>1.2700000000000102</v>
      </c>
      <c r="F44" s="20">
        <v>33</v>
      </c>
      <c r="G44" s="9" t="s">
        <v>239</v>
      </c>
      <c r="H44" s="9" t="s">
        <v>76</v>
      </c>
      <c r="I44" s="21" t="s">
        <v>77</v>
      </c>
      <c r="J44" s="19">
        <v>2.88</v>
      </c>
      <c r="K44" s="22">
        <v>48</v>
      </c>
      <c r="L44" s="9" t="s">
        <v>83</v>
      </c>
      <c r="M44" s="9" t="s">
        <v>109</v>
      </c>
      <c r="N44" s="21" t="s">
        <v>122</v>
      </c>
      <c r="O44" s="19">
        <v>5.01</v>
      </c>
      <c r="P44" s="19">
        <v>48.38</v>
      </c>
      <c r="Q44" s="9" t="s">
        <v>83</v>
      </c>
      <c r="AC44" s="18">
        <v>43234</v>
      </c>
      <c r="AD44" s="21" t="s">
        <v>199</v>
      </c>
      <c r="AE44" s="19">
        <v>5.73</v>
      </c>
      <c r="AF44" s="19">
        <v>54.82</v>
      </c>
      <c r="AG44" s="20" t="s">
        <v>84</v>
      </c>
      <c r="AH44" s="9" t="s">
        <v>83</v>
      </c>
      <c r="AS44" s="9" t="s">
        <v>225</v>
      </c>
      <c r="UW44" s="9">
        <v>2017</v>
      </c>
      <c r="UX44" s="9">
        <v>25</v>
      </c>
      <c r="UY44" s="9">
        <v>6</v>
      </c>
      <c r="UZ44" s="9">
        <v>0</v>
      </c>
      <c r="VA44" s="9">
        <v>0</v>
      </c>
      <c r="VB44" s="9">
        <v>0</v>
      </c>
      <c r="VC44" s="9">
        <v>0</v>
      </c>
      <c r="VD44" s="9">
        <v>0</v>
      </c>
      <c r="VE44" s="9">
        <v>0</v>
      </c>
      <c r="VF44" s="9">
        <v>0</v>
      </c>
      <c r="VG44" s="9">
        <v>0</v>
      </c>
      <c r="VH44" s="9">
        <v>0</v>
      </c>
      <c r="VI44" s="9">
        <v>0</v>
      </c>
      <c r="VJ44" s="9">
        <v>0</v>
      </c>
      <c r="VK44" s="9">
        <v>0</v>
      </c>
      <c r="VL44" s="9">
        <v>187</v>
      </c>
      <c r="VM44" s="9">
        <v>187</v>
      </c>
      <c r="VN44" s="9">
        <v>0</v>
      </c>
      <c r="VO44" s="9">
        <v>187</v>
      </c>
      <c r="VP44" s="9">
        <v>187</v>
      </c>
      <c r="VQ44" s="9">
        <v>0</v>
      </c>
      <c r="VR44" s="9">
        <v>187</v>
      </c>
      <c r="VS44" s="9">
        <v>187</v>
      </c>
      <c r="VT44" s="9">
        <v>0</v>
      </c>
      <c r="VU44" s="9">
        <v>187</v>
      </c>
      <c r="VV44" s="9">
        <v>189</v>
      </c>
      <c r="VW44" s="9">
        <v>2</v>
      </c>
      <c r="VX44" s="9">
        <v>189</v>
      </c>
      <c r="VY44" s="9">
        <v>193</v>
      </c>
      <c r="VZ44" s="9">
        <v>4</v>
      </c>
      <c r="WA44" s="9">
        <v>193</v>
      </c>
      <c r="WB44" s="9">
        <v>195</v>
      </c>
      <c r="WC44" s="9">
        <v>2</v>
      </c>
      <c r="XJ44" s="27" t="e">
        <v>#N/A</v>
      </c>
    </row>
    <row r="45" spans="1:634" x14ac:dyDescent="0.35">
      <c r="A45" s="9" t="s">
        <v>43</v>
      </c>
      <c r="B45" s="9">
        <v>2016</v>
      </c>
      <c r="C45" s="17" t="s">
        <v>73</v>
      </c>
      <c r="D45" s="18">
        <v>42641</v>
      </c>
      <c r="E45" s="19">
        <v>1.210000000000008</v>
      </c>
      <c r="F45" s="20">
        <v>32</v>
      </c>
      <c r="G45" s="9" t="s">
        <v>239</v>
      </c>
      <c r="H45" s="9" t="s">
        <v>76</v>
      </c>
      <c r="I45" s="21" t="s">
        <v>77</v>
      </c>
      <c r="J45" s="19">
        <v>1.78</v>
      </c>
      <c r="K45" s="22">
        <v>42</v>
      </c>
      <c r="L45" s="9" t="s">
        <v>83</v>
      </c>
      <c r="M45" s="9" t="s">
        <v>109</v>
      </c>
      <c r="N45" s="21" t="s">
        <v>123</v>
      </c>
      <c r="O45" s="19">
        <v>2.97</v>
      </c>
      <c r="P45" s="19">
        <v>46.34</v>
      </c>
      <c r="Q45" s="9" t="s">
        <v>145</v>
      </c>
      <c r="AC45" s="18">
        <v>43234</v>
      </c>
      <c r="AD45" s="21" t="s">
        <v>199</v>
      </c>
      <c r="AE45" s="19">
        <v>4.01</v>
      </c>
      <c r="AF45" s="19">
        <v>54.69</v>
      </c>
      <c r="AG45" s="20" t="s">
        <v>133</v>
      </c>
      <c r="AH45" s="9" t="s">
        <v>203</v>
      </c>
      <c r="AI45" s="18" t="s">
        <v>204</v>
      </c>
      <c r="AJ45" s="21" t="s">
        <v>205</v>
      </c>
      <c r="AK45" s="19">
        <v>9.44</v>
      </c>
      <c r="AL45" s="19">
        <v>63.17</v>
      </c>
      <c r="AM45" s="9" t="s">
        <v>211</v>
      </c>
      <c r="AS45" s="9" t="s">
        <v>218</v>
      </c>
      <c r="AT45" s="21">
        <v>0.59652777777777777</v>
      </c>
      <c r="AU45" s="9">
        <v>8</v>
      </c>
      <c r="AV45" s="9" t="s">
        <v>219</v>
      </c>
      <c r="AW45" s="9" t="s">
        <v>226</v>
      </c>
      <c r="AX45" s="23">
        <v>5.3587962962962964E-4</v>
      </c>
      <c r="AY45" s="23">
        <v>8.4143518518518519E-4</v>
      </c>
      <c r="AZ45" s="9" t="s">
        <v>188</v>
      </c>
      <c r="BA45" s="9">
        <v>3</v>
      </c>
      <c r="BB45" s="9">
        <v>3</v>
      </c>
      <c r="BE45" s="40">
        <v>43613</v>
      </c>
      <c r="BF45" s="41" t="s">
        <v>278</v>
      </c>
      <c r="BG45" s="41" t="s">
        <v>546</v>
      </c>
      <c r="BH45" s="42">
        <v>0.59097222222222223</v>
      </c>
      <c r="BI45" s="43">
        <v>24.6</v>
      </c>
      <c r="BJ45" s="44"/>
      <c r="BK45" s="44"/>
      <c r="BL45" s="44"/>
      <c r="BM45" s="44"/>
      <c r="BN45" s="43">
        <v>22.1</v>
      </c>
      <c r="BO45" s="44">
        <v>20</v>
      </c>
      <c r="BP45" s="43">
        <v>47</v>
      </c>
      <c r="BQ45" s="45">
        <v>27.48</v>
      </c>
      <c r="BR45" s="43">
        <v>0.3</v>
      </c>
      <c r="BS45" s="44"/>
      <c r="BT45" s="44"/>
      <c r="BU45" s="44"/>
      <c r="BV45" s="44"/>
      <c r="BW45" s="42">
        <v>0.40069444444444402</v>
      </c>
      <c r="BX45" s="42">
        <v>0.65277777777777801</v>
      </c>
      <c r="BY45" s="44" t="s">
        <v>547</v>
      </c>
      <c r="BZ45" s="44">
        <v>7</v>
      </c>
      <c r="CA45" s="44" t="s">
        <v>271</v>
      </c>
      <c r="CB45" s="44" t="s">
        <v>272</v>
      </c>
      <c r="CC45" s="9" t="s">
        <v>43</v>
      </c>
      <c r="CD45" s="44" t="s">
        <v>548</v>
      </c>
      <c r="CE45" s="44">
        <v>1</v>
      </c>
      <c r="CF45" s="44" t="s">
        <v>411</v>
      </c>
      <c r="CG45" s="44" t="s">
        <v>133</v>
      </c>
      <c r="CH45" s="44" t="s">
        <v>275</v>
      </c>
      <c r="CI45" s="44" t="s">
        <v>491</v>
      </c>
      <c r="CJ45" s="44" t="s">
        <v>284</v>
      </c>
      <c r="UW45" s="9">
        <v>2017</v>
      </c>
      <c r="UX45" s="9">
        <v>25</v>
      </c>
      <c r="UY45" s="9">
        <v>5</v>
      </c>
      <c r="UZ45" s="9">
        <v>0</v>
      </c>
      <c r="VA45" s="9">
        <v>0</v>
      </c>
      <c r="VB45" s="9">
        <v>0</v>
      </c>
      <c r="VC45" s="9">
        <v>0</v>
      </c>
      <c r="VD45" s="9">
        <v>0</v>
      </c>
      <c r="VE45" s="9">
        <v>0</v>
      </c>
      <c r="VF45" s="9">
        <v>0</v>
      </c>
      <c r="VG45" s="9">
        <v>0</v>
      </c>
      <c r="VH45" s="9">
        <v>0</v>
      </c>
      <c r="VI45" s="9">
        <v>0</v>
      </c>
      <c r="VJ45" s="9">
        <v>0</v>
      </c>
      <c r="VK45" s="9">
        <v>0</v>
      </c>
      <c r="VL45" s="9">
        <v>0</v>
      </c>
      <c r="VM45" s="9">
        <v>0</v>
      </c>
      <c r="VN45" s="9">
        <v>0</v>
      </c>
      <c r="VO45" s="9">
        <v>86</v>
      </c>
      <c r="VP45" s="9">
        <v>104</v>
      </c>
      <c r="VQ45" s="9">
        <v>18</v>
      </c>
      <c r="VR45" s="9">
        <v>104</v>
      </c>
      <c r="VS45" s="9">
        <v>104</v>
      </c>
      <c r="VT45" s="9">
        <v>0</v>
      </c>
      <c r="VU45" s="9">
        <v>104</v>
      </c>
      <c r="VV45" s="9">
        <v>112</v>
      </c>
      <c r="VW45" s="9">
        <v>8</v>
      </c>
      <c r="VX45" s="9">
        <v>112</v>
      </c>
      <c r="VY45" s="9">
        <v>116</v>
      </c>
      <c r="VZ45" s="9">
        <v>4</v>
      </c>
      <c r="WA45" s="9">
        <v>116</v>
      </c>
      <c r="WB45" s="9">
        <v>116</v>
      </c>
      <c r="WC45" s="9">
        <v>0</v>
      </c>
      <c r="WD45" s="9" t="s">
        <v>706</v>
      </c>
      <c r="WE45" s="9">
        <v>8</v>
      </c>
      <c r="WH45" s="9">
        <f t="shared" ref="WH45" si="52">WG45-WF45</f>
        <v>0</v>
      </c>
      <c r="WK45" s="9">
        <f t="shared" ref="WK45" si="53">WJ45-WI45</f>
        <v>0</v>
      </c>
      <c r="WL45" s="9">
        <v>133</v>
      </c>
      <c r="WM45" s="9">
        <v>133</v>
      </c>
      <c r="WN45" s="9">
        <f t="shared" ref="WN45" si="54">WM45-WL45</f>
        <v>0</v>
      </c>
      <c r="WO45" s="9">
        <v>133</v>
      </c>
      <c r="WP45" s="9">
        <v>139</v>
      </c>
      <c r="WQ45" s="9">
        <f t="shared" ref="WQ45" si="55">WP45-WO45</f>
        <v>6</v>
      </c>
      <c r="WR45" s="9">
        <v>139</v>
      </c>
      <c r="WS45" s="9">
        <v>187</v>
      </c>
      <c r="WT45" s="9">
        <f t="shared" ref="WT45" si="56">WS45-WR45</f>
        <v>48</v>
      </c>
      <c r="WU45" s="9">
        <v>187</v>
      </c>
      <c r="WV45" s="9">
        <v>205</v>
      </c>
      <c r="WW45" s="9">
        <f t="shared" ref="WW45" si="57">WV45-WU45</f>
        <v>18</v>
      </c>
      <c r="WX45" s="9">
        <v>205</v>
      </c>
      <c r="WY45" s="9">
        <v>241</v>
      </c>
      <c r="WZ45" s="9">
        <f t="shared" ref="WZ45" si="58">WY45-WX45</f>
        <v>36</v>
      </c>
      <c r="XA45" s="9">
        <v>241</v>
      </c>
      <c r="XB45" s="9">
        <v>262</v>
      </c>
      <c r="XC45" s="9">
        <f t="shared" ref="XC45" si="59">XB45-XA45</f>
        <v>21</v>
      </c>
      <c r="XD45" s="9">
        <v>262</v>
      </c>
      <c r="XE45" s="9">
        <v>292</v>
      </c>
      <c r="XF45" s="9">
        <f t="shared" ref="XF45" si="60">XE45-XD45</f>
        <v>30</v>
      </c>
      <c r="XG45" s="9">
        <v>292</v>
      </c>
      <c r="XH45" s="9">
        <v>337</v>
      </c>
      <c r="XI45" s="9">
        <f t="shared" ref="XI45" si="61">XH45-XG45</f>
        <v>45</v>
      </c>
      <c r="XJ45" s="27" t="s">
        <v>133</v>
      </c>
    </row>
    <row r="46" spans="1:634" x14ac:dyDescent="0.35">
      <c r="A46" s="9" t="s">
        <v>44</v>
      </c>
      <c r="B46" s="9">
        <v>2016</v>
      </c>
      <c r="C46" s="17" t="s">
        <v>73</v>
      </c>
      <c r="D46" s="18">
        <v>42641</v>
      </c>
      <c r="E46" s="19">
        <v>1.3300000000000125</v>
      </c>
      <c r="F46" s="20">
        <v>35</v>
      </c>
      <c r="G46" s="9" t="s">
        <v>239</v>
      </c>
      <c r="H46" s="9" t="s">
        <v>76</v>
      </c>
      <c r="I46" s="21" t="s">
        <v>77</v>
      </c>
      <c r="J46" s="19">
        <v>3.88</v>
      </c>
      <c r="K46" s="22">
        <v>47</v>
      </c>
      <c r="L46" s="9" t="s">
        <v>83</v>
      </c>
      <c r="M46" s="9" t="s">
        <v>109</v>
      </c>
      <c r="N46" s="21" t="s">
        <v>124</v>
      </c>
      <c r="O46" s="19">
        <v>6.17</v>
      </c>
      <c r="P46" s="19">
        <v>45.59</v>
      </c>
      <c r="Q46" s="9" t="s">
        <v>146</v>
      </c>
      <c r="R46" s="9" t="s">
        <v>161</v>
      </c>
      <c r="S46" s="21">
        <v>0.62847222222222221</v>
      </c>
      <c r="T46" s="9">
        <v>7</v>
      </c>
      <c r="U46" s="9" t="s">
        <v>162</v>
      </c>
      <c r="V46" s="9" t="s">
        <v>169</v>
      </c>
      <c r="W46" s="23">
        <v>1.6643518518518522E-3</v>
      </c>
      <c r="X46" s="23">
        <v>5.2800925925925914E-3</v>
      </c>
      <c r="Y46" s="9" t="s">
        <v>191</v>
      </c>
      <c r="Z46" s="9">
        <v>5</v>
      </c>
      <c r="AA46" s="9">
        <v>4</v>
      </c>
      <c r="BE46" s="18">
        <v>43004</v>
      </c>
      <c r="BF46" s="27" t="s">
        <v>278</v>
      </c>
      <c r="BG46" s="27" t="s">
        <v>476</v>
      </c>
      <c r="BH46" s="28">
        <v>0.66388888888888886</v>
      </c>
      <c r="BI46" s="29">
        <v>23.7</v>
      </c>
      <c r="BJ46" s="29">
        <v>25.3</v>
      </c>
      <c r="BK46" s="29">
        <v>25.3</v>
      </c>
      <c r="BL46" s="29">
        <v>25.4</v>
      </c>
      <c r="BM46" s="29">
        <v>29.2</v>
      </c>
      <c r="BN46" s="29">
        <v>24.6</v>
      </c>
      <c r="BO46" s="30">
        <v>21</v>
      </c>
      <c r="BP46" s="29">
        <v>58.8</v>
      </c>
      <c r="BQ46" s="31">
        <v>15.25</v>
      </c>
      <c r="BR46" s="29">
        <v>0</v>
      </c>
      <c r="BS46" s="30" t="s">
        <v>549</v>
      </c>
      <c r="BT46" s="30" t="s">
        <v>460</v>
      </c>
      <c r="BU46" s="30"/>
      <c r="BV46" s="30"/>
      <c r="BW46" s="28">
        <v>0.48680555555555599</v>
      </c>
      <c r="BX46" s="28">
        <v>0.76458333333333295</v>
      </c>
      <c r="BY46" s="30" t="s">
        <v>364</v>
      </c>
      <c r="BZ46" s="30">
        <v>7</v>
      </c>
      <c r="CA46" s="30" t="s">
        <v>271</v>
      </c>
      <c r="CB46" s="30" t="s">
        <v>272</v>
      </c>
      <c r="CC46" s="30" t="s">
        <v>44</v>
      </c>
      <c r="CD46" s="30" t="s">
        <v>550</v>
      </c>
      <c r="CE46" s="30">
        <v>1</v>
      </c>
      <c r="CF46" s="30" t="s">
        <v>274</v>
      </c>
      <c r="CG46" s="30" t="s">
        <v>287</v>
      </c>
      <c r="CH46" s="30" t="s">
        <v>275</v>
      </c>
      <c r="CI46" s="30" t="s">
        <v>551</v>
      </c>
      <c r="CJ46" s="30" t="s">
        <v>552</v>
      </c>
      <c r="CK46" s="18">
        <v>43013</v>
      </c>
      <c r="CL46" s="27" t="s">
        <v>289</v>
      </c>
      <c r="CM46" s="27" t="s">
        <v>376</v>
      </c>
      <c r="CN46" s="28">
        <v>0.62222222222222223</v>
      </c>
      <c r="CO46" s="29"/>
      <c r="CP46" s="29"/>
      <c r="CQ46" s="29"/>
      <c r="CR46" s="29"/>
      <c r="CS46" s="29"/>
      <c r="CT46" s="29"/>
      <c r="CU46" s="30"/>
      <c r="CV46" s="29"/>
      <c r="CW46" s="31"/>
      <c r="CX46" s="29"/>
      <c r="CY46" s="30" t="s">
        <v>297</v>
      </c>
      <c r="CZ46" s="30"/>
      <c r="DA46" s="30"/>
      <c r="DB46" s="30"/>
      <c r="DC46" s="28">
        <v>0.55277777777777803</v>
      </c>
      <c r="DD46" s="28">
        <v>0.71597222222222201</v>
      </c>
      <c r="DE46" s="30" t="s">
        <v>298</v>
      </c>
      <c r="DF46" s="30">
        <v>3</v>
      </c>
      <c r="DG46" s="30" t="s">
        <v>271</v>
      </c>
      <c r="DH46" s="30" t="s">
        <v>272</v>
      </c>
      <c r="DI46" s="9" t="s">
        <v>44</v>
      </c>
      <c r="DJ46" s="30" t="s">
        <v>553</v>
      </c>
      <c r="DK46" s="30">
        <v>1</v>
      </c>
      <c r="DL46" s="30" t="s">
        <v>274</v>
      </c>
      <c r="DM46" s="30" t="s">
        <v>287</v>
      </c>
      <c r="DN46" s="30" t="s">
        <v>275</v>
      </c>
      <c r="DO46" s="30" t="s">
        <v>554</v>
      </c>
      <c r="DP46" s="30" t="s">
        <v>555</v>
      </c>
      <c r="DQ46" s="26">
        <v>43208</v>
      </c>
      <c r="DR46" s="27" t="s">
        <v>556</v>
      </c>
      <c r="DS46" s="27" t="s">
        <v>557</v>
      </c>
      <c r="DT46" s="21">
        <v>0.74444444444444446</v>
      </c>
      <c r="DU46" s="22">
        <v>20.5</v>
      </c>
      <c r="DV46" s="22">
        <v>25.2</v>
      </c>
      <c r="DW46" s="22">
        <v>17.5</v>
      </c>
      <c r="DX46" s="22">
        <v>20.100000000000001</v>
      </c>
      <c r="DY46" s="22">
        <v>27</v>
      </c>
      <c r="DZ46" s="22">
        <v>24.8</v>
      </c>
      <c r="EA46" s="20">
        <v>22</v>
      </c>
      <c r="EB46" s="22">
        <v>39.4</v>
      </c>
      <c r="EC46" s="19">
        <v>9.09</v>
      </c>
      <c r="ED46" s="22">
        <v>0.3</v>
      </c>
      <c r="EE46" s="9" t="s">
        <v>366</v>
      </c>
      <c r="EF46" s="9" t="s">
        <v>362</v>
      </c>
      <c r="EI46" s="21">
        <v>0.52222222222222203</v>
      </c>
      <c r="EJ46" s="21">
        <v>0.79305555555555596</v>
      </c>
      <c r="EK46" s="9" t="s">
        <v>558</v>
      </c>
      <c r="EL46" s="9">
        <v>1</v>
      </c>
      <c r="EM46" s="9" t="s">
        <v>271</v>
      </c>
      <c r="EN46" s="9" t="s">
        <v>272</v>
      </c>
      <c r="EO46" s="9" t="s">
        <v>44</v>
      </c>
      <c r="EP46" s="9" t="s">
        <v>559</v>
      </c>
      <c r="EQ46" s="9">
        <v>1</v>
      </c>
      <c r="ER46" s="9" t="s">
        <v>274</v>
      </c>
      <c r="ES46" s="9" t="s">
        <v>86</v>
      </c>
      <c r="ET46" s="9" t="s">
        <v>275</v>
      </c>
      <c r="EU46" s="9" t="s">
        <v>560</v>
      </c>
      <c r="EV46" s="9" t="s">
        <v>277</v>
      </c>
      <c r="UW46" s="9">
        <v>2017</v>
      </c>
      <c r="UX46" s="9">
        <v>25</v>
      </c>
      <c r="UY46" s="9">
        <v>7</v>
      </c>
      <c r="UZ46" s="9">
        <v>0</v>
      </c>
      <c r="VA46" s="9">
        <v>0</v>
      </c>
      <c r="VB46" s="9">
        <v>0</v>
      </c>
      <c r="VC46" s="9">
        <v>0</v>
      </c>
      <c r="VD46" s="9">
        <v>0</v>
      </c>
      <c r="VE46" s="9">
        <v>0</v>
      </c>
      <c r="VF46" s="9">
        <v>0</v>
      </c>
      <c r="VG46" s="9">
        <v>0</v>
      </c>
      <c r="VH46" s="9">
        <v>0</v>
      </c>
      <c r="VI46" s="9">
        <v>215</v>
      </c>
      <c r="VJ46" s="9">
        <v>215</v>
      </c>
      <c r="VK46" s="9">
        <v>0</v>
      </c>
      <c r="VL46" s="9">
        <v>215</v>
      </c>
      <c r="VM46" s="9">
        <v>215</v>
      </c>
      <c r="VN46" s="9">
        <v>0</v>
      </c>
      <c r="VO46" s="9">
        <v>215</v>
      </c>
      <c r="VP46" s="9">
        <v>215</v>
      </c>
      <c r="VQ46" s="9">
        <v>0</v>
      </c>
      <c r="VR46" s="9">
        <v>215</v>
      </c>
      <c r="VS46" s="9">
        <v>215</v>
      </c>
      <c r="VT46" s="9">
        <v>0</v>
      </c>
      <c r="VU46" s="9">
        <v>215</v>
      </c>
      <c r="VV46" s="9">
        <v>217</v>
      </c>
      <c r="VW46" s="9">
        <v>2</v>
      </c>
      <c r="VX46" s="9">
        <v>217</v>
      </c>
      <c r="VY46" s="9">
        <v>217</v>
      </c>
      <c r="VZ46" s="9">
        <v>0</v>
      </c>
      <c r="WA46" s="9">
        <v>217</v>
      </c>
      <c r="WB46" s="9">
        <v>231</v>
      </c>
      <c r="WC46" s="9">
        <v>14</v>
      </c>
      <c r="XJ46" s="27" t="s">
        <v>86</v>
      </c>
    </row>
    <row r="47" spans="1:634" x14ac:dyDescent="0.35">
      <c r="A47" s="9" t="s">
        <v>45</v>
      </c>
      <c r="B47" s="9">
        <v>2016</v>
      </c>
      <c r="C47" s="17" t="s">
        <v>73</v>
      </c>
      <c r="D47" s="18">
        <v>42641</v>
      </c>
      <c r="E47" s="19">
        <v>1.2400000000000091</v>
      </c>
      <c r="F47" s="20">
        <v>35</v>
      </c>
      <c r="G47" s="9" t="s">
        <v>239</v>
      </c>
      <c r="H47" s="9" t="s">
        <v>76</v>
      </c>
      <c r="I47" s="21" t="s">
        <v>77</v>
      </c>
      <c r="J47" s="49">
        <v>3.02</v>
      </c>
      <c r="K47" s="22">
        <v>52</v>
      </c>
      <c r="L47" s="9" t="s">
        <v>83</v>
      </c>
      <c r="M47" s="9" t="s">
        <v>109</v>
      </c>
      <c r="N47" s="21" t="s">
        <v>125</v>
      </c>
      <c r="O47" s="19">
        <v>5.82</v>
      </c>
      <c r="P47" s="19">
        <v>54.49</v>
      </c>
      <c r="Q47" s="9" t="s">
        <v>83</v>
      </c>
      <c r="AC47" s="18">
        <v>43234</v>
      </c>
      <c r="AD47" s="21" t="s">
        <v>199</v>
      </c>
      <c r="AE47" s="19">
        <v>7.71</v>
      </c>
      <c r="AF47" s="19">
        <v>65.260000000000005</v>
      </c>
      <c r="AG47" s="20" t="s">
        <v>133</v>
      </c>
      <c r="AH47" s="9" t="s">
        <v>83</v>
      </c>
      <c r="AS47" s="9" t="s">
        <v>218</v>
      </c>
      <c r="AT47" s="21">
        <v>0.5131944444444444</v>
      </c>
      <c r="AU47" s="9">
        <v>2</v>
      </c>
      <c r="AV47" s="9" t="s">
        <v>219</v>
      </c>
      <c r="AX47" s="23">
        <v>1.7777777777777776E-3</v>
      </c>
      <c r="AY47" s="23">
        <v>1.8055555555555553E-3</v>
      </c>
      <c r="AZ47" s="9" t="s">
        <v>236</v>
      </c>
      <c r="BA47" s="9">
        <v>4</v>
      </c>
      <c r="BB47" s="9">
        <v>4</v>
      </c>
      <c r="BE47" s="26">
        <v>43402</v>
      </c>
      <c r="BF47" s="27" t="s">
        <v>278</v>
      </c>
      <c r="BG47" s="27" t="s">
        <v>561</v>
      </c>
      <c r="BH47" s="21">
        <v>0.5180555555555556</v>
      </c>
      <c r="BI47" s="22">
        <v>10.3</v>
      </c>
      <c r="BJ47" s="22">
        <v>7.9</v>
      </c>
      <c r="BK47" s="22">
        <v>15.8</v>
      </c>
      <c r="BL47" s="22">
        <v>14.8</v>
      </c>
      <c r="BM47" s="22">
        <v>7</v>
      </c>
      <c r="BN47" s="22">
        <v>8.1</v>
      </c>
      <c r="BO47" s="20">
        <v>7</v>
      </c>
      <c r="BP47" s="22">
        <v>61.4</v>
      </c>
      <c r="BQ47" s="19">
        <v>7.65</v>
      </c>
      <c r="BR47" s="22">
        <v>0.4</v>
      </c>
      <c r="BW47" s="21">
        <v>0.46527777777777801</v>
      </c>
      <c r="BX47" s="21">
        <v>0.66874999999999996</v>
      </c>
      <c r="BY47" s="9" t="s">
        <v>440</v>
      </c>
      <c r="BZ47" s="9">
        <v>3</v>
      </c>
      <c r="CA47" s="9" t="s">
        <v>271</v>
      </c>
      <c r="CB47" s="9" t="s">
        <v>272</v>
      </c>
      <c r="CC47" s="9" t="s">
        <v>45</v>
      </c>
      <c r="CD47" s="9" t="s">
        <v>562</v>
      </c>
      <c r="CE47" s="9">
        <v>1</v>
      </c>
      <c r="CF47" s="9" t="s">
        <v>282</v>
      </c>
      <c r="CG47" s="9" t="s">
        <v>287</v>
      </c>
      <c r="CH47" s="9" t="s">
        <v>275</v>
      </c>
      <c r="CI47" s="9" t="s">
        <v>491</v>
      </c>
      <c r="CJ47" s="9" t="s">
        <v>284</v>
      </c>
      <c r="UW47" s="9">
        <v>2017</v>
      </c>
      <c r="UX47" s="9">
        <v>25</v>
      </c>
      <c r="UY47" s="9">
        <v>7</v>
      </c>
      <c r="UZ47" s="9">
        <v>0</v>
      </c>
      <c r="VA47" s="9">
        <v>0</v>
      </c>
      <c r="VB47" s="9">
        <v>0</v>
      </c>
      <c r="VC47" s="9">
        <v>0</v>
      </c>
      <c r="VD47" s="9">
        <v>0</v>
      </c>
      <c r="VE47" s="9">
        <v>0</v>
      </c>
      <c r="VF47" s="9">
        <v>0</v>
      </c>
      <c r="VG47" s="9">
        <v>0</v>
      </c>
      <c r="VH47" s="9">
        <v>0</v>
      </c>
      <c r="VI47" s="9">
        <v>85</v>
      </c>
      <c r="VJ47" s="9">
        <v>99</v>
      </c>
      <c r="VK47" s="9">
        <v>14</v>
      </c>
      <c r="VL47" s="9">
        <v>99</v>
      </c>
      <c r="VM47" s="9">
        <v>99</v>
      </c>
      <c r="VN47" s="9">
        <v>0</v>
      </c>
      <c r="VO47" s="9">
        <v>99</v>
      </c>
      <c r="VP47" s="9">
        <v>99</v>
      </c>
      <c r="VQ47" s="9">
        <v>0</v>
      </c>
      <c r="VR47" s="9">
        <v>99</v>
      </c>
      <c r="VS47" s="9">
        <v>99</v>
      </c>
      <c r="VT47" s="9">
        <v>0</v>
      </c>
      <c r="VU47" s="9">
        <v>99</v>
      </c>
      <c r="VV47" s="9">
        <v>99</v>
      </c>
      <c r="VW47" s="9">
        <v>0</v>
      </c>
      <c r="VX47" s="9">
        <v>99</v>
      </c>
      <c r="VY47" s="9">
        <v>111</v>
      </c>
      <c r="VZ47" s="9">
        <v>12</v>
      </c>
      <c r="WA47" s="9">
        <v>111</v>
      </c>
      <c r="WB47" s="9">
        <v>111</v>
      </c>
      <c r="WC47" s="9">
        <v>0</v>
      </c>
      <c r="XJ47" s="27" t="s">
        <v>133</v>
      </c>
    </row>
    <row r="48" spans="1:634" x14ac:dyDescent="0.35">
      <c r="A48" s="9" t="s">
        <v>46</v>
      </c>
      <c r="B48" s="9">
        <v>2016</v>
      </c>
      <c r="C48" s="17" t="s">
        <v>73</v>
      </c>
      <c r="D48" s="18">
        <v>42641</v>
      </c>
      <c r="E48" s="19">
        <v>1.210000000000008</v>
      </c>
      <c r="F48" s="20">
        <v>36</v>
      </c>
      <c r="G48" s="9" t="s">
        <v>243</v>
      </c>
      <c r="H48" s="9" t="s">
        <v>76</v>
      </c>
      <c r="I48" s="21" t="s">
        <v>77</v>
      </c>
      <c r="J48" s="19">
        <v>1.93</v>
      </c>
      <c r="K48" s="22">
        <v>48</v>
      </c>
      <c r="L48" s="9" t="s">
        <v>100</v>
      </c>
      <c r="M48" s="9" t="s">
        <v>109</v>
      </c>
      <c r="N48" s="21" t="s">
        <v>126</v>
      </c>
      <c r="O48" s="19">
        <v>4.5</v>
      </c>
      <c r="P48" s="19">
        <v>50.4</v>
      </c>
      <c r="Q48" s="9" t="s">
        <v>83</v>
      </c>
      <c r="AC48" s="18">
        <v>43234</v>
      </c>
      <c r="AD48" s="21" t="s">
        <v>199</v>
      </c>
      <c r="AE48" s="19">
        <v>5.43</v>
      </c>
      <c r="AF48" s="19">
        <v>58.19</v>
      </c>
      <c r="AG48" s="20" t="s">
        <v>133</v>
      </c>
      <c r="AH48" s="9" t="s">
        <v>202</v>
      </c>
      <c r="AI48" s="18" t="s">
        <v>204</v>
      </c>
      <c r="AJ48" s="21" t="s">
        <v>205</v>
      </c>
      <c r="AK48" s="19">
        <v>10.71</v>
      </c>
      <c r="AL48" s="19">
        <v>59.21</v>
      </c>
      <c r="AS48" s="9" t="s">
        <v>218</v>
      </c>
      <c r="AT48" s="21">
        <v>0.54861111111111105</v>
      </c>
      <c r="AU48" s="9">
        <v>5</v>
      </c>
      <c r="AV48" s="9" t="s">
        <v>219</v>
      </c>
      <c r="AW48" s="9" t="s">
        <v>227</v>
      </c>
      <c r="AX48" s="23">
        <v>1.5856481481481486E-4</v>
      </c>
      <c r="AY48" s="23">
        <v>1.6203703703703701E-4</v>
      </c>
      <c r="AZ48" s="9" t="s">
        <v>237</v>
      </c>
      <c r="BA48" s="9">
        <v>3</v>
      </c>
      <c r="BB48" s="9">
        <v>3</v>
      </c>
      <c r="UW48" s="9">
        <v>2017</v>
      </c>
      <c r="UX48" s="9" t="s">
        <v>707</v>
      </c>
      <c r="UY48" s="9">
        <v>2</v>
      </c>
      <c r="UZ48" s="9">
        <v>0</v>
      </c>
      <c r="VA48" s="9">
        <v>0</v>
      </c>
      <c r="VB48" s="9">
        <v>0</v>
      </c>
      <c r="VC48" s="9">
        <v>0</v>
      </c>
      <c r="VD48" s="9">
        <v>0</v>
      </c>
      <c r="VE48" s="9">
        <v>0</v>
      </c>
      <c r="VF48" s="9">
        <v>0</v>
      </c>
      <c r="VG48" s="9">
        <v>0</v>
      </c>
      <c r="VH48" s="9">
        <v>0</v>
      </c>
      <c r="VI48" s="9">
        <v>0</v>
      </c>
      <c r="VJ48" s="9">
        <v>0</v>
      </c>
      <c r="VK48" s="9">
        <v>0</v>
      </c>
      <c r="VL48" s="9">
        <v>0</v>
      </c>
      <c r="VM48" s="9">
        <v>0</v>
      </c>
      <c r="VN48" s="9">
        <v>0</v>
      </c>
      <c r="VO48" s="9">
        <v>0</v>
      </c>
      <c r="VP48" s="9">
        <v>0</v>
      </c>
      <c r="VQ48" s="9">
        <v>0</v>
      </c>
      <c r="VR48" s="9">
        <v>0</v>
      </c>
      <c r="VS48" s="9">
        <v>0</v>
      </c>
      <c r="VT48" s="9">
        <v>0</v>
      </c>
      <c r="VU48" s="9">
        <v>0</v>
      </c>
      <c r="VV48" s="9">
        <v>0</v>
      </c>
      <c r="VW48" s="9">
        <v>0</v>
      </c>
      <c r="VX48" s="9">
        <v>1</v>
      </c>
      <c r="VY48" s="9">
        <v>9</v>
      </c>
      <c r="VZ48" s="9">
        <v>8</v>
      </c>
      <c r="WA48" s="9">
        <v>9</v>
      </c>
      <c r="WB48" s="9">
        <v>60</v>
      </c>
      <c r="WC48" s="9">
        <v>51</v>
      </c>
      <c r="WD48" s="9" t="s">
        <v>706</v>
      </c>
      <c r="WE48" s="9">
        <v>9</v>
      </c>
      <c r="WH48" s="9">
        <f t="shared" ref="WH48:WH49" si="62">WG48-WF48</f>
        <v>0</v>
      </c>
      <c r="WI48" s="9">
        <v>163</v>
      </c>
      <c r="WJ48" s="9">
        <v>199</v>
      </c>
      <c r="WK48" s="9">
        <f t="shared" ref="WK48:WK49" si="63">WJ48-WI48</f>
        <v>36</v>
      </c>
      <c r="WL48" s="9">
        <v>199</v>
      </c>
      <c r="WM48" s="9">
        <v>244</v>
      </c>
      <c r="WN48" s="9">
        <f t="shared" ref="WN48:WN49" si="64">WM48-WL48</f>
        <v>45</v>
      </c>
      <c r="WO48" s="9">
        <v>244</v>
      </c>
      <c r="WP48" s="9">
        <v>253</v>
      </c>
      <c r="WQ48" s="9">
        <f t="shared" ref="WQ48:WQ49" si="65">WP48-WO48</f>
        <v>9</v>
      </c>
      <c r="WR48" s="9">
        <v>253</v>
      </c>
      <c r="WS48" s="9">
        <v>292</v>
      </c>
      <c r="WT48" s="9">
        <f t="shared" ref="WT48:WT49" si="66">WS48-WR48</f>
        <v>39</v>
      </c>
      <c r="WU48" s="9">
        <v>292</v>
      </c>
      <c r="WV48" s="9">
        <v>298</v>
      </c>
      <c r="WW48" s="9">
        <f t="shared" ref="WW48:WW49" si="67">WV48-WU48</f>
        <v>6</v>
      </c>
      <c r="WX48" s="9">
        <v>298</v>
      </c>
      <c r="WY48" s="9">
        <v>337</v>
      </c>
      <c r="WZ48" s="9">
        <f t="shared" ref="WZ48:WZ49" si="68">WY48-WX48</f>
        <v>39</v>
      </c>
      <c r="XA48" s="9">
        <v>337</v>
      </c>
      <c r="XB48" s="9">
        <v>391</v>
      </c>
      <c r="XC48" s="9">
        <f t="shared" ref="XC48:XC49" si="69">XB48-XA48</f>
        <v>54</v>
      </c>
      <c r="XD48" s="9">
        <v>391</v>
      </c>
      <c r="XE48" s="9">
        <v>433</v>
      </c>
      <c r="XF48" s="9">
        <f t="shared" ref="XF48:XF49" si="70">XE48-XD48</f>
        <v>42</v>
      </c>
      <c r="XG48" s="9">
        <v>433</v>
      </c>
      <c r="XH48" s="9">
        <v>436</v>
      </c>
      <c r="XI48" s="9">
        <f t="shared" ref="XI48:XI49" si="71">XH48-XG48</f>
        <v>3</v>
      </c>
      <c r="XJ48" s="27" t="s">
        <v>133</v>
      </c>
    </row>
    <row r="49" spans="1:634" x14ac:dyDescent="0.35">
      <c r="A49" s="9" t="s">
        <v>47</v>
      </c>
      <c r="B49" s="9">
        <v>2016</v>
      </c>
      <c r="C49" s="17" t="s">
        <v>73</v>
      </c>
      <c r="D49" s="18">
        <v>42641</v>
      </c>
      <c r="E49" s="19">
        <v>1.5400000000000205</v>
      </c>
      <c r="F49" s="20">
        <v>36</v>
      </c>
      <c r="G49" s="9" t="s">
        <v>239</v>
      </c>
      <c r="H49" s="9" t="s">
        <v>76</v>
      </c>
      <c r="I49" s="21" t="s">
        <v>77</v>
      </c>
      <c r="J49" s="19">
        <v>2.35</v>
      </c>
      <c r="K49" s="22">
        <v>43.5</v>
      </c>
      <c r="L49" s="9" t="s">
        <v>101</v>
      </c>
      <c r="M49" s="9" t="s">
        <v>109</v>
      </c>
      <c r="N49" s="21" t="s">
        <v>127</v>
      </c>
      <c r="O49" s="19">
        <v>4.13</v>
      </c>
      <c r="P49" s="19">
        <v>50.07</v>
      </c>
      <c r="Q49" s="9" t="s">
        <v>83</v>
      </c>
      <c r="AC49" s="18">
        <v>43234</v>
      </c>
      <c r="AD49" s="21" t="s">
        <v>199</v>
      </c>
      <c r="AE49" s="19">
        <v>4.54</v>
      </c>
      <c r="AF49" s="19">
        <v>57.32</v>
      </c>
      <c r="AG49" s="20" t="s">
        <v>133</v>
      </c>
      <c r="AH49" s="9" t="s">
        <v>83</v>
      </c>
      <c r="AI49" s="18" t="s">
        <v>204</v>
      </c>
      <c r="AJ49" s="21" t="s">
        <v>205</v>
      </c>
      <c r="AK49" s="19">
        <v>10.97</v>
      </c>
      <c r="AL49" s="19">
        <v>58.66</v>
      </c>
      <c r="AM49" s="9" t="s">
        <v>212</v>
      </c>
      <c r="AS49" s="9" t="s">
        <v>217</v>
      </c>
      <c r="UW49" s="9">
        <v>2017</v>
      </c>
      <c r="UX49" s="9">
        <v>25</v>
      </c>
      <c r="UY49" s="9">
        <v>8</v>
      </c>
      <c r="UZ49" s="9">
        <v>0</v>
      </c>
      <c r="VA49" s="9">
        <v>0</v>
      </c>
      <c r="VB49" s="9">
        <v>0</v>
      </c>
      <c r="VC49" s="9">
        <v>0</v>
      </c>
      <c r="VD49" s="9">
        <v>0</v>
      </c>
      <c r="VE49" s="9">
        <v>0</v>
      </c>
      <c r="VF49" s="9">
        <v>90</v>
      </c>
      <c r="VG49" s="9">
        <v>96</v>
      </c>
      <c r="VH49" s="9">
        <v>6</v>
      </c>
      <c r="VI49" s="9">
        <v>96</v>
      </c>
      <c r="VJ49" s="9">
        <v>112</v>
      </c>
      <c r="VK49" s="9">
        <v>16</v>
      </c>
      <c r="VL49" s="9">
        <v>112</v>
      </c>
      <c r="VM49" s="9">
        <v>126</v>
      </c>
      <c r="VN49" s="9">
        <v>14</v>
      </c>
      <c r="VO49" s="9">
        <v>126</v>
      </c>
      <c r="VP49" s="9">
        <v>126</v>
      </c>
      <c r="VQ49" s="9">
        <v>0</v>
      </c>
      <c r="VR49" s="9">
        <v>126</v>
      </c>
      <c r="VS49" s="9">
        <v>126</v>
      </c>
      <c r="VT49" s="9">
        <v>0</v>
      </c>
      <c r="VU49" s="9">
        <v>126</v>
      </c>
      <c r="VV49" s="9">
        <v>126</v>
      </c>
      <c r="VW49" s="9">
        <v>0</v>
      </c>
      <c r="VX49" s="9">
        <v>126</v>
      </c>
      <c r="VY49" s="9">
        <v>126</v>
      </c>
      <c r="VZ49" s="9">
        <v>0</v>
      </c>
      <c r="WA49" s="9">
        <v>126</v>
      </c>
      <c r="WB49" s="9">
        <v>138</v>
      </c>
      <c r="WC49" s="9">
        <v>12</v>
      </c>
      <c r="WD49" s="9" t="s">
        <v>706</v>
      </c>
      <c r="WE49" s="9">
        <v>8</v>
      </c>
      <c r="WH49" s="9">
        <f t="shared" si="62"/>
        <v>0</v>
      </c>
      <c r="WK49" s="9">
        <f t="shared" si="63"/>
        <v>0</v>
      </c>
      <c r="WL49" s="9">
        <v>163</v>
      </c>
      <c r="WM49" s="9">
        <v>181</v>
      </c>
      <c r="WN49" s="9">
        <f t="shared" si="64"/>
        <v>18</v>
      </c>
      <c r="WO49" s="9">
        <v>181</v>
      </c>
      <c r="WP49" s="9">
        <v>193</v>
      </c>
      <c r="WQ49" s="9">
        <f t="shared" si="65"/>
        <v>12</v>
      </c>
      <c r="WR49" s="9">
        <v>193</v>
      </c>
      <c r="WS49" s="9">
        <v>247</v>
      </c>
      <c r="WT49" s="9">
        <f t="shared" si="66"/>
        <v>54</v>
      </c>
      <c r="WU49" s="9">
        <v>247</v>
      </c>
      <c r="WV49" s="9">
        <v>268</v>
      </c>
      <c r="WW49" s="9">
        <f t="shared" si="67"/>
        <v>21</v>
      </c>
      <c r="WX49" s="9">
        <v>268</v>
      </c>
      <c r="WY49" s="9">
        <v>328</v>
      </c>
      <c r="WZ49" s="9">
        <f t="shared" si="68"/>
        <v>60</v>
      </c>
      <c r="XA49" s="9">
        <v>328</v>
      </c>
      <c r="XB49" s="9">
        <v>346</v>
      </c>
      <c r="XC49" s="9">
        <f t="shared" si="69"/>
        <v>18</v>
      </c>
      <c r="XD49" s="9">
        <v>346</v>
      </c>
      <c r="XE49" s="9">
        <v>367</v>
      </c>
      <c r="XF49" s="9">
        <f t="shared" si="70"/>
        <v>21</v>
      </c>
      <c r="XG49" s="9">
        <v>367</v>
      </c>
      <c r="XH49" s="9">
        <v>388</v>
      </c>
      <c r="XI49" s="9">
        <f t="shared" si="71"/>
        <v>21</v>
      </c>
      <c r="XJ49" s="27" t="e">
        <v>#N/A</v>
      </c>
    </row>
    <row r="50" spans="1:634" x14ac:dyDescent="0.35">
      <c r="A50" s="9" t="s">
        <v>48</v>
      </c>
      <c r="B50" s="9">
        <v>2016</v>
      </c>
      <c r="C50" s="17" t="s">
        <v>73</v>
      </c>
      <c r="D50" s="18">
        <v>42641</v>
      </c>
      <c r="E50" s="19">
        <v>1.2400000000000091</v>
      </c>
      <c r="F50" s="20">
        <v>35</v>
      </c>
      <c r="G50" s="9" t="s">
        <v>239</v>
      </c>
      <c r="H50" s="9" t="s">
        <v>76</v>
      </c>
      <c r="I50" s="21" t="s">
        <v>77</v>
      </c>
      <c r="J50" s="19">
        <v>1.95</v>
      </c>
      <c r="K50" s="22">
        <v>38</v>
      </c>
      <c r="L50" s="9" t="s">
        <v>83</v>
      </c>
      <c r="M50" s="9" t="s">
        <v>109</v>
      </c>
      <c r="N50" s="21" t="s">
        <v>128</v>
      </c>
      <c r="O50" s="19">
        <v>3.62</v>
      </c>
      <c r="P50" s="19">
        <v>45.86</v>
      </c>
      <c r="Q50" s="9" t="s">
        <v>147</v>
      </c>
      <c r="R50" s="9" t="s">
        <v>161</v>
      </c>
      <c r="S50" s="21">
        <v>0.62847222222222221</v>
      </c>
      <c r="T50" s="9">
        <v>7</v>
      </c>
      <c r="U50" s="9" t="s">
        <v>162</v>
      </c>
      <c r="W50" s="23">
        <v>2.3298611111111115E-3</v>
      </c>
      <c r="X50" s="23">
        <v>4.1805555555555545E-3</v>
      </c>
      <c r="Y50" s="9" t="s">
        <v>192</v>
      </c>
      <c r="Z50" s="9">
        <v>4</v>
      </c>
      <c r="AA50" s="9">
        <v>4</v>
      </c>
      <c r="BE50" s="18">
        <v>42997</v>
      </c>
      <c r="BF50" s="27" t="s">
        <v>361</v>
      </c>
      <c r="BG50" s="27" t="s">
        <v>269</v>
      </c>
      <c r="BH50" s="28">
        <v>0.60486111111111118</v>
      </c>
      <c r="BI50" s="29">
        <v>16.399999999999999</v>
      </c>
      <c r="BJ50" s="29">
        <v>22.7</v>
      </c>
      <c r="BK50" s="29">
        <v>21.51</v>
      </c>
      <c r="BL50" s="29">
        <v>21.3</v>
      </c>
      <c r="BM50" s="29">
        <v>21.8</v>
      </c>
      <c r="BN50" s="29">
        <v>24.1</v>
      </c>
      <c r="BO50" s="30"/>
      <c r="BP50" s="29">
        <v>59.9</v>
      </c>
      <c r="BQ50" s="31">
        <v>18.399999999999999</v>
      </c>
      <c r="BR50" s="29">
        <v>0</v>
      </c>
      <c r="BS50" s="30"/>
      <c r="BT50" s="30"/>
      <c r="BU50" s="30"/>
      <c r="BV50" s="30"/>
      <c r="BW50" s="28">
        <v>0.40138888888888902</v>
      </c>
      <c r="BX50" s="28">
        <v>0.72222222222222199</v>
      </c>
      <c r="BY50" s="30" t="s">
        <v>324</v>
      </c>
      <c r="BZ50" s="30">
        <v>8</v>
      </c>
      <c r="CA50" s="30" t="s">
        <v>328</v>
      </c>
      <c r="CB50" s="30" t="s">
        <v>272</v>
      </c>
      <c r="CC50" s="9" t="s">
        <v>48</v>
      </c>
      <c r="CD50" s="9" t="s">
        <v>563</v>
      </c>
      <c r="CE50" s="30">
        <v>1</v>
      </c>
      <c r="CF50" s="30" t="s">
        <v>274</v>
      </c>
      <c r="CG50" s="30" t="s">
        <v>287</v>
      </c>
      <c r="CH50" s="30" t="s">
        <v>275</v>
      </c>
      <c r="CJ50" s="30">
        <v>3</v>
      </c>
      <c r="CK50" s="33">
        <v>42999</v>
      </c>
      <c r="CL50" s="34" t="s">
        <v>361</v>
      </c>
      <c r="CM50" s="34" t="s">
        <v>269</v>
      </c>
      <c r="CN50" s="35">
        <v>0.53680555555555554</v>
      </c>
      <c r="CO50" s="36"/>
      <c r="CP50" s="37"/>
      <c r="CQ50" s="37"/>
      <c r="CR50" s="37"/>
      <c r="CS50" s="37"/>
      <c r="CT50" s="38"/>
      <c r="CU50" s="36"/>
      <c r="CV50" s="36"/>
      <c r="CW50" s="36"/>
      <c r="CX50" s="38"/>
      <c r="CY50" s="37"/>
      <c r="CZ50" s="37"/>
      <c r="DA50" s="37"/>
      <c r="DB50" s="37"/>
      <c r="DC50" s="35">
        <v>0.41944444444444401</v>
      </c>
      <c r="DD50" s="35">
        <v>0.69305555555555598</v>
      </c>
      <c r="DE50" s="36" t="s">
        <v>357</v>
      </c>
      <c r="DF50" s="36">
        <v>8</v>
      </c>
      <c r="DG50" s="37" t="s">
        <v>292</v>
      </c>
      <c r="DH50" s="37" t="s">
        <v>272</v>
      </c>
      <c r="DI50" s="36" t="s">
        <v>48</v>
      </c>
      <c r="DJ50" s="36" t="s">
        <v>564</v>
      </c>
      <c r="DK50" s="37">
        <v>1</v>
      </c>
      <c r="DL50" s="37" t="s">
        <v>274</v>
      </c>
      <c r="DM50" s="37" t="s">
        <v>287</v>
      </c>
      <c r="DN50" s="37" t="s">
        <v>275</v>
      </c>
      <c r="DO50" s="37"/>
      <c r="DP50" s="37">
        <v>6</v>
      </c>
      <c r="UW50" s="9">
        <v>2017</v>
      </c>
      <c r="UX50" s="9">
        <v>25</v>
      </c>
      <c r="UY50" s="9" t="s">
        <v>708</v>
      </c>
      <c r="UZ50" s="9">
        <v>0</v>
      </c>
      <c r="VA50" s="9">
        <v>0</v>
      </c>
      <c r="VB50" s="9">
        <v>0</v>
      </c>
      <c r="VC50" s="9">
        <v>0</v>
      </c>
      <c r="VD50" s="9">
        <v>0</v>
      </c>
      <c r="VE50" s="9">
        <v>0</v>
      </c>
      <c r="VF50" s="9">
        <v>0</v>
      </c>
      <c r="VG50" s="9">
        <v>0</v>
      </c>
      <c r="VH50" s="9">
        <v>0</v>
      </c>
      <c r="VI50" s="9">
        <v>0</v>
      </c>
      <c r="VJ50" s="9">
        <v>0</v>
      </c>
      <c r="VK50" s="9">
        <v>0</v>
      </c>
      <c r="VL50" s="9">
        <v>0</v>
      </c>
      <c r="VM50" s="9">
        <v>0</v>
      </c>
      <c r="VN50" s="9">
        <v>0</v>
      </c>
      <c r="VO50" s="9">
        <v>0</v>
      </c>
      <c r="VP50" s="9">
        <v>0</v>
      </c>
      <c r="VQ50" s="9">
        <v>0</v>
      </c>
      <c r="VR50" s="9">
        <v>0</v>
      </c>
      <c r="VS50" s="9">
        <v>0</v>
      </c>
      <c r="VT50" s="9">
        <v>0</v>
      </c>
      <c r="VU50" s="9">
        <v>0</v>
      </c>
      <c r="VV50" s="9">
        <v>0</v>
      </c>
      <c r="VW50" s="9">
        <v>0</v>
      </c>
      <c r="VX50" s="9">
        <v>0</v>
      </c>
      <c r="VY50" s="9">
        <v>0</v>
      </c>
      <c r="VZ50" s="9">
        <v>0</v>
      </c>
      <c r="WA50" s="9">
        <v>0</v>
      </c>
      <c r="WB50" s="9">
        <v>0</v>
      </c>
      <c r="WC50" s="9">
        <v>0</v>
      </c>
      <c r="XJ50" s="27" t="s">
        <v>287</v>
      </c>
    </row>
    <row r="51" spans="1:634" x14ac:dyDescent="0.35">
      <c r="A51" s="9" t="s">
        <v>49</v>
      </c>
      <c r="B51" s="9">
        <v>2016</v>
      </c>
      <c r="C51" s="17" t="s">
        <v>73</v>
      </c>
      <c r="D51" s="18">
        <v>42641</v>
      </c>
      <c r="E51" s="9">
        <v>1.4300000000000068</v>
      </c>
      <c r="F51" s="20">
        <v>35</v>
      </c>
      <c r="G51" s="9" t="s">
        <v>239</v>
      </c>
      <c r="H51" s="9" t="s">
        <v>76</v>
      </c>
      <c r="I51" s="21" t="s">
        <v>77</v>
      </c>
      <c r="J51" s="19">
        <v>2.0499999999999998</v>
      </c>
      <c r="K51" s="22">
        <v>41</v>
      </c>
      <c r="L51" s="9" t="s">
        <v>102</v>
      </c>
      <c r="M51" s="9" t="s">
        <v>109</v>
      </c>
      <c r="N51" s="21" t="s">
        <v>118</v>
      </c>
      <c r="O51" s="19">
        <v>3.44</v>
      </c>
      <c r="P51" s="19">
        <v>44.12</v>
      </c>
      <c r="Q51" s="9" t="s">
        <v>83</v>
      </c>
      <c r="R51" s="9" t="s">
        <v>161</v>
      </c>
      <c r="S51" s="21">
        <v>0.58819444444444446</v>
      </c>
      <c r="T51" s="9">
        <v>3</v>
      </c>
      <c r="U51" s="9" t="s">
        <v>162</v>
      </c>
      <c r="V51" s="9" t="s">
        <v>170</v>
      </c>
      <c r="W51" s="23">
        <v>3.1168981481481495E-3</v>
      </c>
      <c r="X51" s="23">
        <v>3.2083333333333334E-3</v>
      </c>
      <c r="Y51" s="9" t="s">
        <v>193</v>
      </c>
      <c r="Z51" s="9">
        <v>8</v>
      </c>
      <c r="AA51" s="9">
        <v>6</v>
      </c>
      <c r="BE51" s="33">
        <v>43006</v>
      </c>
      <c r="BF51" s="34" t="s">
        <v>289</v>
      </c>
      <c r="BG51" s="34" t="s">
        <v>565</v>
      </c>
      <c r="BH51" s="35">
        <v>0.52777777777777779</v>
      </c>
      <c r="BI51" s="36"/>
      <c r="BJ51" s="37"/>
      <c r="BK51" s="37"/>
      <c r="BL51" s="37"/>
      <c r="BM51" s="37"/>
      <c r="BN51" s="38"/>
      <c r="BO51" s="36"/>
      <c r="BP51" s="36"/>
      <c r="BQ51" s="36"/>
      <c r="BR51" s="38"/>
      <c r="BS51" s="37"/>
      <c r="BT51" s="37"/>
      <c r="BU51" s="37"/>
      <c r="BV51" s="37"/>
      <c r="BW51" s="35">
        <v>0.452777777777778</v>
      </c>
      <c r="BX51" s="35">
        <v>0.6</v>
      </c>
      <c r="BY51" s="36" t="s">
        <v>367</v>
      </c>
      <c r="BZ51" s="36">
        <v>4</v>
      </c>
      <c r="CA51" s="37" t="s">
        <v>271</v>
      </c>
      <c r="CB51" s="37" t="s">
        <v>272</v>
      </c>
      <c r="CC51" s="37" t="s">
        <v>49</v>
      </c>
      <c r="CD51" s="37" t="s">
        <v>566</v>
      </c>
      <c r="CE51" s="36">
        <v>1</v>
      </c>
      <c r="CF51" s="37" t="s">
        <v>274</v>
      </c>
      <c r="CG51" s="37" t="s">
        <v>287</v>
      </c>
      <c r="CH51" s="37" t="s">
        <v>275</v>
      </c>
      <c r="CI51" s="37" t="s">
        <v>567</v>
      </c>
      <c r="CJ51" s="37" t="s">
        <v>301</v>
      </c>
      <c r="CK51" s="18">
        <v>43038</v>
      </c>
      <c r="CL51" s="27" t="s">
        <v>278</v>
      </c>
      <c r="CM51" s="27" t="s">
        <v>376</v>
      </c>
      <c r="CN51" s="28">
        <v>0.54722222222222217</v>
      </c>
      <c r="CO51" s="29">
        <v>12.2</v>
      </c>
      <c r="CP51" s="29">
        <v>14.6</v>
      </c>
      <c r="CQ51" s="29">
        <v>17.2</v>
      </c>
      <c r="CR51" s="29">
        <v>16.100000000000001</v>
      </c>
      <c r="CS51" s="29">
        <v>18.7</v>
      </c>
      <c r="CT51" s="29">
        <v>15</v>
      </c>
      <c r="CU51" s="30">
        <v>13</v>
      </c>
      <c r="CV51" s="29">
        <v>54.8</v>
      </c>
      <c r="CW51" s="31">
        <v>33.06</v>
      </c>
      <c r="CX51" s="29">
        <v>0</v>
      </c>
      <c r="DC51" s="28">
        <v>0.45694444444444399</v>
      </c>
      <c r="DD51" s="28">
        <v>0.67291666666666705</v>
      </c>
      <c r="DE51" s="30" t="s">
        <v>537</v>
      </c>
      <c r="DF51" s="30">
        <v>2</v>
      </c>
      <c r="DG51" s="9" t="s">
        <v>271</v>
      </c>
      <c r="DH51" s="9" t="s">
        <v>272</v>
      </c>
      <c r="DI51" s="9" t="s">
        <v>49</v>
      </c>
      <c r="DJ51" s="9" t="s">
        <v>568</v>
      </c>
      <c r="DK51" s="30">
        <v>1</v>
      </c>
      <c r="DL51" s="9" t="s">
        <v>274</v>
      </c>
      <c r="DM51" s="9" t="s">
        <v>287</v>
      </c>
      <c r="DN51" s="9" t="s">
        <v>275</v>
      </c>
      <c r="DO51" s="9" t="s">
        <v>569</v>
      </c>
      <c r="DP51" s="9" t="s">
        <v>301</v>
      </c>
      <c r="DQ51" s="18">
        <v>43041</v>
      </c>
      <c r="DR51" s="27" t="s">
        <v>289</v>
      </c>
      <c r="DS51" s="27" t="s">
        <v>269</v>
      </c>
      <c r="DT51" s="28">
        <v>0.4145833333333333</v>
      </c>
      <c r="DU51" s="29">
        <v>10.6</v>
      </c>
      <c r="DV51" s="29">
        <v>10.9</v>
      </c>
      <c r="DW51" s="29">
        <v>10.5</v>
      </c>
      <c r="DX51" s="29">
        <v>13</v>
      </c>
      <c r="DY51" s="29">
        <v>10.1</v>
      </c>
      <c r="DZ51" s="29">
        <v>11.4</v>
      </c>
      <c r="EA51" s="30">
        <v>10</v>
      </c>
      <c r="EB51" s="29">
        <v>80.599999999999994</v>
      </c>
      <c r="EC51" s="31">
        <v>18.89</v>
      </c>
      <c r="ED51" s="29">
        <v>0</v>
      </c>
      <c r="EE51" s="30" t="s">
        <v>570</v>
      </c>
      <c r="EF51" s="30" t="s">
        <v>571</v>
      </c>
      <c r="EG51" s="30"/>
      <c r="EH51" s="30"/>
      <c r="EI51" s="28">
        <v>0.36875000000000002</v>
      </c>
      <c r="EJ51" s="28">
        <v>0.57777777777777795</v>
      </c>
      <c r="EK51" s="30" t="s">
        <v>572</v>
      </c>
      <c r="EL51" s="30">
        <v>8</v>
      </c>
      <c r="EM51" s="30" t="s">
        <v>271</v>
      </c>
      <c r="EN51" s="30" t="s">
        <v>272</v>
      </c>
      <c r="EO51" s="9" t="s">
        <v>49</v>
      </c>
      <c r="EP51" s="9" t="s">
        <v>573</v>
      </c>
      <c r="EQ51" s="30">
        <v>1</v>
      </c>
      <c r="ER51" s="30" t="s">
        <v>274</v>
      </c>
      <c r="ES51" s="30" t="s">
        <v>287</v>
      </c>
      <c r="ET51" s="30" t="s">
        <v>275</v>
      </c>
      <c r="EU51" s="30" t="s">
        <v>574</v>
      </c>
      <c r="EV51" s="30" t="s">
        <v>301</v>
      </c>
      <c r="EW51" s="18">
        <v>43045</v>
      </c>
      <c r="EX51" s="27" t="s">
        <v>330</v>
      </c>
      <c r="EY51" s="27" t="s">
        <v>331</v>
      </c>
      <c r="EZ51" s="28">
        <v>0.61388888888888882</v>
      </c>
      <c r="FA51" s="29">
        <v>7.3</v>
      </c>
      <c r="FB51" s="29">
        <v>6.2</v>
      </c>
      <c r="FC51" s="29">
        <v>5.7</v>
      </c>
      <c r="FD51" s="29">
        <v>7.4</v>
      </c>
      <c r="FE51" s="29">
        <v>12.7</v>
      </c>
      <c r="FF51" s="29">
        <v>10.7</v>
      </c>
      <c r="FG51" s="30">
        <v>9</v>
      </c>
      <c r="FH51" s="29">
        <v>65.599999999999994</v>
      </c>
      <c r="FI51" s="31">
        <v>4.51</v>
      </c>
      <c r="FJ51" s="29">
        <v>0</v>
      </c>
      <c r="FK51" s="30"/>
      <c r="FL51" s="30"/>
      <c r="FM51" s="30"/>
      <c r="FN51" s="30"/>
      <c r="FO51" s="28">
        <v>0.499305555555556</v>
      </c>
      <c r="FP51" s="28">
        <v>0.68125000000000002</v>
      </c>
      <c r="FQ51" s="30" t="s">
        <v>575</v>
      </c>
      <c r="FR51" s="30">
        <v>1</v>
      </c>
      <c r="FS51" s="30" t="s">
        <v>292</v>
      </c>
      <c r="FT51" s="30" t="s">
        <v>272</v>
      </c>
      <c r="FU51" s="9" t="s">
        <v>49</v>
      </c>
      <c r="FV51" s="30" t="s">
        <v>576</v>
      </c>
      <c r="FW51" s="30" t="s">
        <v>577</v>
      </c>
      <c r="FX51" s="30" t="s">
        <v>274</v>
      </c>
      <c r="FY51" s="30" t="s">
        <v>287</v>
      </c>
      <c r="FZ51" s="30" t="s">
        <v>311</v>
      </c>
      <c r="GA51" s="30"/>
      <c r="GB51" s="30" t="s">
        <v>353</v>
      </c>
      <c r="GC51" s="18">
        <v>43046</v>
      </c>
      <c r="GD51" s="27" t="s">
        <v>330</v>
      </c>
      <c r="GE51" s="27" t="s">
        <v>331</v>
      </c>
      <c r="GF51" s="28">
        <v>0.57777777777777783</v>
      </c>
      <c r="GG51" s="29">
        <v>15</v>
      </c>
      <c r="GH51" s="29">
        <v>15.1</v>
      </c>
      <c r="GI51" s="29">
        <v>15.3</v>
      </c>
      <c r="GJ51" s="29">
        <v>17.2</v>
      </c>
      <c r="GK51" s="29">
        <v>13.9</v>
      </c>
      <c r="GL51" s="29">
        <v>12.5</v>
      </c>
      <c r="GM51" s="30">
        <v>11</v>
      </c>
      <c r="GN51" s="29">
        <v>100</v>
      </c>
      <c r="GO51" s="31">
        <v>18.329999999999998</v>
      </c>
      <c r="GP51" s="29">
        <v>0.3</v>
      </c>
      <c r="GQ51" s="30" t="s">
        <v>571</v>
      </c>
      <c r="GR51" s="30" t="s">
        <v>578</v>
      </c>
      <c r="GS51" s="30"/>
      <c r="GT51" s="30"/>
      <c r="GU51" s="28">
        <v>0.51527777777777795</v>
      </c>
      <c r="GV51" s="28">
        <v>0.68541666666666701</v>
      </c>
      <c r="GW51" s="30" t="s">
        <v>579</v>
      </c>
      <c r="GX51" s="30">
        <v>7</v>
      </c>
      <c r="GY51" s="30" t="s">
        <v>292</v>
      </c>
      <c r="GZ51" s="30" t="s">
        <v>272</v>
      </c>
      <c r="HA51" s="9" t="s">
        <v>49</v>
      </c>
      <c r="HB51" s="30" t="s">
        <v>580</v>
      </c>
      <c r="HC51" s="30" t="s">
        <v>581</v>
      </c>
      <c r="HD51" s="30" t="s">
        <v>274</v>
      </c>
      <c r="HE51" s="30" t="s">
        <v>287</v>
      </c>
      <c r="HF51" s="30" t="s">
        <v>311</v>
      </c>
      <c r="HG51" s="30"/>
      <c r="HH51" s="30" t="s">
        <v>514</v>
      </c>
      <c r="HI51" s="18">
        <v>43052</v>
      </c>
      <c r="HJ51" s="27" t="s">
        <v>330</v>
      </c>
      <c r="HK51" s="27" t="s">
        <v>331</v>
      </c>
      <c r="HL51" s="28">
        <v>0.5083333333333333</v>
      </c>
      <c r="HM51" s="29">
        <v>7.3</v>
      </c>
      <c r="HN51" s="29">
        <v>8.5</v>
      </c>
      <c r="HO51" s="29">
        <v>8.8000000000000007</v>
      </c>
      <c r="HP51" s="29">
        <v>10.3</v>
      </c>
      <c r="HQ51" s="29">
        <v>8.3000000000000007</v>
      </c>
      <c r="HR51" s="29">
        <v>8.5</v>
      </c>
      <c r="HS51" s="30">
        <v>7</v>
      </c>
      <c r="HT51" s="29">
        <v>66.5</v>
      </c>
      <c r="HU51" s="31">
        <v>17.739999999999998</v>
      </c>
      <c r="HV51" s="29">
        <v>0</v>
      </c>
      <c r="HW51" s="30"/>
      <c r="HX51" s="30"/>
      <c r="HY51" s="30"/>
      <c r="HZ51" s="30"/>
      <c r="IA51" s="28">
        <v>0.452777777777778</v>
      </c>
      <c r="IB51" s="28">
        <v>0.66805555555555596</v>
      </c>
      <c r="IC51" s="30" t="s">
        <v>349</v>
      </c>
      <c r="ID51" s="30">
        <v>7</v>
      </c>
      <c r="IE51" s="30" t="s">
        <v>292</v>
      </c>
      <c r="IF51" s="30" t="s">
        <v>272</v>
      </c>
      <c r="IG51" s="9" t="s">
        <v>49</v>
      </c>
      <c r="IH51" s="30" t="s">
        <v>582</v>
      </c>
      <c r="II51" s="30">
        <v>1</v>
      </c>
      <c r="IJ51" s="30" t="s">
        <v>274</v>
      </c>
      <c r="IK51" s="30" t="s">
        <v>287</v>
      </c>
      <c r="IL51" s="30" t="s">
        <v>311</v>
      </c>
      <c r="IM51" s="30"/>
      <c r="IN51" s="30" t="s">
        <v>353</v>
      </c>
      <c r="IO51" s="18">
        <v>43055</v>
      </c>
      <c r="IP51" s="27" t="s">
        <v>330</v>
      </c>
      <c r="IQ51" s="27" t="s">
        <v>331</v>
      </c>
      <c r="IR51" s="28">
        <v>0.55208333333333337</v>
      </c>
      <c r="IS51" s="29">
        <v>12.7</v>
      </c>
      <c r="IT51" s="29">
        <v>12.6</v>
      </c>
      <c r="IU51" s="29">
        <v>13.7</v>
      </c>
      <c r="IV51" s="29">
        <v>13.7</v>
      </c>
      <c r="IW51" s="29">
        <v>15.9</v>
      </c>
      <c r="IX51" s="29">
        <v>15.2</v>
      </c>
      <c r="IY51" s="30">
        <v>12</v>
      </c>
      <c r="IZ51" s="29">
        <v>67.599999999999994</v>
      </c>
      <c r="JA51" s="31">
        <v>11.28</v>
      </c>
      <c r="JB51" s="29">
        <v>0.3</v>
      </c>
      <c r="JC51" s="30"/>
      <c r="JD51" s="30"/>
      <c r="JE51" s="30"/>
      <c r="JF51" s="30"/>
      <c r="JG51" s="28">
        <v>0.43194444444444402</v>
      </c>
      <c r="JH51" s="28">
        <v>0.62361111111111101</v>
      </c>
      <c r="JI51" s="30" t="s">
        <v>377</v>
      </c>
      <c r="JJ51" s="30">
        <v>6</v>
      </c>
      <c r="JK51" s="30" t="s">
        <v>339</v>
      </c>
      <c r="JL51" s="30" t="s">
        <v>272</v>
      </c>
      <c r="JM51" s="9" t="s">
        <v>49</v>
      </c>
      <c r="JN51" s="30" t="s">
        <v>583</v>
      </c>
      <c r="JO51" s="30">
        <v>1</v>
      </c>
      <c r="JP51" s="30" t="s">
        <v>274</v>
      </c>
      <c r="JQ51" s="30" t="s">
        <v>287</v>
      </c>
      <c r="JR51" s="30" t="s">
        <v>275</v>
      </c>
      <c r="JS51" s="30" t="s">
        <v>584</v>
      </c>
      <c r="JT51" s="30" t="s">
        <v>301</v>
      </c>
      <c r="JU51" s="18">
        <v>43056</v>
      </c>
      <c r="JV51" s="27" t="s">
        <v>289</v>
      </c>
      <c r="JW51" s="27" t="s">
        <v>331</v>
      </c>
      <c r="JX51" s="28">
        <v>0.50486111111111109</v>
      </c>
      <c r="JY51" s="29"/>
      <c r="JZ51" s="29"/>
      <c r="KA51" s="29"/>
      <c r="KB51" s="29"/>
      <c r="KC51" s="29"/>
      <c r="KD51" s="29"/>
      <c r="KE51" s="30"/>
      <c r="KF51" s="29"/>
      <c r="KG51" s="31"/>
      <c r="KH51" s="29"/>
      <c r="KI51" s="30"/>
      <c r="KJ51" s="30"/>
      <c r="KK51" s="30"/>
      <c r="KL51" s="30"/>
      <c r="KM51" s="28">
        <v>0.46666666666666701</v>
      </c>
      <c r="KN51" s="28">
        <v>0.60833333333333295</v>
      </c>
      <c r="KO51" s="30" t="s">
        <v>314</v>
      </c>
      <c r="KP51" s="30">
        <v>0</v>
      </c>
      <c r="KQ51" s="30" t="s">
        <v>339</v>
      </c>
      <c r="KR51" s="30" t="s">
        <v>272</v>
      </c>
      <c r="KS51" s="9" t="s">
        <v>49</v>
      </c>
      <c r="KT51" s="30" t="s">
        <v>585</v>
      </c>
      <c r="KU51" s="30">
        <v>1</v>
      </c>
      <c r="KV51" s="30" t="s">
        <v>274</v>
      </c>
      <c r="KW51" s="30" t="s">
        <v>287</v>
      </c>
      <c r="KX51" s="30" t="s">
        <v>275</v>
      </c>
      <c r="KY51" s="30" t="s">
        <v>586</v>
      </c>
      <c r="KZ51" s="30" t="s">
        <v>301</v>
      </c>
      <c r="UW51" s="9">
        <v>2017</v>
      </c>
      <c r="UX51" s="9">
        <v>25</v>
      </c>
      <c r="UY51" s="9">
        <v>6</v>
      </c>
      <c r="UZ51" s="9">
        <v>0</v>
      </c>
      <c r="VA51" s="9">
        <v>0</v>
      </c>
      <c r="VB51" s="9">
        <v>0</v>
      </c>
      <c r="VC51" s="9">
        <v>0</v>
      </c>
      <c r="VD51" s="9">
        <v>0</v>
      </c>
      <c r="VE51" s="9">
        <v>0</v>
      </c>
      <c r="VF51" s="9">
        <v>0</v>
      </c>
      <c r="VG51" s="9">
        <v>0</v>
      </c>
      <c r="VH51" s="9">
        <v>0</v>
      </c>
      <c r="VI51" s="9">
        <v>0</v>
      </c>
      <c r="VJ51" s="9">
        <v>0</v>
      </c>
      <c r="VK51" s="9">
        <v>0</v>
      </c>
      <c r="VL51" s="9">
        <v>364</v>
      </c>
      <c r="VM51" s="9">
        <v>622</v>
      </c>
      <c r="VN51" s="9">
        <v>258</v>
      </c>
      <c r="VO51" s="9">
        <v>622</v>
      </c>
      <c r="VP51" s="9">
        <v>920</v>
      </c>
      <c r="VQ51" s="9">
        <v>298</v>
      </c>
      <c r="VR51" s="9">
        <v>920</v>
      </c>
      <c r="VS51" s="9">
        <v>948</v>
      </c>
      <c r="VT51" s="9">
        <v>28</v>
      </c>
      <c r="VU51" s="9">
        <v>948</v>
      </c>
      <c r="VV51" s="9">
        <v>964</v>
      </c>
      <c r="VW51" s="9">
        <v>16</v>
      </c>
      <c r="VX51" s="9">
        <v>964</v>
      </c>
      <c r="VY51" s="9">
        <v>964</v>
      </c>
      <c r="VZ51" s="9">
        <v>0</v>
      </c>
      <c r="WA51" s="9">
        <v>964</v>
      </c>
      <c r="WB51" s="9">
        <v>982</v>
      </c>
      <c r="WC51" s="9">
        <v>18</v>
      </c>
      <c r="XJ51" s="27" t="s">
        <v>81</v>
      </c>
    </row>
    <row r="52" spans="1:634" x14ac:dyDescent="0.35">
      <c r="A52" s="9" t="s">
        <v>50</v>
      </c>
      <c r="B52" s="9">
        <v>2016</v>
      </c>
      <c r="C52" s="17" t="s">
        <v>73</v>
      </c>
      <c r="D52" s="18">
        <v>42641</v>
      </c>
      <c r="E52" s="9">
        <v>1.5300000000000011</v>
      </c>
      <c r="F52" s="20">
        <v>40</v>
      </c>
      <c r="G52" s="9" t="s">
        <v>239</v>
      </c>
      <c r="H52" s="9" t="s">
        <v>76</v>
      </c>
      <c r="I52" s="21" t="s">
        <v>77</v>
      </c>
      <c r="J52" s="19">
        <v>1.9</v>
      </c>
      <c r="K52" s="22">
        <v>45</v>
      </c>
      <c r="L52" s="9" t="s">
        <v>103</v>
      </c>
      <c r="M52" s="9" t="s">
        <v>109</v>
      </c>
      <c r="N52" s="21" t="s">
        <v>118</v>
      </c>
      <c r="O52" s="19">
        <v>3</v>
      </c>
      <c r="P52" s="19">
        <v>50.08</v>
      </c>
      <c r="Q52" s="9" t="s">
        <v>83</v>
      </c>
      <c r="R52" s="9" t="s">
        <v>161</v>
      </c>
      <c r="S52" s="21">
        <v>0.62777777777777777</v>
      </c>
      <c r="T52" s="9">
        <v>7</v>
      </c>
      <c r="U52" s="9" t="s">
        <v>162</v>
      </c>
      <c r="V52" s="9" t="s">
        <v>171</v>
      </c>
      <c r="W52" s="23">
        <v>3.0879629629629625E-3</v>
      </c>
      <c r="X52" s="23">
        <v>4.5127314814814813E-3</v>
      </c>
      <c r="Y52" s="9" t="s">
        <v>187</v>
      </c>
      <c r="Z52" s="9">
        <v>3</v>
      </c>
      <c r="AA52" s="9">
        <v>3</v>
      </c>
      <c r="BE52" s="18">
        <v>43000</v>
      </c>
      <c r="BF52" s="27" t="s">
        <v>318</v>
      </c>
      <c r="BG52" s="27" t="s">
        <v>307</v>
      </c>
      <c r="BH52" s="28">
        <v>0.71111111111111114</v>
      </c>
      <c r="BI52" s="29"/>
      <c r="BJ52" s="29"/>
      <c r="BK52" s="29"/>
      <c r="BL52" s="29"/>
      <c r="BM52" s="29"/>
      <c r="BN52" s="29"/>
      <c r="BO52" s="30"/>
      <c r="BP52" s="29"/>
      <c r="BQ52" s="31"/>
      <c r="BR52" s="29"/>
      <c r="BS52" s="30"/>
      <c r="BT52" s="30"/>
      <c r="BU52" s="30"/>
      <c r="BV52" s="30"/>
      <c r="BW52" s="28">
        <v>0.65486111111111101</v>
      </c>
      <c r="BX52" s="28">
        <v>0.77222222222222203</v>
      </c>
      <c r="BY52" s="30" t="s">
        <v>332</v>
      </c>
      <c r="BZ52" s="32">
        <v>4</v>
      </c>
      <c r="CA52" s="30" t="s">
        <v>339</v>
      </c>
      <c r="CB52" s="30" t="s">
        <v>272</v>
      </c>
      <c r="CC52" s="30" t="s">
        <v>50</v>
      </c>
      <c r="CD52" s="30" t="s">
        <v>587</v>
      </c>
      <c r="CE52" s="30" t="s">
        <v>588</v>
      </c>
      <c r="CF52" s="30" t="s">
        <v>274</v>
      </c>
      <c r="CG52" s="30" t="s">
        <v>287</v>
      </c>
      <c r="CH52" s="30" t="s">
        <v>275</v>
      </c>
      <c r="CI52" s="30"/>
      <c r="CJ52" s="30" t="s">
        <v>301</v>
      </c>
      <c r="CK52" s="18">
        <v>43004</v>
      </c>
      <c r="CL52" s="27" t="s">
        <v>318</v>
      </c>
      <c r="CM52" s="27" t="s">
        <v>307</v>
      </c>
      <c r="CN52" s="28">
        <v>0.64444444444444449</v>
      </c>
      <c r="CO52" s="29">
        <v>20.5</v>
      </c>
      <c r="CP52" s="29">
        <v>22</v>
      </c>
      <c r="CQ52" s="29">
        <v>19.100000000000001</v>
      </c>
      <c r="CR52" s="29">
        <v>21.3</v>
      </c>
      <c r="CS52" s="29">
        <v>23.6</v>
      </c>
      <c r="CT52" s="29">
        <v>24.3</v>
      </c>
      <c r="CU52" s="30">
        <v>17</v>
      </c>
      <c r="CV52" s="29">
        <v>60.4</v>
      </c>
      <c r="CW52" s="31">
        <v>12.03</v>
      </c>
      <c r="CX52" s="29">
        <v>0</v>
      </c>
      <c r="CY52" s="30"/>
      <c r="CZ52" s="30"/>
      <c r="DA52" s="30"/>
      <c r="DB52" s="30"/>
      <c r="DC52" s="28">
        <v>0.48680555555555599</v>
      </c>
      <c r="DD52" s="28">
        <v>0.76458333333333295</v>
      </c>
      <c r="DE52" s="30" t="s">
        <v>364</v>
      </c>
      <c r="DF52" s="30">
        <v>7</v>
      </c>
      <c r="DG52" s="30" t="s">
        <v>339</v>
      </c>
      <c r="DH52" s="30" t="s">
        <v>272</v>
      </c>
      <c r="DI52" s="30" t="s">
        <v>50</v>
      </c>
      <c r="DJ52" s="30" t="s">
        <v>589</v>
      </c>
      <c r="DK52" s="30">
        <v>1</v>
      </c>
      <c r="DL52" s="30" t="s">
        <v>274</v>
      </c>
      <c r="DM52" s="30" t="s">
        <v>287</v>
      </c>
      <c r="DN52" s="30" t="s">
        <v>275</v>
      </c>
      <c r="DO52" s="30" t="s">
        <v>590</v>
      </c>
      <c r="DP52" s="30" t="s">
        <v>301</v>
      </c>
      <c r="DQ52" s="18">
        <v>43013</v>
      </c>
      <c r="DR52" s="27" t="s">
        <v>318</v>
      </c>
      <c r="DS52" s="27" t="s">
        <v>307</v>
      </c>
      <c r="DT52" s="28">
        <v>0.63541666666666663</v>
      </c>
      <c r="DU52" s="29"/>
      <c r="DV52" s="29"/>
      <c r="DW52" s="29"/>
      <c r="DX52" s="29"/>
      <c r="DY52" s="29"/>
      <c r="DZ52" s="29"/>
      <c r="EA52" s="30"/>
      <c r="EB52" s="29"/>
      <c r="EC52" s="31"/>
      <c r="ED52" s="29"/>
      <c r="EE52" s="30"/>
      <c r="EF52" s="30"/>
      <c r="EG52" s="30"/>
      <c r="EH52" s="30"/>
      <c r="EI52" s="28">
        <v>0.55277777777777803</v>
      </c>
      <c r="EJ52" s="28">
        <v>0.71597222222222201</v>
      </c>
      <c r="EK52" s="30" t="s">
        <v>298</v>
      </c>
      <c r="EL52" s="30">
        <v>3</v>
      </c>
      <c r="EM52" s="30" t="s">
        <v>339</v>
      </c>
      <c r="EN52" s="30" t="s">
        <v>272</v>
      </c>
      <c r="EO52" s="9" t="s">
        <v>50</v>
      </c>
      <c r="EP52" s="30" t="s">
        <v>591</v>
      </c>
      <c r="EQ52" s="30">
        <v>1</v>
      </c>
      <c r="ER52" s="30" t="s">
        <v>274</v>
      </c>
      <c r="ES52" s="30" t="s">
        <v>287</v>
      </c>
      <c r="ET52" s="30" t="s">
        <v>275</v>
      </c>
      <c r="EU52" s="30"/>
      <c r="EV52" s="30" t="s">
        <v>301</v>
      </c>
      <c r="EW52" s="18">
        <v>43020</v>
      </c>
      <c r="EX52" s="27" t="s">
        <v>318</v>
      </c>
      <c r="EY52" s="27" t="s">
        <v>307</v>
      </c>
      <c r="EZ52" s="28">
        <v>0.55694444444444446</v>
      </c>
      <c r="FA52" s="29">
        <v>15.6</v>
      </c>
      <c r="FB52" s="29">
        <v>15.7</v>
      </c>
      <c r="FC52" s="29">
        <v>18.3</v>
      </c>
      <c r="FD52" s="29">
        <v>16.7</v>
      </c>
      <c r="FE52" s="29">
        <v>19</v>
      </c>
      <c r="FF52" s="29">
        <v>18.5</v>
      </c>
      <c r="FG52" s="30">
        <v>14</v>
      </c>
      <c r="FH52" s="29">
        <v>74.7</v>
      </c>
      <c r="FI52" s="31">
        <v>9.86</v>
      </c>
      <c r="FJ52" s="29">
        <v>0</v>
      </c>
      <c r="FK52" s="30"/>
      <c r="FL52" s="30"/>
      <c r="FM52" s="30"/>
      <c r="FN52" s="30"/>
      <c r="FO52" s="28">
        <v>0.48055555555555601</v>
      </c>
      <c r="FP52" s="28">
        <v>0.76388888888888895</v>
      </c>
      <c r="FQ52" s="30" t="s">
        <v>371</v>
      </c>
      <c r="FR52" s="30">
        <v>4</v>
      </c>
      <c r="FS52" s="30" t="s">
        <v>339</v>
      </c>
      <c r="FT52" s="30" t="s">
        <v>272</v>
      </c>
      <c r="FU52" s="9" t="s">
        <v>50</v>
      </c>
      <c r="FV52" s="30" t="s">
        <v>592</v>
      </c>
      <c r="FW52" s="30">
        <v>1</v>
      </c>
      <c r="FX52" s="30" t="s">
        <v>274</v>
      </c>
      <c r="FY52" s="30" t="s">
        <v>287</v>
      </c>
      <c r="FZ52" s="30" t="s">
        <v>275</v>
      </c>
      <c r="GA52" s="30"/>
      <c r="GB52" s="30" t="s">
        <v>301</v>
      </c>
      <c r="GC52" s="18">
        <v>43021</v>
      </c>
      <c r="GD52" s="27" t="s">
        <v>318</v>
      </c>
      <c r="GE52" s="27" t="s">
        <v>307</v>
      </c>
      <c r="GF52" s="28">
        <v>0.60347222222222219</v>
      </c>
      <c r="GG52" s="29"/>
      <c r="GH52" s="29"/>
      <c r="GI52" s="29"/>
      <c r="GJ52" s="29"/>
      <c r="GK52" s="29"/>
      <c r="GL52" s="29"/>
      <c r="GM52" s="30"/>
      <c r="GN52" s="29"/>
      <c r="GO52" s="31"/>
      <c r="GP52" s="29"/>
      <c r="GQ52" s="30"/>
      <c r="GR52" s="30"/>
      <c r="GS52" s="30"/>
      <c r="GT52" s="30"/>
      <c r="GU52" s="28">
        <v>0.54583333333333295</v>
      </c>
      <c r="GV52" s="28">
        <v>0.67291666666666705</v>
      </c>
      <c r="GW52" s="30" t="s">
        <v>487</v>
      </c>
      <c r="GX52" s="30">
        <v>8</v>
      </c>
      <c r="GY52" s="30" t="s">
        <v>339</v>
      </c>
      <c r="GZ52" s="30" t="s">
        <v>272</v>
      </c>
      <c r="HA52" s="9" t="s">
        <v>50</v>
      </c>
      <c r="HB52" s="30" t="s">
        <v>593</v>
      </c>
      <c r="HC52" s="30">
        <v>1</v>
      </c>
      <c r="HD52" s="30" t="s">
        <v>274</v>
      </c>
      <c r="HE52" s="30" t="s">
        <v>287</v>
      </c>
      <c r="HF52" s="30" t="s">
        <v>275</v>
      </c>
      <c r="HG52" s="30"/>
      <c r="HH52" s="30" t="s">
        <v>301</v>
      </c>
      <c r="HI52" s="18">
        <v>43024</v>
      </c>
      <c r="HJ52" s="27" t="s">
        <v>318</v>
      </c>
      <c r="HK52" s="27" t="s">
        <v>307</v>
      </c>
      <c r="HL52" s="28">
        <v>0.53819444444444442</v>
      </c>
      <c r="HM52" s="29">
        <v>19.100000000000001</v>
      </c>
      <c r="HN52" s="29">
        <v>22.1</v>
      </c>
      <c r="HO52" s="29">
        <v>20.3</v>
      </c>
      <c r="HP52" s="29">
        <v>20.6</v>
      </c>
      <c r="HQ52" s="29">
        <v>20.7</v>
      </c>
      <c r="HR52" s="29">
        <v>22.4</v>
      </c>
      <c r="HS52" s="30">
        <v>16</v>
      </c>
      <c r="HT52" s="29">
        <v>69.900000000000006</v>
      </c>
      <c r="HU52" s="31">
        <v>13.7</v>
      </c>
      <c r="HV52" s="29">
        <v>0.3</v>
      </c>
      <c r="HW52" s="30"/>
      <c r="HX52" s="30"/>
      <c r="HY52" s="30"/>
      <c r="HZ52" s="30"/>
      <c r="IA52" s="28">
        <v>0.36527777777777798</v>
      </c>
      <c r="IB52" s="28">
        <v>0.60972222222222205</v>
      </c>
      <c r="IC52" s="30" t="s">
        <v>308</v>
      </c>
      <c r="ID52" s="30">
        <v>8</v>
      </c>
      <c r="IE52" s="30" t="s">
        <v>339</v>
      </c>
      <c r="IF52" s="30" t="s">
        <v>272</v>
      </c>
      <c r="IG52" s="9" t="s">
        <v>50</v>
      </c>
      <c r="IH52" s="30" t="s">
        <v>594</v>
      </c>
      <c r="II52" s="30">
        <v>1</v>
      </c>
      <c r="IJ52" s="30" t="s">
        <v>274</v>
      </c>
      <c r="IK52" s="30" t="s">
        <v>287</v>
      </c>
      <c r="IL52" s="30" t="s">
        <v>275</v>
      </c>
      <c r="IM52" s="30"/>
      <c r="IN52" s="30" t="s">
        <v>301</v>
      </c>
      <c r="IO52" s="18">
        <v>43027</v>
      </c>
      <c r="IP52" s="27" t="s">
        <v>318</v>
      </c>
      <c r="IQ52" s="27" t="s">
        <v>307</v>
      </c>
      <c r="IR52" s="28">
        <v>0.4513888888888889</v>
      </c>
      <c r="IS52" s="29">
        <v>15.9</v>
      </c>
      <c r="IT52" s="29">
        <v>19</v>
      </c>
      <c r="IU52" s="29">
        <v>16.3</v>
      </c>
      <c r="IV52" s="29">
        <v>16.2</v>
      </c>
      <c r="IW52" s="29">
        <v>16.2</v>
      </c>
      <c r="IX52" s="29">
        <v>17.7</v>
      </c>
      <c r="IY52" s="30">
        <v>15</v>
      </c>
      <c r="IZ52" s="29">
        <v>100</v>
      </c>
      <c r="JA52" s="31">
        <v>12.83</v>
      </c>
      <c r="JB52" s="29">
        <v>0</v>
      </c>
      <c r="JC52" s="30" t="s">
        <v>595</v>
      </c>
      <c r="JD52" s="30"/>
      <c r="JE52" s="30"/>
      <c r="JF52" s="30"/>
      <c r="JG52" s="28">
        <v>0.36944444444444402</v>
      </c>
      <c r="JH52" s="28">
        <v>0.57777777777777795</v>
      </c>
      <c r="JI52" s="30" t="s">
        <v>596</v>
      </c>
      <c r="JJ52" s="30">
        <v>8</v>
      </c>
      <c r="JK52" s="30" t="s">
        <v>328</v>
      </c>
      <c r="JL52" s="30" t="s">
        <v>272</v>
      </c>
      <c r="JM52" s="9" t="s">
        <v>50</v>
      </c>
      <c r="JN52" s="30" t="s">
        <v>597</v>
      </c>
      <c r="JO52" s="30">
        <v>1</v>
      </c>
      <c r="JP52" s="30" t="s">
        <v>274</v>
      </c>
      <c r="JQ52" s="30" t="s">
        <v>287</v>
      </c>
      <c r="JR52" s="30" t="s">
        <v>275</v>
      </c>
      <c r="JS52" s="30"/>
      <c r="JT52" s="30" t="s">
        <v>301</v>
      </c>
      <c r="JU52" s="24">
        <v>43028</v>
      </c>
      <c r="JV52" s="27" t="s">
        <v>318</v>
      </c>
      <c r="JW52" s="27" t="s">
        <v>307</v>
      </c>
      <c r="JX52" s="28">
        <v>0.43958333333333338</v>
      </c>
      <c r="JY52" s="29"/>
      <c r="JZ52" s="29"/>
      <c r="KA52" s="29"/>
      <c r="KB52" s="29"/>
      <c r="KC52" s="29"/>
      <c r="KD52" s="29"/>
      <c r="KE52" s="30"/>
      <c r="KF52" s="29"/>
      <c r="KG52" s="31"/>
      <c r="KH52" s="29"/>
      <c r="KI52" s="30"/>
      <c r="KJ52" s="30"/>
      <c r="KK52" s="30"/>
      <c r="KL52" s="30"/>
      <c r="KM52" s="28">
        <v>0.41458333333333303</v>
      </c>
      <c r="KN52" s="28">
        <v>0.49166666666666697</v>
      </c>
      <c r="KO52" s="30" t="s">
        <v>342</v>
      </c>
      <c r="KP52" s="30">
        <v>8</v>
      </c>
      <c r="KQ52" s="30" t="s">
        <v>271</v>
      </c>
      <c r="KR52" s="30" t="s">
        <v>272</v>
      </c>
      <c r="KS52" s="9" t="s">
        <v>50</v>
      </c>
      <c r="KT52" s="30" t="s">
        <v>598</v>
      </c>
      <c r="KU52" s="30">
        <v>1</v>
      </c>
      <c r="KV52" s="30" t="s">
        <v>274</v>
      </c>
      <c r="KW52" s="30" t="s">
        <v>287</v>
      </c>
      <c r="KX52" s="30" t="s">
        <v>275</v>
      </c>
      <c r="KY52" s="30" t="s">
        <v>599</v>
      </c>
      <c r="KZ52" s="30" t="s">
        <v>277</v>
      </c>
      <c r="LA52" s="24">
        <v>43032</v>
      </c>
      <c r="LB52" s="27" t="s">
        <v>318</v>
      </c>
      <c r="LC52" s="27" t="s">
        <v>307</v>
      </c>
      <c r="LD52" s="28">
        <v>0.5708333333333333</v>
      </c>
      <c r="LE52" s="29">
        <v>15.8</v>
      </c>
      <c r="LF52" s="29">
        <v>15.9</v>
      </c>
      <c r="LG52" s="29">
        <v>16.2</v>
      </c>
      <c r="LH52" s="29">
        <v>15.8</v>
      </c>
      <c r="LI52" s="29">
        <v>17.899999999999999</v>
      </c>
      <c r="LJ52" s="29">
        <v>18.2</v>
      </c>
      <c r="LK52" s="30">
        <v>15</v>
      </c>
      <c r="LL52" s="29">
        <v>82.9</v>
      </c>
      <c r="LM52" s="31">
        <v>3.18</v>
      </c>
      <c r="LN52" s="29">
        <v>0</v>
      </c>
      <c r="LO52" s="30"/>
      <c r="LP52" s="30"/>
      <c r="LQ52" s="30"/>
      <c r="LR52" s="30"/>
      <c r="LS52" s="28">
        <v>0.50763888888888897</v>
      </c>
      <c r="LT52" s="28">
        <v>0.750694444444444</v>
      </c>
      <c r="LU52" s="30" t="s">
        <v>345</v>
      </c>
      <c r="LV52" s="30">
        <v>8</v>
      </c>
      <c r="LW52" s="30" t="s">
        <v>339</v>
      </c>
      <c r="LX52" s="30" t="s">
        <v>272</v>
      </c>
      <c r="LY52" s="9" t="s">
        <v>50</v>
      </c>
      <c r="LZ52" s="30" t="s">
        <v>600</v>
      </c>
      <c r="MA52" s="30">
        <v>1</v>
      </c>
      <c r="MB52" s="30" t="s">
        <v>274</v>
      </c>
      <c r="MC52" s="30" t="s">
        <v>287</v>
      </c>
      <c r="MD52" s="30" t="s">
        <v>275</v>
      </c>
      <c r="ME52" s="30"/>
      <c r="MF52" s="30" t="s">
        <v>301</v>
      </c>
      <c r="MG52" s="24">
        <v>43034</v>
      </c>
      <c r="MH52" s="27" t="s">
        <v>295</v>
      </c>
      <c r="MI52" s="27" t="s">
        <v>601</v>
      </c>
      <c r="MJ52" s="28">
        <v>0.60138888888888886</v>
      </c>
      <c r="MK52" s="29">
        <v>16</v>
      </c>
      <c r="ML52" s="29">
        <v>16.399999999999999</v>
      </c>
      <c r="MM52" s="29">
        <v>15.8</v>
      </c>
      <c r="MN52" s="29">
        <v>16.899999999999999</v>
      </c>
      <c r="MO52" s="29">
        <v>16.2</v>
      </c>
      <c r="MP52" s="29">
        <v>18</v>
      </c>
      <c r="MQ52" s="30">
        <v>16</v>
      </c>
      <c r="MR52" s="29">
        <v>91.6</v>
      </c>
      <c r="MS52" s="31">
        <v>10.15</v>
      </c>
      <c r="MT52" s="29">
        <v>0</v>
      </c>
      <c r="MY52" s="28">
        <v>0.41319444444444398</v>
      </c>
      <c r="MZ52" s="28">
        <v>0.69861111111111096</v>
      </c>
      <c r="NA52" s="30" t="s">
        <v>602</v>
      </c>
      <c r="NB52" s="30">
        <v>8</v>
      </c>
      <c r="NC52" s="9" t="s">
        <v>271</v>
      </c>
      <c r="ND52" s="9" t="s">
        <v>272</v>
      </c>
      <c r="NE52" s="9" t="s">
        <v>50</v>
      </c>
      <c r="NF52" s="9" t="s">
        <v>603</v>
      </c>
      <c r="NG52" s="30">
        <v>1</v>
      </c>
      <c r="NH52" s="9" t="s">
        <v>274</v>
      </c>
      <c r="NI52" s="9" t="s">
        <v>287</v>
      </c>
      <c r="NJ52" s="9" t="s">
        <v>275</v>
      </c>
      <c r="NK52" s="9" t="s">
        <v>604</v>
      </c>
      <c r="NL52" s="9" t="s">
        <v>287</v>
      </c>
      <c r="NM52" s="24">
        <v>43038</v>
      </c>
      <c r="NN52" s="27" t="s">
        <v>295</v>
      </c>
      <c r="NO52" s="27" t="s">
        <v>296</v>
      </c>
      <c r="NP52" s="28">
        <v>0.54722222222222217</v>
      </c>
      <c r="NQ52" s="29">
        <v>12.2</v>
      </c>
      <c r="NR52" s="29">
        <v>14.6</v>
      </c>
      <c r="NS52" s="29">
        <v>17.2</v>
      </c>
      <c r="NT52" s="29">
        <v>16.100000000000001</v>
      </c>
      <c r="NU52" s="29">
        <v>18.7</v>
      </c>
      <c r="NV52" s="29">
        <v>15</v>
      </c>
      <c r="NW52" s="30">
        <v>13</v>
      </c>
      <c r="NX52" s="29">
        <v>54.8</v>
      </c>
      <c r="NY52" s="31">
        <v>33.06</v>
      </c>
      <c r="NZ52" s="29">
        <v>0</v>
      </c>
      <c r="OE52" s="28">
        <v>0.45694444444444399</v>
      </c>
      <c r="OF52" s="28">
        <v>0.67291666666666705</v>
      </c>
      <c r="OG52" s="30" t="s">
        <v>537</v>
      </c>
      <c r="OH52" s="30">
        <v>2</v>
      </c>
      <c r="OI52" s="9" t="s">
        <v>271</v>
      </c>
      <c r="OJ52" s="9" t="s">
        <v>272</v>
      </c>
      <c r="OK52" s="9" t="s">
        <v>50</v>
      </c>
      <c r="OL52" s="9" t="s">
        <v>605</v>
      </c>
      <c r="OM52" s="9" t="s">
        <v>606</v>
      </c>
      <c r="ON52" s="9" t="s">
        <v>274</v>
      </c>
      <c r="OO52" s="9" t="s">
        <v>287</v>
      </c>
      <c r="OP52" s="9" t="s">
        <v>275</v>
      </c>
      <c r="OQ52" s="9" t="s">
        <v>607</v>
      </c>
      <c r="OR52" s="9" t="s">
        <v>301</v>
      </c>
      <c r="OS52" s="24">
        <v>43041</v>
      </c>
      <c r="OT52" s="27" t="s">
        <v>278</v>
      </c>
      <c r="OU52" s="27" t="s">
        <v>403</v>
      </c>
      <c r="OV52" s="28">
        <v>0.4145833333333333</v>
      </c>
      <c r="OW52" s="29">
        <v>10.6</v>
      </c>
      <c r="OX52" s="29">
        <v>10.9</v>
      </c>
      <c r="OY52" s="29">
        <v>10.5</v>
      </c>
      <c r="OZ52" s="29">
        <v>13</v>
      </c>
      <c r="PA52" s="29">
        <v>10.1</v>
      </c>
      <c r="PB52" s="29">
        <v>11.4</v>
      </c>
      <c r="PC52" s="30">
        <v>10</v>
      </c>
      <c r="PD52" s="29">
        <v>80.599999999999994</v>
      </c>
      <c r="PE52" s="31">
        <v>18.89</v>
      </c>
      <c r="PF52" s="29">
        <v>0</v>
      </c>
      <c r="PG52" s="30" t="s">
        <v>570</v>
      </c>
      <c r="PH52" s="30" t="s">
        <v>571</v>
      </c>
      <c r="PK52" s="28">
        <v>0.36875000000000002</v>
      </c>
      <c r="PL52" s="28">
        <v>0.57777777777777795</v>
      </c>
      <c r="PM52" s="30" t="s">
        <v>572</v>
      </c>
      <c r="PN52" s="30">
        <v>8</v>
      </c>
      <c r="PO52" s="9" t="s">
        <v>271</v>
      </c>
      <c r="PP52" s="9" t="s">
        <v>272</v>
      </c>
      <c r="PQ52" s="9" t="s">
        <v>50</v>
      </c>
      <c r="PR52" s="30" t="s">
        <v>608</v>
      </c>
      <c r="PS52" s="30">
        <v>1</v>
      </c>
      <c r="PT52" s="9" t="s">
        <v>274</v>
      </c>
      <c r="PU52" s="9" t="s">
        <v>287</v>
      </c>
      <c r="PV52" s="9" t="s">
        <v>275</v>
      </c>
      <c r="PW52" s="9" t="s">
        <v>609</v>
      </c>
      <c r="PX52" s="9" t="s">
        <v>301</v>
      </c>
      <c r="PY52" s="24">
        <v>43046</v>
      </c>
      <c r="PZ52" s="27" t="s">
        <v>295</v>
      </c>
      <c r="QA52" s="27" t="s">
        <v>403</v>
      </c>
      <c r="QB52" s="28">
        <v>0.58888888888888891</v>
      </c>
      <c r="QC52" s="29">
        <v>13</v>
      </c>
      <c r="QD52" s="29">
        <v>12.9</v>
      </c>
      <c r="QE52" s="29">
        <v>12.9</v>
      </c>
      <c r="QF52" s="29">
        <v>12.8</v>
      </c>
      <c r="QG52" s="29">
        <v>12.7</v>
      </c>
      <c r="QH52" s="29">
        <v>11.4</v>
      </c>
      <c r="QI52" s="30">
        <v>10</v>
      </c>
      <c r="QJ52" s="29">
        <v>99.8</v>
      </c>
      <c r="QK52" s="31">
        <v>7.33</v>
      </c>
      <c r="QL52" s="29">
        <v>0.5</v>
      </c>
      <c r="QM52" s="30" t="s">
        <v>571</v>
      </c>
      <c r="QN52" s="30" t="s">
        <v>578</v>
      </c>
      <c r="QO52" s="30"/>
      <c r="QP52" s="30"/>
      <c r="QQ52" s="28">
        <v>0.51527777777777795</v>
      </c>
      <c r="QR52" s="28">
        <v>0.68541666666666701</v>
      </c>
      <c r="QS52" s="30" t="s">
        <v>610</v>
      </c>
      <c r="QT52" s="30">
        <v>8</v>
      </c>
      <c r="QU52" s="9" t="s">
        <v>271</v>
      </c>
      <c r="QV52" s="9" t="s">
        <v>272</v>
      </c>
      <c r="QW52" s="9" t="s">
        <v>50</v>
      </c>
      <c r="QX52" s="9" t="s">
        <v>611</v>
      </c>
      <c r="QY52" s="30">
        <v>1</v>
      </c>
      <c r="QZ52" s="9" t="s">
        <v>274</v>
      </c>
      <c r="RA52" s="9" t="s">
        <v>287</v>
      </c>
      <c r="RB52" s="9" t="s">
        <v>275</v>
      </c>
      <c r="RC52" s="9" t="s">
        <v>612</v>
      </c>
      <c r="RD52" s="9" t="s">
        <v>353</v>
      </c>
      <c r="RE52" s="24">
        <v>43048</v>
      </c>
      <c r="RF52" s="27" t="s">
        <v>289</v>
      </c>
      <c r="RG52" s="27" t="s">
        <v>403</v>
      </c>
      <c r="RH52" s="28">
        <v>0.64374999999999993</v>
      </c>
      <c r="RI52" s="30"/>
      <c r="RN52" s="29"/>
      <c r="RO52" s="30"/>
      <c r="RP52" s="30"/>
      <c r="RQ52" s="30"/>
      <c r="RR52" s="29"/>
      <c r="RW52" s="28">
        <v>0.60763888888888895</v>
      </c>
      <c r="RX52" s="28">
        <v>0.6875</v>
      </c>
      <c r="RY52" s="30" t="s">
        <v>613</v>
      </c>
      <c r="RZ52" s="30">
        <v>6</v>
      </c>
      <c r="SA52" s="9" t="s">
        <v>271</v>
      </c>
      <c r="SB52" s="9" t="s">
        <v>272</v>
      </c>
      <c r="SC52" s="9" t="s">
        <v>50</v>
      </c>
      <c r="SD52" s="9" t="s">
        <v>614</v>
      </c>
      <c r="SE52" s="30">
        <v>1</v>
      </c>
      <c r="SF52" s="9" t="s">
        <v>274</v>
      </c>
      <c r="SG52" s="9" t="s">
        <v>287</v>
      </c>
      <c r="SH52" s="9" t="s">
        <v>275</v>
      </c>
      <c r="SI52" s="9" t="s">
        <v>615</v>
      </c>
      <c r="SJ52" s="9" t="s">
        <v>284</v>
      </c>
      <c r="SK52" s="24">
        <v>43052</v>
      </c>
      <c r="SL52" s="27" t="s">
        <v>278</v>
      </c>
      <c r="SM52" s="27" t="s">
        <v>403</v>
      </c>
      <c r="SN52" s="28">
        <v>0.51874999999999993</v>
      </c>
      <c r="SO52" s="29">
        <v>5.9</v>
      </c>
      <c r="SP52" s="29">
        <v>10.3</v>
      </c>
      <c r="SQ52" s="29">
        <v>8.5</v>
      </c>
      <c r="SR52" s="29">
        <v>9.6</v>
      </c>
      <c r="SS52" s="29">
        <v>9.6999999999999993</v>
      </c>
      <c r="ST52" s="29">
        <v>7.9</v>
      </c>
      <c r="SU52" s="30">
        <v>6</v>
      </c>
      <c r="SV52" s="29">
        <v>67.599999999999994</v>
      </c>
      <c r="SW52" s="31">
        <v>12.86</v>
      </c>
      <c r="SX52" s="29">
        <v>0.3</v>
      </c>
      <c r="TC52" s="28">
        <v>0.452777777777778</v>
      </c>
      <c r="TD52" s="28">
        <v>0.66805555555555596</v>
      </c>
      <c r="TE52" s="30" t="s">
        <v>349</v>
      </c>
      <c r="TF52" s="30">
        <v>4</v>
      </c>
      <c r="TG52" s="9" t="s">
        <v>271</v>
      </c>
      <c r="TH52" s="9" t="s">
        <v>272</v>
      </c>
      <c r="TI52" s="9" t="s">
        <v>50</v>
      </c>
      <c r="TJ52" s="9" t="s">
        <v>616</v>
      </c>
      <c r="TK52" s="30">
        <v>1</v>
      </c>
      <c r="TL52" s="9" t="s">
        <v>274</v>
      </c>
      <c r="TM52" s="9" t="s">
        <v>287</v>
      </c>
      <c r="TN52" s="9" t="s">
        <v>275</v>
      </c>
      <c r="TO52" s="9" t="s">
        <v>617</v>
      </c>
      <c r="TP52" s="9" t="s">
        <v>284</v>
      </c>
      <c r="TQ52" s="24">
        <v>43056</v>
      </c>
      <c r="TR52" s="27" t="s">
        <v>289</v>
      </c>
      <c r="TS52" s="27" t="s">
        <v>296</v>
      </c>
      <c r="TT52" s="28">
        <v>0.51666666666666672</v>
      </c>
      <c r="TU52" s="30"/>
      <c r="TZ52" s="29"/>
      <c r="UA52" s="30"/>
      <c r="UB52" s="30"/>
      <c r="UC52" s="30"/>
      <c r="UD52" s="29"/>
      <c r="UI52" s="28">
        <v>0.46666666666666701</v>
      </c>
      <c r="UJ52" s="28">
        <v>0.60833333333333295</v>
      </c>
      <c r="UK52" s="30" t="s">
        <v>314</v>
      </c>
      <c r="UL52" s="30">
        <v>0</v>
      </c>
      <c r="UM52" s="9" t="s">
        <v>271</v>
      </c>
      <c r="UN52" s="9" t="s">
        <v>272</v>
      </c>
      <c r="UO52" s="9" t="s">
        <v>50</v>
      </c>
      <c r="UP52" s="9" t="s">
        <v>618</v>
      </c>
      <c r="UQ52" s="30">
        <v>1</v>
      </c>
      <c r="UR52" s="9" t="s">
        <v>274</v>
      </c>
      <c r="US52" s="9" t="s">
        <v>287</v>
      </c>
      <c r="UT52" s="9" t="s">
        <v>275</v>
      </c>
      <c r="UU52" s="9" t="s">
        <v>619</v>
      </c>
      <c r="UV52" s="9" t="s">
        <v>301</v>
      </c>
      <c r="UW52" s="9">
        <v>2017</v>
      </c>
      <c r="UX52" s="9">
        <v>25</v>
      </c>
      <c r="UY52" s="9">
        <v>7</v>
      </c>
      <c r="UZ52" s="9">
        <v>0</v>
      </c>
      <c r="VA52" s="9">
        <v>0</v>
      </c>
      <c r="VB52" s="9">
        <v>0</v>
      </c>
      <c r="VC52" s="9">
        <v>0</v>
      </c>
      <c r="VD52" s="9">
        <v>0</v>
      </c>
      <c r="VE52" s="9">
        <v>0</v>
      </c>
      <c r="VF52" s="9">
        <v>0</v>
      </c>
      <c r="VG52" s="9">
        <v>0</v>
      </c>
      <c r="VH52" s="9">
        <v>0</v>
      </c>
      <c r="VI52" s="9">
        <v>173</v>
      </c>
      <c r="VJ52" s="9">
        <v>239</v>
      </c>
      <c r="VK52" s="9">
        <v>66</v>
      </c>
      <c r="VL52" s="9">
        <v>239</v>
      </c>
      <c r="VM52" s="9">
        <v>251</v>
      </c>
      <c r="VN52" s="9">
        <v>12</v>
      </c>
      <c r="VO52" s="9">
        <v>251</v>
      </c>
      <c r="VP52" s="9">
        <v>251</v>
      </c>
      <c r="VQ52" s="9">
        <v>0</v>
      </c>
      <c r="VR52" s="9">
        <v>251</v>
      </c>
      <c r="VS52" s="9">
        <v>251</v>
      </c>
      <c r="VT52" s="9">
        <v>0</v>
      </c>
      <c r="VU52" s="9">
        <v>251</v>
      </c>
      <c r="VV52" s="9">
        <v>273</v>
      </c>
      <c r="VW52" s="9">
        <v>22</v>
      </c>
      <c r="VX52" s="9">
        <v>273</v>
      </c>
      <c r="VY52" s="9">
        <v>285</v>
      </c>
      <c r="VZ52" s="9">
        <v>12</v>
      </c>
      <c r="WA52" s="9">
        <v>285</v>
      </c>
      <c r="WB52" s="9">
        <v>299</v>
      </c>
      <c r="WC52" s="9">
        <v>14</v>
      </c>
      <c r="XJ52" s="27" t="s">
        <v>86</v>
      </c>
    </row>
    <row r="53" spans="1:634" x14ac:dyDescent="0.35">
      <c r="A53" s="9" t="s">
        <v>51</v>
      </c>
      <c r="B53" s="9">
        <v>2016</v>
      </c>
      <c r="C53" s="17" t="s">
        <v>73</v>
      </c>
      <c r="D53" s="18">
        <v>42641</v>
      </c>
      <c r="E53" s="9">
        <v>1.1899999999999977</v>
      </c>
      <c r="F53" s="20">
        <v>31</v>
      </c>
      <c r="G53" s="9" t="s">
        <v>246</v>
      </c>
      <c r="H53" s="9" t="s">
        <v>76</v>
      </c>
      <c r="I53" s="21" t="s">
        <v>77</v>
      </c>
      <c r="J53" s="19">
        <v>1.5</v>
      </c>
      <c r="K53" s="22">
        <v>41</v>
      </c>
      <c r="L53" s="9" t="s">
        <v>83</v>
      </c>
      <c r="M53" s="9" t="s">
        <v>109</v>
      </c>
      <c r="N53" s="21" t="s">
        <v>117</v>
      </c>
      <c r="O53" s="19">
        <v>2.57</v>
      </c>
      <c r="P53" s="19">
        <v>41.88</v>
      </c>
      <c r="Q53" s="9" t="s">
        <v>148</v>
      </c>
      <c r="R53" s="9" t="s">
        <v>161</v>
      </c>
      <c r="S53" s="21">
        <v>0.63055555555555554</v>
      </c>
      <c r="T53" s="9">
        <v>7</v>
      </c>
      <c r="U53" s="9" t="s">
        <v>162</v>
      </c>
      <c r="W53" s="23">
        <v>5.8923611111111121E-3</v>
      </c>
      <c r="X53" s="23">
        <v>5.95023148148148E-3</v>
      </c>
      <c r="Y53" s="9" t="s">
        <v>194</v>
      </c>
      <c r="Z53" s="9">
        <v>5</v>
      </c>
      <c r="AA53" s="9">
        <v>4</v>
      </c>
      <c r="BE53" s="18">
        <v>42997</v>
      </c>
      <c r="BF53" s="27" t="s">
        <v>318</v>
      </c>
      <c r="BG53" s="27" t="s">
        <v>290</v>
      </c>
      <c r="BH53" s="28">
        <v>0.55972222222222223</v>
      </c>
      <c r="BI53" s="29">
        <v>15.8</v>
      </c>
      <c r="BJ53" s="29">
        <v>20.100000000000001</v>
      </c>
      <c r="BK53" s="29">
        <v>17.399999999999999</v>
      </c>
      <c r="BL53" s="29">
        <v>21.3</v>
      </c>
      <c r="BM53" s="29">
        <v>27.9</v>
      </c>
      <c r="BN53" s="29">
        <v>18.899999999999999</v>
      </c>
      <c r="BO53" s="30"/>
      <c r="BP53" s="29">
        <v>58.2</v>
      </c>
      <c r="BQ53" s="31">
        <v>13.27</v>
      </c>
      <c r="BR53" s="29">
        <v>0</v>
      </c>
      <c r="BS53" s="30"/>
      <c r="BT53" s="30"/>
      <c r="BU53" s="30"/>
      <c r="BV53" s="30"/>
      <c r="BW53" s="28">
        <v>0.40138888888888902</v>
      </c>
      <c r="BX53" s="28">
        <v>0.72222222222222199</v>
      </c>
      <c r="BY53" s="30" t="s">
        <v>324</v>
      </c>
      <c r="BZ53" s="30">
        <v>4</v>
      </c>
      <c r="CA53" s="30" t="s">
        <v>271</v>
      </c>
      <c r="CB53" s="30" t="s">
        <v>272</v>
      </c>
      <c r="CC53" s="30" t="s">
        <v>51</v>
      </c>
      <c r="CD53" s="30" t="s">
        <v>620</v>
      </c>
      <c r="CE53" s="30">
        <v>1</v>
      </c>
      <c r="CF53" s="30" t="s">
        <v>274</v>
      </c>
      <c r="CG53" s="30" t="s">
        <v>287</v>
      </c>
      <c r="CH53" s="30" t="s">
        <v>275</v>
      </c>
      <c r="CJ53" s="30" t="s">
        <v>301</v>
      </c>
      <c r="CK53" s="18">
        <v>43000</v>
      </c>
      <c r="CL53" s="27" t="s">
        <v>318</v>
      </c>
      <c r="CM53" s="27" t="s">
        <v>290</v>
      </c>
      <c r="CN53" s="28">
        <v>0.6972222222222223</v>
      </c>
      <c r="CO53" s="29"/>
      <c r="CP53" s="29"/>
      <c r="CQ53" s="29"/>
      <c r="CR53" s="29"/>
      <c r="CS53" s="29"/>
      <c r="CT53" s="29"/>
      <c r="CU53" s="30"/>
      <c r="CV53" s="29"/>
      <c r="CW53" s="31"/>
      <c r="CX53" s="29"/>
      <c r="CY53" s="30" t="s">
        <v>362</v>
      </c>
      <c r="CZ53" s="30"/>
      <c r="DA53" s="30"/>
      <c r="DB53" s="30"/>
      <c r="DC53" s="28">
        <v>0.65486111111111101</v>
      </c>
      <c r="DD53" s="28">
        <v>0.77222222222222203</v>
      </c>
      <c r="DE53" s="30" t="s">
        <v>332</v>
      </c>
      <c r="DF53" s="32">
        <v>4</v>
      </c>
      <c r="DG53" s="30" t="s">
        <v>339</v>
      </c>
      <c r="DH53" s="30" t="s">
        <v>272</v>
      </c>
      <c r="DI53" s="30" t="s">
        <v>51</v>
      </c>
      <c r="DJ53" s="30" t="s">
        <v>621</v>
      </c>
      <c r="DK53" s="30">
        <v>1</v>
      </c>
      <c r="DL53" s="30" t="s">
        <v>274</v>
      </c>
      <c r="DM53" s="30" t="s">
        <v>287</v>
      </c>
      <c r="DN53" s="30" t="s">
        <v>275</v>
      </c>
      <c r="DP53" s="30" t="s">
        <v>301</v>
      </c>
      <c r="DQ53" s="18">
        <v>43011</v>
      </c>
      <c r="DR53" s="27" t="s">
        <v>289</v>
      </c>
      <c r="DS53" s="27" t="s">
        <v>307</v>
      </c>
      <c r="DT53" s="28">
        <v>0.52430555555555558</v>
      </c>
      <c r="DU53" s="29">
        <v>23</v>
      </c>
      <c r="DV53" s="29">
        <v>23.1</v>
      </c>
      <c r="DW53" s="29">
        <v>35.5</v>
      </c>
      <c r="DX53" s="29">
        <v>27.2</v>
      </c>
      <c r="DY53" s="29">
        <v>22.9</v>
      </c>
      <c r="DZ53" s="29">
        <v>20.399999999999999</v>
      </c>
      <c r="EA53" s="30">
        <v>16</v>
      </c>
      <c r="EB53" s="29">
        <v>45.2</v>
      </c>
      <c r="EC53" s="31">
        <v>37.5</v>
      </c>
      <c r="ED53" s="29">
        <v>0.3</v>
      </c>
      <c r="EE53" s="30"/>
      <c r="EF53" s="30"/>
      <c r="EG53" s="30"/>
      <c r="EH53" s="30"/>
      <c r="EI53" s="28">
        <v>0.42430555555555599</v>
      </c>
      <c r="EJ53" s="28">
        <v>0.71875</v>
      </c>
      <c r="EK53" s="30" t="s">
        <v>483</v>
      </c>
      <c r="EL53" s="30">
        <v>3</v>
      </c>
      <c r="EM53" s="30" t="s">
        <v>271</v>
      </c>
      <c r="EN53" s="30" t="s">
        <v>272</v>
      </c>
      <c r="EO53" s="30" t="s">
        <v>51</v>
      </c>
      <c r="EP53" s="30" t="s">
        <v>622</v>
      </c>
      <c r="EQ53" s="30">
        <v>1</v>
      </c>
      <c r="ER53" s="30" t="s">
        <v>274</v>
      </c>
      <c r="ES53" s="30" t="s">
        <v>287</v>
      </c>
      <c r="ET53" s="30" t="s">
        <v>275</v>
      </c>
      <c r="EU53" s="30" t="s">
        <v>623</v>
      </c>
      <c r="EV53" s="30" t="s">
        <v>301</v>
      </c>
      <c r="EW53" s="18">
        <v>43020</v>
      </c>
      <c r="EX53" s="27" t="s">
        <v>289</v>
      </c>
      <c r="EY53" s="27" t="s">
        <v>307</v>
      </c>
      <c r="EZ53" s="28">
        <v>0.56319444444444444</v>
      </c>
      <c r="FA53" s="29">
        <v>19.5</v>
      </c>
      <c r="FB53" s="29">
        <v>22.7</v>
      </c>
      <c r="FC53" s="29">
        <v>22.7</v>
      </c>
      <c r="FD53" s="29">
        <v>33</v>
      </c>
      <c r="FE53" s="29">
        <v>23</v>
      </c>
      <c r="FF53" s="29">
        <v>24</v>
      </c>
      <c r="FG53" s="30">
        <v>17</v>
      </c>
      <c r="FH53" s="29">
        <v>49.3</v>
      </c>
      <c r="FI53" s="31">
        <v>35.93</v>
      </c>
      <c r="FJ53" s="29">
        <v>0</v>
      </c>
      <c r="FK53" s="30"/>
      <c r="FL53" s="30"/>
      <c r="FM53" s="30"/>
      <c r="FN53" s="30"/>
      <c r="FO53" s="28">
        <v>0.48055555555555601</v>
      </c>
      <c r="FP53" s="28">
        <v>0.76388888888888895</v>
      </c>
      <c r="FQ53" s="30" t="s">
        <v>371</v>
      </c>
      <c r="FR53" s="30">
        <v>4</v>
      </c>
      <c r="FS53" s="30" t="s">
        <v>292</v>
      </c>
      <c r="FT53" s="30" t="s">
        <v>272</v>
      </c>
      <c r="FU53" s="9" t="s">
        <v>51</v>
      </c>
      <c r="FV53" s="30" t="s">
        <v>624</v>
      </c>
      <c r="FW53" s="30" t="s">
        <v>625</v>
      </c>
      <c r="FX53" s="30" t="s">
        <v>274</v>
      </c>
      <c r="FY53" s="30" t="s">
        <v>287</v>
      </c>
      <c r="FZ53" s="30" t="s">
        <v>275</v>
      </c>
      <c r="GA53" s="30"/>
      <c r="GB53" s="30" t="s">
        <v>301</v>
      </c>
      <c r="GC53" s="18">
        <v>43024</v>
      </c>
      <c r="GD53" s="27" t="s">
        <v>289</v>
      </c>
      <c r="GE53" s="27" t="s">
        <v>307</v>
      </c>
      <c r="GF53" s="28">
        <v>0.54375000000000007</v>
      </c>
      <c r="GG53" s="29">
        <v>22.3</v>
      </c>
      <c r="GH53" s="29">
        <v>22.2</v>
      </c>
      <c r="GI53" s="29">
        <v>23.6</v>
      </c>
      <c r="GJ53" s="29">
        <v>23.6</v>
      </c>
      <c r="GK53" s="29">
        <v>23.4</v>
      </c>
      <c r="GL53" s="29">
        <v>21.7</v>
      </c>
      <c r="GM53" s="30">
        <v>18</v>
      </c>
      <c r="GN53" s="29">
        <v>73.8</v>
      </c>
      <c r="GO53" s="31">
        <v>11.48</v>
      </c>
      <c r="GP53" s="29">
        <v>0.7</v>
      </c>
      <c r="GQ53" s="30"/>
      <c r="GR53" s="30"/>
      <c r="GS53" s="30"/>
      <c r="GT53" s="30"/>
      <c r="GU53" s="28">
        <v>0.36527777777777798</v>
      </c>
      <c r="GV53" s="28">
        <v>0.60972222222222205</v>
      </c>
      <c r="GW53" s="30" t="s">
        <v>308</v>
      </c>
      <c r="GX53" s="30">
        <v>8</v>
      </c>
      <c r="GY53" s="30" t="s">
        <v>292</v>
      </c>
      <c r="GZ53" s="30" t="s">
        <v>272</v>
      </c>
      <c r="HA53" s="9" t="s">
        <v>51</v>
      </c>
      <c r="HB53" s="30" t="s">
        <v>626</v>
      </c>
      <c r="HC53" s="30">
        <v>1</v>
      </c>
      <c r="HD53" s="30" t="s">
        <v>274</v>
      </c>
      <c r="HE53" s="30" t="s">
        <v>287</v>
      </c>
      <c r="HF53" s="30" t="s">
        <v>275</v>
      </c>
      <c r="HG53" s="30"/>
      <c r="HH53" s="30" t="s">
        <v>301</v>
      </c>
      <c r="UW53" s="9">
        <v>2017</v>
      </c>
      <c r="UX53" s="9" t="s">
        <v>83</v>
      </c>
      <c r="UY53" s="9">
        <v>0</v>
      </c>
      <c r="UZ53" s="9">
        <v>0</v>
      </c>
      <c r="VA53" s="9">
        <v>0</v>
      </c>
      <c r="VB53" s="9">
        <v>0</v>
      </c>
      <c r="VC53" s="9">
        <v>0</v>
      </c>
      <c r="VD53" s="9">
        <v>0</v>
      </c>
      <c r="VE53" s="9">
        <v>0</v>
      </c>
      <c r="VF53" s="9">
        <v>0</v>
      </c>
      <c r="VG53" s="9">
        <v>0</v>
      </c>
      <c r="VH53" s="9">
        <v>0</v>
      </c>
      <c r="VI53" s="9">
        <v>0</v>
      </c>
      <c r="VJ53" s="9">
        <v>0</v>
      </c>
      <c r="VK53" s="9">
        <v>0</v>
      </c>
      <c r="VL53" s="9">
        <v>0</v>
      </c>
      <c r="VM53" s="9">
        <v>0</v>
      </c>
      <c r="VN53" s="9">
        <v>0</v>
      </c>
      <c r="VO53" s="9">
        <v>0</v>
      </c>
      <c r="VP53" s="9">
        <v>0</v>
      </c>
      <c r="VQ53" s="9">
        <v>0</v>
      </c>
      <c r="VR53" s="9">
        <v>0</v>
      </c>
      <c r="VS53" s="9">
        <v>0</v>
      </c>
      <c r="VT53" s="9">
        <v>0</v>
      </c>
      <c r="VU53" s="9">
        <v>0</v>
      </c>
      <c r="VV53" s="9">
        <v>0</v>
      </c>
      <c r="VW53" s="9">
        <v>0</v>
      </c>
      <c r="VX53" s="9">
        <v>0</v>
      </c>
      <c r="VY53" s="9">
        <v>0</v>
      </c>
      <c r="VZ53" s="9">
        <v>0</v>
      </c>
      <c r="WA53" s="9">
        <v>0</v>
      </c>
      <c r="WB53" s="9">
        <v>0</v>
      </c>
      <c r="WC53" s="9">
        <v>0</v>
      </c>
      <c r="XJ53" s="27" t="s">
        <v>81</v>
      </c>
    </row>
    <row r="54" spans="1:634" x14ac:dyDescent="0.35">
      <c r="A54" s="9" t="s">
        <v>52</v>
      </c>
      <c r="B54" s="9">
        <v>2016</v>
      </c>
      <c r="C54" s="17" t="s">
        <v>73</v>
      </c>
      <c r="D54" s="18">
        <v>42641</v>
      </c>
      <c r="E54" s="9">
        <v>1.0800000000000125</v>
      </c>
      <c r="F54" s="20">
        <v>34</v>
      </c>
      <c r="G54" s="9" t="s">
        <v>239</v>
      </c>
      <c r="H54" s="9" t="s">
        <v>76</v>
      </c>
      <c r="I54" s="21" t="s">
        <v>77</v>
      </c>
      <c r="J54" s="19">
        <v>2.4500000000000002</v>
      </c>
      <c r="K54" s="22">
        <v>47.5</v>
      </c>
      <c r="L54" s="9" t="s">
        <v>83</v>
      </c>
      <c r="M54" s="9" t="s">
        <v>109</v>
      </c>
      <c r="N54" s="21" t="s">
        <v>117</v>
      </c>
      <c r="O54" s="19">
        <v>5.33</v>
      </c>
      <c r="P54" s="19">
        <v>48.85</v>
      </c>
      <c r="Q54" s="9" t="s">
        <v>143</v>
      </c>
      <c r="AC54" s="18">
        <v>43234</v>
      </c>
      <c r="AD54" s="21" t="s">
        <v>199</v>
      </c>
      <c r="AE54" s="19">
        <v>6.24</v>
      </c>
      <c r="AF54" s="19">
        <v>60.83</v>
      </c>
      <c r="AG54" s="20" t="s">
        <v>133</v>
      </c>
      <c r="AH54" s="9" t="s">
        <v>83</v>
      </c>
      <c r="AI54" s="18" t="s">
        <v>204</v>
      </c>
      <c r="AJ54" s="21" t="s">
        <v>205</v>
      </c>
      <c r="AK54" s="19">
        <v>8.91</v>
      </c>
      <c r="AL54" s="19">
        <v>57.65</v>
      </c>
      <c r="AM54" s="9" t="s">
        <v>210</v>
      </c>
      <c r="AS54" s="9" t="s">
        <v>217</v>
      </c>
      <c r="UW54" s="9">
        <v>2017</v>
      </c>
      <c r="UX54" s="9">
        <v>25</v>
      </c>
      <c r="UY54" s="9">
        <v>6</v>
      </c>
      <c r="UZ54" s="9">
        <v>0</v>
      </c>
      <c r="VA54" s="9">
        <v>0</v>
      </c>
      <c r="VB54" s="9">
        <v>0</v>
      </c>
      <c r="VC54" s="9">
        <v>0</v>
      </c>
      <c r="VD54" s="9">
        <v>0</v>
      </c>
      <c r="VE54" s="9">
        <v>0</v>
      </c>
      <c r="VF54" s="9">
        <v>0</v>
      </c>
      <c r="VG54" s="9">
        <v>0</v>
      </c>
      <c r="VH54" s="9">
        <v>0</v>
      </c>
      <c r="VI54" s="9">
        <v>0</v>
      </c>
      <c r="VJ54" s="9">
        <v>0</v>
      </c>
      <c r="VK54" s="9">
        <v>0</v>
      </c>
      <c r="VL54" s="9">
        <v>85</v>
      </c>
      <c r="VM54" s="9">
        <v>99</v>
      </c>
      <c r="VN54" s="9">
        <v>14</v>
      </c>
      <c r="VO54" s="9">
        <v>99</v>
      </c>
      <c r="VP54" s="9">
        <v>99</v>
      </c>
      <c r="VQ54" s="9">
        <v>0</v>
      </c>
      <c r="VR54" s="9">
        <v>99</v>
      </c>
      <c r="VS54" s="9">
        <v>103</v>
      </c>
      <c r="VT54" s="9">
        <v>4</v>
      </c>
      <c r="VU54" s="9">
        <v>103</v>
      </c>
      <c r="VV54" s="9">
        <v>115</v>
      </c>
      <c r="VW54" s="9">
        <v>12</v>
      </c>
      <c r="VX54" s="9">
        <v>115</v>
      </c>
      <c r="VY54" s="9">
        <v>115</v>
      </c>
      <c r="VZ54" s="9">
        <v>0</v>
      </c>
      <c r="WA54" s="9">
        <v>115</v>
      </c>
      <c r="WB54" s="9">
        <v>115</v>
      </c>
      <c r="WC54" s="9">
        <v>0</v>
      </c>
      <c r="WD54" s="9" t="s">
        <v>706</v>
      </c>
      <c r="WE54" s="9">
        <v>8</v>
      </c>
      <c r="WH54" s="9">
        <f t="shared" ref="WH54" si="72">WG54-WF54</f>
        <v>0</v>
      </c>
      <c r="WK54" s="9">
        <f t="shared" ref="WK54" si="73">WJ54-WI54</f>
        <v>0</v>
      </c>
      <c r="WL54" s="9">
        <v>181</v>
      </c>
      <c r="WM54" s="9">
        <v>193</v>
      </c>
      <c r="WN54" s="9">
        <f t="shared" ref="WN54" si="74">WM54-WL54</f>
        <v>12</v>
      </c>
      <c r="WO54" s="9">
        <v>193</v>
      </c>
      <c r="WP54" s="9">
        <v>208</v>
      </c>
      <c r="WQ54" s="9">
        <f t="shared" ref="WQ54" si="75">WP54-WO54</f>
        <v>15</v>
      </c>
      <c r="WR54" s="9">
        <v>208</v>
      </c>
      <c r="WS54" s="9">
        <v>235</v>
      </c>
      <c r="WT54" s="9">
        <f t="shared" ref="WT54" si="76">WS54-WR54</f>
        <v>27</v>
      </c>
      <c r="WU54" s="9">
        <v>235</v>
      </c>
      <c r="WV54" s="9">
        <v>250</v>
      </c>
      <c r="WW54" s="9">
        <f t="shared" ref="WW54" si="77">WV54-WU54</f>
        <v>15</v>
      </c>
      <c r="WX54" s="9">
        <v>250</v>
      </c>
      <c r="WY54" s="9">
        <v>271</v>
      </c>
      <c r="WZ54" s="9">
        <f t="shared" ref="WZ54" si="78">WY54-WX54</f>
        <v>21</v>
      </c>
      <c r="XA54" s="9">
        <v>271</v>
      </c>
      <c r="XB54" s="9">
        <v>292</v>
      </c>
      <c r="XC54" s="9">
        <f t="shared" ref="XC54" si="79">XB54-XA54</f>
        <v>21</v>
      </c>
      <c r="XD54" s="9">
        <v>292</v>
      </c>
      <c r="XE54" s="9">
        <v>322</v>
      </c>
      <c r="XF54" s="9">
        <f t="shared" ref="XF54" si="80">XE54-XD54</f>
        <v>30</v>
      </c>
      <c r="XG54" s="9">
        <v>322</v>
      </c>
      <c r="XH54" s="9">
        <v>352</v>
      </c>
      <c r="XI54" s="9">
        <f t="shared" ref="XI54" si="81">XH54-XG54</f>
        <v>30</v>
      </c>
      <c r="XJ54" s="27" t="e">
        <v>#N/A</v>
      </c>
    </row>
    <row r="55" spans="1:634" x14ac:dyDescent="0.35">
      <c r="A55" s="9" t="s">
        <v>53</v>
      </c>
      <c r="B55" s="9">
        <v>2016</v>
      </c>
      <c r="C55" s="17" t="s">
        <v>73</v>
      </c>
      <c r="D55" s="18">
        <v>42641</v>
      </c>
      <c r="E55" s="9">
        <v>1.4200000000000159</v>
      </c>
      <c r="F55" s="20">
        <v>33</v>
      </c>
      <c r="G55" s="9" t="s">
        <v>239</v>
      </c>
      <c r="UW55" s="9">
        <v>2017</v>
      </c>
      <c r="UX55" s="9" t="e">
        <v>#N/A</v>
      </c>
      <c r="UY55" s="9" t="e">
        <v>#N/A</v>
      </c>
      <c r="UZ55" s="9" t="e">
        <v>#N/A</v>
      </c>
      <c r="VA55" s="9" t="e">
        <v>#N/A</v>
      </c>
      <c r="VB55" s="9" t="e">
        <v>#N/A</v>
      </c>
      <c r="VC55" s="9" t="e">
        <v>#N/A</v>
      </c>
      <c r="VD55" s="9" t="e">
        <v>#N/A</v>
      </c>
      <c r="VE55" s="9" t="e">
        <v>#N/A</v>
      </c>
      <c r="VF55" s="9" t="e">
        <v>#N/A</v>
      </c>
      <c r="VG55" s="9" t="e">
        <v>#N/A</v>
      </c>
      <c r="VH55" s="9" t="e">
        <v>#N/A</v>
      </c>
      <c r="VI55" s="9" t="e">
        <v>#N/A</v>
      </c>
      <c r="VJ55" s="9" t="e">
        <v>#N/A</v>
      </c>
      <c r="VK55" s="9" t="e">
        <v>#N/A</v>
      </c>
      <c r="VL55" s="9" t="e">
        <v>#N/A</v>
      </c>
      <c r="VM55" s="9" t="e">
        <v>#N/A</v>
      </c>
      <c r="VN55" s="9" t="e">
        <v>#N/A</v>
      </c>
      <c r="VO55" s="9" t="e">
        <v>#N/A</v>
      </c>
      <c r="VP55" s="9" t="e">
        <v>#N/A</v>
      </c>
      <c r="VQ55" s="9" t="e">
        <v>#N/A</v>
      </c>
      <c r="VR55" s="9" t="e">
        <v>#N/A</v>
      </c>
      <c r="VS55" s="9" t="e">
        <v>#N/A</v>
      </c>
      <c r="VT55" s="9" t="e">
        <v>#N/A</v>
      </c>
      <c r="VU55" s="9" t="e">
        <v>#N/A</v>
      </c>
      <c r="VV55" s="9" t="e">
        <v>#N/A</v>
      </c>
      <c r="VW55" s="9" t="e">
        <v>#N/A</v>
      </c>
      <c r="VX55" s="9" t="e">
        <v>#N/A</v>
      </c>
      <c r="VY55" s="9" t="e">
        <v>#N/A</v>
      </c>
      <c r="VZ55" s="9" t="e">
        <v>#N/A</v>
      </c>
      <c r="WA55" s="9" t="e">
        <v>#N/A</v>
      </c>
      <c r="WB55" s="9" t="e">
        <v>#N/A</v>
      </c>
      <c r="WC55" s="9" t="e">
        <v>#N/A</v>
      </c>
      <c r="XJ55" s="27" t="e">
        <v>#N/A</v>
      </c>
    </row>
    <row r="56" spans="1:634" x14ac:dyDescent="0.35">
      <c r="A56" s="9" t="s">
        <v>54</v>
      </c>
      <c r="B56" s="9">
        <v>2016</v>
      </c>
      <c r="C56" s="17" t="s">
        <v>73</v>
      </c>
      <c r="D56" s="18">
        <v>42641</v>
      </c>
      <c r="E56" s="9">
        <v>1.3000000000000114</v>
      </c>
      <c r="F56" s="20">
        <v>34</v>
      </c>
      <c r="G56" s="9" t="s">
        <v>239</v>
      </c>
      <c r="H56" s="9" t="s">
        <v>76</v>
      </c>
      <c r="I56" s="21" t="s">
        <v>77</v>
      </c>
      <c r="J56" s="19">
        <v>1.82</v>
      </c>
      <c r="K56" s="22">
        <v>38</v>
      </c>
      <c r="L56" s="9" t="s">
        <v>104</v>
      </c>
      <c r="M56" s="9" t="s">
        <v>109</v>
      </c>
      <c r="N56" s="21" t="s">
        <v>118</v>
      </c>
      <c r="O56" s="19">
        <v>4.2</v>
      </c>
      <c r="P56" s="19">
        <v>45.56</v>
      </c>
      <c r="Q56" s="9" t="s">
        <v>83</v>
      </c>
      <c r="AC56" s="18">
        <v>43234</v>
      </c>
      <c r="AD56" s="21" t="s">
        <v>199</v>
      </c>
      <c r="AE56" s="19">
        <v>5.09</v>
      </c>
      <c r="AF56" s="19">
        <v>53.09</v>
      </c>
      <c r="AG56" s="20" t="s">
        <v>133</v>
      </c>
      <c r="AH56" s="9" t="s">
        <v>83</v>
      </c>
      <c r="AI56" s="18" t="s">
        <v>204</v>
      </c>
      <c r="AJ56" s="21" t="s">
        <v>205</v>
      </c>
      <c r="AK56" s="19">
        <v>9.44</v>
      </c>
      <c r="AL56" s="19">
        <v>61.64</v>
      </c>
      <c r="AM56" s="9" t="s">
        <v>213</v>
      </c>
      <c r="AS56" s="9" t="s">
        <v>217</v>
      </c>
      <c r="UW56" s="9">
        <v>2017</v>
      </c>
      <c r="UX56" s="9">
        <v>25</v>
      </c>
      <c r="UY56" s="9">
        <v>4</v>
      </c>
      <c r="UZ56" s="9">
        <v>0</v>
      </c>
      <c r="VA56" s="9">
        <v>0</v>
      </c>
      <c r="VB56" s="9">
        <v>0</v>
      </c>
      <c r="VC56" s="9">
        <v>0</v>
      </c>
      <c r="VD56" s="9">
        <v>0</v>
      </c>
      <c r="VE56" s="9">
        <v>0</v>
      </c>
      <c r="VF56" s="9">
        <v>0</v>
      </c>
      <c r="VG56" s="9">
        <v>0</v>
      </c>
      <c r="VH56" s="9">
        <v>0</v>
      </c>
      <c r="VI56" s="9">
        <v>0</v>
      </c>
      <c r="VJ56" s="9">
        <v>0</v>
      </c>
      <c r="VK56" s="9">
        <v>0</v>
      </c>
      <c r="VL56" s="9">
        <v>0</v>
      </c>
      <c r="VM56" s="9">
        <v>0</v>
      </c>
      <c r="VN56" s="9">
        <v>0</v>
      </c>
      <c r="VO56" s="9">
        <v>263</v>
      </c>
      <c r="VP56" s="9">
        <v>461</v>
      </c>
      <c r="VQ56" s="9">
        <v>198</v>
      </c>
      <c r="VR56" s="9">
        <v>0</v>
      </c>
      <c r="VS56" s="9">
        <v>0</v>
      </c>
      <c r="VT56" s="9">
        <v>0</v>
      </c>
      <c r="VU56" s="9">
        <v>2191</v>
      </c>
      <c r="VV56" s="9">
        <v>2207</v>
      </c>
      <c r="VW56" s="9">
        <v>16</v>
      </c>
      <c r="VX56" s="9">
        <v>2207</v>
      </c>
      <c r="VY56" s="9">
        <v>2207</v>
      </c>
      <c r="VZ56" s="9">
        <v>0</v>
      </c>
      <c r="WA56" s="9">
        <v>2207</v>
      </c>
      <c r="WB56" s="9">
        <v>2225</v>
      </c>
      <c r="WC56" s="9">
        <v>18</v>
      </c>
      <c r="WD56" s="9" t="s">
        <v>706</v>
      </c>
      <c r="WE56" s="9">
        <v>8</v>
      </c>
      <c r="WH56" s="9">
        <f t="shared" ref="WH56" si="82">WG56-WF56</f>
        <v>0</v>
      </c>
      <c r="WK56" s="9">
        <f t="shared" ref="WK56" si="83">WJ56-WI56</f>
        <v>0</v>
      </c>
      <c r="WL56" s="9">
        <v>178</v>
      </c>
      <c r="WM56" s="9">
        <v>229</v>
      </c>
      <c r="WN56" s="9">
        <f t="shared" ref="WN56" si="84">WM56-WL56</f>
        <v>51</v>
      </c>
      <c r="WO56" s="9">
        <v>229</v>
      </c>
      <c r="WP56" s="9">
        <v>244</v>
      </c>
      <c r="WQ56" s="9">
        <f t="shared" ref="WQ56" si="85">WP56-WO56</f>
        <v>15</v>
      </c>
      <c r="WR56" s="9">
        <v>244</v>
      </c>
      <c r="WS56" s="9">
        <v>271</v>
      </c>
      <c r="WT56" s="9">
        <f t="shared" ref="WT56" si="86">WS56-WR56</f>
        <v>27</v>
      </c>
      <c r="WU56" s="9">
        <v>271</v>
      </c>
      <c r="WV56" s="9">
        <v>301</v>
      </c>
      <c r="WW56" s="9">
        <f t="shared" ref="WW56" si="87">WV56-WU56</f>
        <v>30</v>
      </c>
      <c r="WX56" s="9">
        <v>301</v>
      </c>
      <c r="WY56" s="9">
        <v>325</v>
      </c>
      <c r="WZ56" s="9">
        <f t="shared" ref="WZ56" si="88">WY56-WX56</f>
        <v>24</v>
      </c>
      <c r="XA56" s="9">
        <v>325</v>
      </c>
      <c r="XB56" s="9">
        <v>352</v>
      </c>
      <c r="XC56" s="9">
        <f t="shared" ref="XC56" si="89">XB56-XA56</f>
        <v>27</v>
      </c>
      <c r="XD56" s="9">
        <v>352</v>
      </c>
      <c r="XE56" s="9">
        <v>403</v>
      </c>
      <c r="XF56" s="9">
        <f t="shared" ref="XF56" si="90">XE56-XD56</f>
        <v>51</v>
      </c>
      <c r="XG56" s="9">
        <v>403</v>
      </c>
      <c r="XH56" s="9">
        <v>439</v>
      </c>
      <c r="XI56" s="9">
        <f t="shared" ref="XI56" si="91">XH56-XG56</f>
        <v>36</v>
      </c>
      <c r="XJ56" s="27" t="e">
        <v>#N/A</v>
      </c>
    </row>
    <row r="57" spans="1:634" x14ac:dyDescent="0.35">
      <c r="A57" s="9" t="s">
        <v>55</v>
      </c>
      <c r="B57" s="9">
        <v>2016</v>
      </c>
      <c r="C57" s="17" t="s">
        <v>73</v>
      </c>
      <c r="D57" s="18">
        <v>42641</v>
      </c>
      <c r="E57" s="9">
        <v>1.0800000000000125</v>
      </c>
      <c r="F57" s="20">
        <v>35</v>
      </c>
      <c r="G57" s="9" t="s">
        <v>239</v>
      </c>
      <c r="H57" s="9" t="s">
        <v>76</v>
      </c>
      <c r="I57" s="21" t="s">
        <v>77</v>
      </c>
      <c r="J57" s="19">
        <v>1.94</v>
      </c>
      <c r="K57" s="22">
        <v>41</v>
      </c>
      <c r="L57" s="9" t="s">
        <v>83</v>
      </c>
      <c r="M57" s="9" t="s">
        <v>109</v>
      </c>
      <c r="N57" s="21" t="s">
        <v>117</v>
      </c>
      <c r="O57" s="19">
        <v>3.37</v>
      </c>
      <c r="P57" s="19">
        <v>48.64</v>
      </c>
      <c r="Q57" s="19" t="s">
        <v>143</v>
      </c>
      <c r="R57" s="9" t="s">
        <v>161</v>
      </c>
      <c r="S57" s="21">
        <v>0.62777777777777777</v>
      </c>
      <c r="T57" s="9">
        <v>7</v>
      </c>
      <c r="U57" s="9" t="s">
        <v>162</v>
      </c>
      <c r="V57" s="9" t="s">
        <v>167</v>
      </c>
      <c r="W57" s="23">
        <v>3.2465277777777779E-3</v>
      </c>
      <c r="X57" s="23">
        <v>3.2534722222222223E-3</v>
      </c>
      <c r="Y57" s="9" t="s">
        <v>195</v>
      </c>
      <c r="Z57" s="9">
        <v>3</v>
      </c>
      <c r="AA57" s="9">
        <v>3</v>
      </c>
      <c r="BE57" s="18">
        <v>43006</v>
      </c>
      <c r="BF57" s="27" t="s">
        <v>289</v>
      </c>
      <c r="BG57" s="27" t="s">
        <v>627</v>
      </c>
      <c r="BH57" s="28">
        <v>0.51388888888888895</v>
      </c>
      <c r="BI57" s="30"/>
      <c r="BN57" s="29"/>
      <c r="BO57" s="30"/>
      <c r="BP57" s="30"/>
      <c r="BQ57" s="30"/>
      <c r="BR57" s="29"/>
      <c r="BW57" s="28">
        <v>0.452777777777778</v>
      </c>
      <c r="BX57" s="28">
        <v>0.6</v>
      </c>
      <c r="BY57" s="30" t="s">
        <v>367</v>
      </c>
      <c r="BZ57" s="30">
        <v>4</v>
      </c>
      <c r="CA57" s="9" t="s">
        <v>271</v>
      </c>
      <c r="CB57" s="9" t="s">
        <v>272</v>
      </c>
      <c r="CC57" s="9" t="s">
        <v>55</v>
      </c>
      <c r="CD57" s="9" t="s">
        <v>628</v>
      </c>
      <c r="CE57" s="30">
        <v>1</v>
      </c>
      <c r="CF57" s="9" t="s">
        <v>274</v>
      </c>
      <c r="CG57" s="9" t="s">
        <v>287</v>
      </c>
      <c r="CH57" s="9" t="s">
        <v>275</v>
      </c>
      <c r="CI57" s="9" t="s">
        <v>629</v>
      </c>
      <c r="CJ57" s="9" t="s">
        <v>301</v>
      </c>
      <c r="CK57" s="40">
        <v>43522</v>
      </c>
      <c r="CL57" s="41" t="s">
        <v>630</v>
      </c>
      <c r="CM57" s="41" t="s">
        <v>527</v>
      </c>
      <c r="CN57" s="42">
        <v>0.55694444444444446</v>
      </c>
      <c r="CO57" s="43">
        <v>15.3</v>
      </c>
      <c r="CP57" s="43">
        <v>21.7</v>
      </c>
      <c r="CQ57" s="43">
        <v>20.8</v>
      </c>
      <c r="CR57" s="43">
        <v>33.200000000000003</v>
      </c>
      <c r="CS57" s="43">
        <v>24</v>
      </c>
      <c r="CT57" s="43">
        <v>24.1</v>
      </c>
      <c r="CU57" s="46">
        <v>18</v>
      </c>
      <c r="CV57" s="43">
        <v>38.4</v>
      </c>
      <c r="CW57" s="45">
        <v>35.729999999999997</v>
      </c>
      <c r="CX57" s="43">
        <v>0.4</v>
      </c>
      <c r="CY57" s="44"/>
      <c r="CZ57" s="44"/>
      <c r="DA57" s="44"/>
      <c r="DB57" s="44"/>
      <c r="DC57" s="42">
        <v>0.50833333333333297</v>
      </c>
      <c r="DD57" s="42">
        <v>0.71875</v>
      </c>
      <c r="DE57" s="44" t="s">
        <v>631</v>
      </c>
      <c r="DF57" s="44">
        <v>0</v>
      </c>
      <c r="DG57" s="44" t="s">
        <v>271</v>
      </c>
      <c r="DH57" s="44" t="s">
        <v>272</v>
      </c>
      <c r="DI57" s="9" t="s">
        <v>55</v>
      </c>
      <c r="DJ57" s="44" t="s">
        <v>632</v>
      </c>
      <c r="DK57" s="44">
        <v>1</v>
      </c>
      <c r="DL57" s="44" t="s">
        <v>282</v>
      </c>
      <c r="DM57" s="44" t="s">
        <v>287</v>
      </c>
      <c r="DN57" s="44" t="s">
        <v>275</v>
      </c>
      <c r="DO57" s="44" t="s">
        <v>633</v>
      </c>
      <c r="DP57" s="44" t="s">
        <v>423</v>
      </c>
      <c r="UW57" s="9">
        <v>2017</v>
      </c>
      <c r="UX57" s="9">
        <v>25</v>
      </c>
      <c r="UY57" s="9">
        <v>7</v>
      </c>
      <c r="UZ57" s="9">
        <v>0</v>
      </c>
      <c r="VA57" s="9">
        <v>0</v>
      </c>
      <c r="VB57" s="9">
        <v>0</v>
      </c>
      <c r="VC57" s="9">
        <v>0</v>
      </c>
      <c r="VD57" s="9">
        <v>0</v>
      </c>
      <c r="VE57" s="9">
        <v>0</v>
      </c>
      <c r="VF57" s="9">
        <v>0</v>
      </c>
      <c r="VG57" s="9">
        <v>0</v>
      </c>
      <c r="VH57" s="9">
        <v>0</v>
      </c>
      <c r="VI57" s="9">
        <v>99</v>
      </c>
      <c r="VJ57" s="9">
        <v>111</v>
      </c>
      <c r="VK57" s="9">
        <v>12</v>
      </c>
      <c r="VL57" s="9">
        <v>111</v>
      </c>
      <c r="VM57" s="9">
        <v>111</v>
      </c>
      <c r="VN57" s="9">
        <v>0</v>
      </c>
      <c r="VO57" s="9">
        <v>111</v>
      </c>
      <c r="VP57" s="9">
        <v>111</v>
      </c>
      <c r="VQ57" s="9">
        <v>0</v>
      </c>
      <c r="VR57" s="9">
        <v>111</v>
      </c>
      <c r="VS57" s="9">
        <v>111</v>
      </c>
      <c r="VT57" s="9">
        <v>0</v>
      </c>
      <c r="VU57" s="9">
        <v>111</v>
      </c>
      <c r="VV57" s="9">
        <v>113</v>
      </c>
      <c r="VW57" s="9">
        <v>2</v>
      </c>
      <c r="VX57" s="9">
        <v>113</v>
      </c>
      <c r="VY57" s="9">
        <v>125</v>
      </c>
      <c r="VZ57" s="9">
        <v>12</v>
      </c>
      <c r="WA57" s="9">
        <v>125</v>
      </c>
      <c r="WB57" s="9">
        <v>125</v>
      </c>
      <c r="WC57" s="9">
        <v>0</v>
      </c>
      <c r="XJ57" s="27" t="s">
        <v>86</v>
      </c>
    </row>
    <row r="58" spans="1:634" x14ac:dyDescent="0.35">
      <c r="A58" s="9" t="s">
        <v>56</v>
      </c>
      <c r="B58" s="9">
        <v>2016</v>
      </c>
      <c r="C58" s="17" t="s">
        <v>73</v>
      </c>
      <c r="D58" s="18">
        <v>42641</v>
      </c>
      <c r="E58" s="9">
        <v>1.5600000000000023</v>
      </c>
      <c r="F58" s="20">
        <v>37</v>
      </c>
      <c r="G58" s="9" t="s">
        <v>239</v>
      </c>
      <c r="H58" s="9" t="s">
        <v>76</v>
      </c>
      <c r="I58" s="21" t="s">
        <v>77</v>
      </c>
      <c r="J58" s="19">
        <v>2.6</v>
      </c>
      <c r="K58" s="22">
        <v>44</v>
      </c>
      <c r="L58" s="9" t="s">
        <v>83</v>
      </c>
      <c r="R58" s="9" t="s">
        <v>161</v>
      </c>
      <c r="S58" s="21">
        <v>0.62777777777777777</v>
      </c>
      <c r="T58" s="9">
        <v>7</v>
      </c>
      <c r="U58" s="9" t="s">
        <v>162</v>
      </c>
      <c r="V58" s="9" t="s">
        <v>167</v>
      </c>
      <c r="W58" s="23">
        <v>9.791666666666666E-4</v>
      </c>
      <c r="X58" s="23">
        <v>9.8032407407407421E-4</v>
      </c>
      <c r="Y58" s="9" t="s">
        <v>196</v>
      </c>
      <c r="Z58" s="9">
        <v>5</v>
      </c>
      <c r="AA58" s="9">
        <v>5</v>
      </c>
      <c r="BE58" s="18">
        <v>43004</v>
      </c>
      <c r="BF58" s="27" t="s">
        <v>295</v>
      </c>
      <c r="BG58" s="27" t="s">
        <v>634</v>
      </c>
      <c r="BH58" s="28">
        <v>0.65277777777777779</v>
      </c>
      <c r="BI58" s="29">
        <v>23.4</v>
      </c>
      <c r="BJ58" s="29">
        <v>26</v>
      </c>
      <c r="BK58" s="29">
        <v>25.7</v>
      </c>
      <c r="BL58" s="29">
        <v>27.6</v>
      </c>
      <c r="BM58" s="29">
        <v>27.4</v>
      </c>
      <c r="BN58" s="29">
        <v>23.9</v>
      </c>
      <c r="BO58" s="30">
        <v>20</v>
      </c>
      <c r="BP58" s="29">
        <v>59.8</v>
      </c>
      <c r="BQ58" s="31">
        <v>18.260000000000002</v>
      </c>
      <c r="BR58" s="29">
        <v>0</v>
      </c>
      <c r="BS58" s="30"/>
      <c r="BT58" s="30"/>
      <c r="BU58" s="30"/>
      <c r="BV58" s="30"/>
      <c r="BW58" s="28">
        <v>0.48680555555555599</v>
      </c>
      <c r="BX58" s="28">
        <v>0.76458333333333295</v>
      </c>
      <c r="BY58" s="30" t="s">
        <v>364</v>
      </c>
      <c r="BZ58" s="30">
        <v>7</v>
      </c>
      <c r="CA58" s="30" t="s">
        <v>271</v>
      </c>
      <c r="CB58" s="30" t="s">
        <v>272</v>
      </c>
      <c r="CC58" s="30" t="s">
        <v>56</v>
      </c>
      <c r="CD58" s="30" t="s">
        <v>635</v>
      </c>
      <c r="CE58" s="30">
        <v>1</v>
      </c>
      <c r="CF58" s="30" t="s">
        <v>274</v>
      </c>
      <c r="CG58" s="30" t="s">
        <v>287</v>
      </c>
      <c r="CH58" s="30" t="s">
        <v>275</v>
      </c>
      <c r="CI58" s="30" t="s">
        <v>636</v>
      </c>
      <c r="CJ58" s="30" t="s">
        <v>512</v>
      </c>
      <c r="CK58" s="18">
        <v>43013</v>
      </c>
      <c r="CL58" s="27" t="s">
        <v>295</v>
      </c>
      <c r="CM58" s="27" t="s">
        <v>637</v>
      </c>
      <c r="CN58" s="28">
        <v>0.62222222222222223</v>
      </c>
      <c r="CO58" s="29"/>
      <c r="CP58" s="29"/>
      <c r="CQ58" s="29"/>
      <c r="CR58" s="29"/>
      <c r="CS58" s="29"/>
      <c r="CT58" s="29"/>
      <c r="CU58" s="30"/>
      <c r="CV58" s="29"/>
      <c r="CW58" s="31"/>
      <c r="CX58" s="29"/>
      <c r="CY58" s="30" t="s">
        <v>297</v>
      </c>
      <c r="CZ58" s="30"/>
      <c r="DA58" s="30"/>
      <c r="DB58" s="30"/>
      <c r="DC58" s="28">
        <v>0.55277777777777803</v>
      </c>
      <c r="DD58" s="28">
        <v>0.71597222222222201</v>
      </c>
      <c r="DE58" s="30" t="s">
        <v>298</v>
      </c>
      <c r="DF58" s="30">
        <v>3</v>
      </c>
      <c r="DG58" s="30" t="s">
        <v>271</v>
      </c>
      <c r="DH58" s="30" t="s">
        <v>272</v>
      </c>
      <c r="DI58" s="9" t="s">
        <v>56</v>
      </c>
      <c r="DJ58" s="9" t="s">
        <v>638</v>
      </c>
      <c r="DK58" s="30">
        <v>1</v>
      </c>
      <c r="DL58" s="30" t="s">
        <v>274</v>
      </c>
      <c r="DM58" s="30" t="s">
        <v>287</v>
      </c>
      <c r="DN58" s="30" t="s">
        <v>275</v>
      </c>
      <c r="DO58" s="30" t="s">
        <v>639</v>
      </c>
      <c r="DP58" s="30" t="s">
        <v>301</v>
      </c>
      <c r="DQ58" s="18">
        <v>43020</v>
      </c>
      <c r="DR58" s="27" t="s">
        <v>295</v>
      </c>
      <c r="DS58" s="27" t="s">
        <v>637</v>
      </c>
      <c r="DT58" s="28">
        <v>0.53611111111111109</v>
      </c>
      <c r="DU58" s="29">
        <v>25.7</v>
      </c>
      <c r="DV58" s="29">
        <v>32.5</v>
      </c>
      <c r="DW58" s="29">
        <v>34.4</v>
      </c>
      <c r="DX58" s="29">
        <v>27.5</v>
      </c>
      <c r="DY58" s="29">
        <v>27.4</v>
      </c>
      <c r="DZ58" s="29">
        <v>20.7</v>
      </c>
      <c r="EA58" s="30">
        <v>18</v>
      </c>
      <c r="EB58" s="29">
        <v>56.7</v>
      </c>
      <c r="EC58" s="31">
        <v>34.28</v>
      </c>
      <c r="ED58" s="29">
        <v>0.4</v>
      </c>
      <c r="EI58" s="28">
        <v>0.48055555555555601</v>
      </c>
      <c r="EJ58" s="28">
        <v>0.76388888888888895</v>
      </c>
      <c r="EK58" s="30" t="s">
        <v>371</v>
      </c>
      <c r="EL58" s="30">
        <v>4</v>
      </c>
      <c r="EM58" s="9" t="s">
        <v>271</v>
      </c>
      <c r="EN58" s="9" t="s">
        <v>272</v>
      </c>
      <c r="EO58" s="9" t="s">
        <v>56</v>
      </c>
      <c r="EP58" s="9" t="s">
        <v>640</v>
      </c>
      <c r="EQ58" s="30">
        <v>1</v>
      </c>
      <c r="ER58" s="9" t="s">
        <v>274</v>
      </c>
      <c r="ES58" s="9" t="s">
        <v>287</v>
      </c>
      <c r="ET58" s="9" t="s">
        <v>275</v>
      </c>
      <c r="EU58" s="9" t="s">
        <v>641</v>
      </c>
      <c r="EV58" s="9" t="s">
        <v>301</v>
      </c>
      <c r="EW58" s="18">
        <v>43021</v>
      </c>
      <c r="EX58" s="27" t="s">
        <v>289</v>
      </c>
      <c r="EY58" s="27" t="s">
        <v>634</v>
      </c>
      <c r="EZ58" s="28">
        <v>0.59930555555555554</v>
      </c>
      <c r="FA58" s="30"/>
      <c r="FF58" s="29"/>
      <c r="FG58" s="30"/>
      <c r="FH58" s="30"/>
      <c r="FI58" s="30"/>
      <c r="FJ58" s="29"/>
      <c r="FO58" s="28">
        <v>0.54583333333333295</v>
      </c>
      <c r="FP58" s="28">
        <v>0.67291666666666705</v>
      </c>
      <c r="FQ58" s="30" t="s">
        <v>487</v>
      </c>
      <c r="FR58" s="30">
        <v>8</v>
      </c>
      <c r="FS58" s="9" t="s">
        <v>271</v>
      </c>
      <c r="FT58" s="9" t="s">
        <v>272</v>
      </c>
      <c r="FU58" s="9" t="s">
        <v>56</v>
      </c>
      <c r="FV58" s="9" t="s">
        <v>642</v>
      </c>
      <c r="FW58" s="30">
        <v>1</v>
      </c>
      <c r="FX58" s="9" t="s">
        <v>274</v>
      </c>
      <c r="FY58" s="9" t="s">
        <v>287</v>
      </c>
      <c r="FZ58" s="9" t="s">
        <v>275</v>
      </c>
      <c r="GB58" s="9" t="s">
        <v>301</v>
      </c>
      <c r="GC58" s="18">
        <v>43024</v>
      </c>
      <c r="GD58" s="27" t="s">
        <v>295</v>
      </c>
      <c r="GE58" s="27" t="s">
        <v>634</v>
      </c>
      <c r="GF58" s="28">
        <v>0.54375000000000007</v>
      </c>
      <c r="GG58" s="29">
        <v>22.3</v>
      </c>
      <c r="GH58" s="29">
        <v>22.2</v>
      </c>
      <c r="GI58" s="29">
        <v>23.6</v>
      </c>
      <c r="GJ58" s="29">
        <v>23.6</v>
      </c>
      <c r="GK58" s="29">
        <v>23.4</v>
      </c>
      <c r="GL58" s="29">
        <v>21.7</v>
      </c>
      <c r="GM58" s="30">
        <v>18</v>
      </c>
      <c r="GN58" s="29">
        <v>73.8</v>
      </c>
      <c r="GO58" s="31">
        <v>11.48</v>
      </c>
      <c r="GP58" s="29">
        <v>0.7</v>
      </c>
      <c r="GU58" s="28">
        <v>0.36527777777777798</v>
      </c>
      <c r="GV58" s="28">
        <v>0.60972222222222205</v>
      </c>
      <c r="GW58" s="30" t="s">
        <v>308</v>
      </c>
      <c r="GX58" s="30">
        <v>8</v>
      </c>
      <c r="GY58" s="9" t="s">
        <v>271</v>
      </c>
      <c r="GZ58" s="9" t="s">
        <v>272</v>
      </c>
      <c r="HA58" s="9" t="s">
        <v>56</v>
      </c>
      <c r="HB58" s="9" t="s">
        <v>643</v>
      </c>
      <c r="HC58" s="30">
        <v>1</v>
      </c>
      <c r="HD58" s="9" t="s">
        <v>274</v>
      </c>
      <c r="HE58" s="9" t="s">
        <v>287</v>
      </c>
      <c r="HF58" s="9" t="s">
        <v>275</v>
      </c>
      <c r="HG58" s="9" t="s">
        <v>644</v>
      </c>
      <c r="HH58" s="9" t="s">
        <v>301</v>
      </c>
      <c r="HI58" s="26">
        <v>43214</v>
      </c>
      <c r="HJ58" s="27" t="s">
        <v>295</v>
      </c>
      <c r="HK58" s="27" t="s">
        <v>495</v>
      </c>
      <c r="HL58" s="21">
        <v>0.46736111111111112</v>
      </c>
      <c r="HM58" s="22">
        <v>23.2</v>
      </c>
      <c r="HN58" s="22">
        <v>24.4</v>
      </c>
      <c r="HO58" s="22">
        <v>24.5</v>
      </c>
      <c r="HP58" s="22">
        <v>26.8</v>
      </c>
      <c r="HQ58" s="22">
        <v>26.9</v>
      </c>
      <c r="HR58" s="22">
        <v>18.8</v>
      </c>
      <c r="HS58" s="20">
        <v>16</v>
      </c>
      <c r="HT58" s="22">
        <v>55.2</v>
      </c>
      <c r="HU58" s="19">
        <v>31.73</v>
      </c>
      <c r="HV58" s="22">
        <v>0.3</v>
      </c>
      <c r="IA58" s="21">
        <v>0.40833333333333299</v>
      </c>
      <c r="IB58" s="21">
        <v>0.63819444444444395</v>
      </c>
      <c r="IC58" s="9" t="s">
        <v>645</v>
      </c>
      <c r="ID58" s="9">
        <v>8</v>
      </c>
      <c r="IE58" s="9" t="s">
        <v>271</v>
      </c>
      <c r="IF58" s="9" t="s">
        <v>272</v>
      </c>
      <c r="IG58" s="9" t="s">
        <v>56</v>
      </c>
      <c r="IH58" s="9" t="s">
        <v>646</v>
      </c>
      <c r="II58" s="9">
        <v>1</v>
      </c>
      <c r="IJ58" s="9" t="s">
        <v>274</v>
      </c>
      <c r="IK58" s="9" t="s">
        <v>287</v>
      </c>
      <c r="IL58" s="9" t="s">
        <v>275</v>
      </c>
      <c r="IM58" s="9" t="s">
        <v>647</v>
      </c>
      <c r="IN58" s="9" t="s">
        <v>301</v>
      </c>
      <c r="UW58" s="9">
        <v>2017</v>
      </c>
      <c r="UX58" s="9">
        <v>25</v>
      </c>
      <c r="UY58" s="9">
        <v>7</v>
      </c>
      <c r="UZ58" s="9">
        <v>0</v>
      </c>
      <c r="VA58" s="9">
        <v>0</v>
      </c>
      <c r="VB58" s="9">
        <v>0</v>
      </c>
      <c r="VC58" s="9">
        <v>0</v>
      </c>
      <c r="VD58" s="9">
        <v>0</v>
      </c>
      <c r="VE58" s="9">
        <v>0</v>
      </c>
      <c r="VF58" s="9">
        <v>0</v>
      </c>
      <c r="VG58" s="9">
        <v>0</v>
      </c>
      <c r="VH58" s="9">
        <v>0</v>
      </c>
      <c r="VI58" s="9">
        <v>126</v>
      </c>
      <c r="VJ58" s="9">
        <v>126</v>
      </c>
      <c r="VK58" s="9">
        <v>0</v>
      </c>
      <c r="VL58" s="9">
        <v>126</v>
      </c>
      <c r="VM58" s="9">
        <v>132</v>
      </c>
      <c r="VN58" s="9">
        <v>6</v>
      </c>
      <c r="VO58" s="9">
        <v>132</v>
      </c>
      <c r="VP58" s="9">
        <v>142</v>
      </c>
      <c r="VQ58" s="9">
        <v>10</v>
      </c>
      <c r="VR58" s="9">
        <v>142</v>
      </c>
      <c r="VS58" s="9">
        <v>160</v>
      </c>
      <c r="VT58" s="9">
        <v>18</v>
      </c>
      <c r="VU58" s="9">
        <v>160</v>
      </c>
      <c r="VV58" s="9">
        <v>160</v>
      </c>
      <c r="VW58" s="9">
        <v>0</v>
      </c>
      <c r="VX58" s="9">
        <v>160</v>
      </c>
      <c r="VY58" s="9">
        <v>160</v>
      </c>
      <c r="VZ58" s="9">
        <v>0</v>
      </c>
      <c r="WA58" s="9">
        <v>160</v>
      </c>
      <c r="WB58" s="9">
        <v>164</v>
      </c>
      <c r="WC58" s="9">
        <v>4</v>
      </c>
      <c r="XJ58" s="27" t="s">
        <v>287</v>
      </c>
    </row>
    <row r="59" spans="1:634" x14ac:dyDescent="0.35">
      <c r="A59" s="9" t="s">
        <v>57</v>
      </c>
      <c r="B59" s="9">
        <v>2016</v>
      </c>
      <c r="C59" s="17" t="s">
        <v>73</v>
      </c>
      <c r="D59" s="18">
        <v>42641</v>
      </c>
      <c r="E59" s="9">
        <v>1.0600000000000023</v>
      </c>
      <c r="F59" s="20">
        <v>32</v>
      </c>
      <c r="G59" s="9" t="s">
        <v>243</v>
      </c>
      <c r="H59" s="9" t="s">
        <v>76</v>
      </c>
      <c r="I59" s="21" t="s">
        <v>77</v>
      </c>
      <c r="J59" s="19">
        <v>1.44</v>
      </c>
      <c r="K59" s="22">
        <v>40</v>
      </c>
      <c r="L59" s="9" t="s">
        <v>105</v>
      </c>
      <c r="M59" s="9" t="s">
        <v>109</v>
      </c>
      <c r="N59" s="21" t="s">
        <v>117</v>
      </c>
      <c r="O59" s="19">
        <v>2</v>
      </c>
      <c r="P59" s="19">
        <v>36.6</v>
      </c>
      <c r="Q59" s="9" t="s">
        <v>149</v>
      </c>
      <c r="R59" s="9" t="s">
        <v>161</v>
      </c>
      <c r="S59" s="21">
        <v>0.60972222222222217</v>
      </c>
      <c r="T59" s="9">
        <v>5</v>
      </c>
      <c r="U59" s="9" t="s">
        <v>162</v>
      </c>
      <c r="V59" s="9" t="s">
        <v>172</v>
      </c>
      <c r="W59" s="23">
        <v>5.7523148148148147E-4</v>
      </c>
      <c r="X59" s="23">
        <v>1.273148148148148E-3</v>
      </c>
      <c r="Y59" s="9" t="s">
        <v>186</v>
      </c>
      <c r="Z59" s="9">
        <v>3</v>
      </c>
      <c r="AA59" s="9">
        <v>3</v>
      </c>
      <c r="BE59" s="18">
        <v>42997</v>
      </c>
      <c r="BF59" s="27" t="s">
        <v>289</v>
      </c>
      <c r="BG59" s="27" t="s">
        <v>269</v>
      </c>
      <c r="BH59" s="28">
        <v>0.6</v>
      </c>
      <c r="BI59" s="29">
        <v>18.3</v>
      </c>
      <c r="BJ59" s="29">
        <v>20.100000000000001</v>
      </c>
      <c r="BK59" s="29">
        <v>23.9</v>
      </c>
      <c r="BL59" s="29">
        <v>26.5</v>
      </c>
      <c r="BM59" s="29">
        <v>18.3</v>
      </c>
      <c r="BN59" s="29">
        <v>22.4</v>
      </c>
      <c r="BO59" s="30">
        <v>19</v>
      </c>
      <c r="BP59" s="29">
        <v>51</v>
      </c>
      <c r="BQ59" s="31">
        <v>25.8</v>
      </c>
      <c r="BR59" s="29">
        <v>0</v>
      </c>
      <c r="BS59" s="30"/>
      <c r="BT59" s="30"/>
      <c r="BU59" s="30"/>
      <c r="BV59" s="30"/>
      <c r="BW59" s="28">
        <v>0.40138888888888902</v>
      </c>
      <c r="BX59" s="28">
        <v>0.72222222222222199</v>
      </c>
      <c r="BY59" s="30" t="s">
        <v>324</v>
      </c>
      <c r="BZ59" s="30">
        <v>8</v>
      </c>
      <c r="CA59" s="30" t="s">
        <v>339</v>
      </c>
      <c r="CB59" s="30" t="s">
        <v>272</v>
      </c>
      <c r="CC59" s="30" t="s">
        <v>57</v>
      </c>
      <c r="CD59" s="30" t="s">
        <v>648</v>
      </c>
      <c r="CE59" s="30" t="s">
        <v>649</v>
      </c>
      <c r="CF59" s="30" t="s">
        <v>274</v>
      </c>
      <c r="CG59" s="30" t="s">
        <v>287</v>
      </c>
      <c r="CH59" s="30" t="s">
        <v>275</v>
      </c>
      <c r="CJ59" s="30" t="s">
        <v>301</v>
      </c>
      <c r="UW59" s="9">
        <v>2017</v>
      </c>
      <c r="UX59" s="9">
        <v>25</v>
      </c>
      <c r="UY59" s="9">
        <v>7</v>
      </c>
      <c r="UZ59" s="9">
        <v>0</v>
      </c>
      <c r="VA59" s="9">
        <v>0</v>
      </c>
      <c r="VB59" s="9">
        <v>0</v>
      </c>
      <c r="VC59" s="9">
        <v>0</v>
      </c>
      <c r="VD59" s="9">
        <v>0</v>
      </c>
      <c r="VE59" s="9">
        <v>0</v>
      </c>
      <c r="VF59" s="9">
        <v>0</v>
      </c>
      <c r="VG59" s="9">
        <v>0</v>
      </c>
      <c r="VH59" s="9">
        <v>0</v>
      </c>
      <c r="VI59" s="9">
        <v>87</v>
      </c>
      <c r="VJ59" s="9">
        <v>155</v>
      </c>
      <c r="VK59" s="9">
        <v>68</v>
      </c>
      <c r="VL59" s="9">
        <v>155</v>
      </c>
      <c r="VM59" s="9">
        <v>159</v>
      </c>
      <c r="VN59" s="9">
        <v>4</v>
      </c>
      <c r="VO59" s="9">
        <v>159</v>
      </c>
      <c r="VP59" s="9">
        <v>177</v>
      </c>
      <c r="VQ59" s="9">
        <v>18</v>
      </c>
      <c r="VR59" s="9">
        <v>177</v>
      </c>
      <c r="VS59" s="9">
        <v>193</v>
      </c>
      <c r="VT59" s="9">
        <v>16</v>
      </c>
      <c r="VU59" s="9">
        <v>193</v>
      </c>
      <c r="VV59" s="9">
        <v>201</v>
      </c>
      <c r="VW59" s="9">
        <v>8</v>
      </c>
      <c r="VX59" s="9">
        <v>201</v>
      </c>
      <c r="VY59" s="9">
        <v>211</v>
      </c>
      <c r="VZ59" s="9">
        <v>10</v>
      </c>
      <c r="WA59" s="9">
        <v>211</v>
      </c>
      <c r="WB59" s="9">
        <v>217</v>
      </c>
      <c r="WC59" s="9">
        <v>6</v>
      </c>
      <c r="XJ59" s="27" t="s">
        <v>81</v>
      </c>
    </row>
    <row r="60" spans="1:634" x14ac:dyDescent="0.35">
      <c r="A60" s="9" t="s">
        <v>58</v>
      </c>
      <c r="B60" s="9">
        <v>2016</v>
      </c>
      <c r="C60" s="17" t="s">
        <v>73</v>
      </c>
      <c r="D60" s="18">
        <v>42641</v>
      </c>
      <c r="E60" s="9">
        <v>1.2700000000000102</v>
      </c>
      <c r="F60" s="20">
        <v>32</v>
      </c>
      <c r="G60" s="9" t="s">
        <v>239</v>
      </c>
      <c r="H60" s="9" t="s">
        <v>76</v>
      </c>
      <c r="I60" s="21" t="s">
        <v>77</v>
      </c>
      <c r="J60" s="19">
        <v>1.58</v>
      </c>
      <c r="K60" s="22">
        <v>42</v>
      </c>
      <c r="L60" s="9" t="s">
        <v>106</v>
      </c>
      <c r="UW60" s="9">
        <v>2017</v>
      </c>
      <c r="UX60" s="9">
        <v>25</v>
      </c>
      <c r="UY60" s="9">
        <v>6</v>
      </c>
      <c r="UZ60" s="9">
        <v>0</v>
      </c>
      <c r="VA60" s="9">
        <v>0</v>
      </c>
      <c r="VB60" s="9">
        <v>0</v>
      </c>
      <c r="VC60" s="9">
        <v>0</v>
      </c>
      <c r="VD60" s="9">
        <v>0</v>
      </c>
      <c r="VE60" s="9">
        <v>0</v>
      </c>
      <c r="VF60" s="9">
        <v>0</v>
      </c>
      <c r="VG60" s="9">
        <v>0</v>
      </c>
      <c r="VH60" s="9">
        <v>0</v>
      </c>
      <c r="VI60" s="9">
        <v>0</v>
      </c>
      <c r="VJ60" s="9">
        <v>0</v>
      </c>
      <c r="VK60" s="9">
        <v>0</v>
      </c>
      <c r="VL60" s="9">
        <v>95</v>
      </c>
      <c r="VM60" s="9">
        <v>111</v>
      </c>
      <c r="VN60" s="9">
        <v>16</v>
      </c>
      <c r="VO60" s="9">
        <v>111</v>
      </c>
      <c r="VP60" s="9">
        <v>111</v>
      </c>
      <c r="VQ60" s="9">
        <v>0</v>
      </c>
      <c r="VR60" s="9">
        <v>111</v>
      </c>
      <c r="VS60" s="9">
        <v>125</v>
      </c>
      <c r="VT60" s="9">
        <v>14</v>
      </c>
      <c r="VU60" s="9">
        <v>125</v>
      </c>
      <c r="VV60" s="9">
        <v>125</v>
      </c>
      <c r="VW60" s="9">
        <v>0</v>
      </c>
      <c r="VX60" s="9">
        <v>125</v>
      </c>
      <c r="VY60" s="9">
        <v>141</v>
      </c>
      <c r="VZ60" s="9">
        <v>16</v>
      </c>
      <c r="WA60" s="9">
        <v>141</v>
      </c>
      <c r="WB60" s="9">
        <v>144</v>
      </c>
      <c r="WC60" s="9">
        <v>3</v>
      </c>
      <c r="XJ60" s="27" t="e">
        <v>#N/A</v>
      </c>
    </row>
    <row r="61" spans="1:634" x14ac:dyDescent="0.35">
      <c r="A61" s="9" t="s">
        <v>59</v>
      </c>
      <c r="B61" s="9">
        <v>2016</v>
      </c>
      <c r="C61" s="17" t="s">
        <v>72</v>
      </c>
      <c r="D61" s="18">
        <v>42646</v>
      </c>
      <c r="E61" s="19">
        <v>1.3899999999999864</v>
      </c>
      <c r="F61" s="20">
        <v>36</v>
      </c>
      <c r="G61" s="9" t="s">
        <v>239</v>
      </c>
      <c r="H61" s="9" t="s">
        <v>76</v>
      </c>
      <c r="I61" s="21" t="s">
        <v>77</v>
      </c>
      <c r="J61" s="19">
        <v>2.64</v>
      </c>
      <c r="K61" s="22">
        <v>49</v>
      </c>
      <c r="L61" s="9" t="s">
        <v>83</v>
      </c>
      <c r="M61" s="9" t="s">
        <v>109</v>
      </c>
      <c r="N61" s="21" t="s">
        <v>129</v>
      </c>
      <c r="O61" s="19">
        <v>5.22</v>
      </c>
      <c r="P61" s="19">
        <v>51.87</v>
      </c>
      <c r="Q61" s="9" t="s">
        <v>83</v>
      </c>
      <c r="R61" s="9" t="s">
        <v>161</v>
      </c>
      <c r="S61" s="21">
        <v>0.58819444444444446</v>
      </c>
      <c r="T61" s="9">
        <v>3</v>
      </c>
      <c r="U61" s="9" t="s">
        <v>162</v>
      </c>
      <c r="W61" s="23">
        <v>3.7048611111111106E-3</v>
      </c>
      <c r="X61" s="23">
        <v>4.5371527777777761E-2</v>
      </c>
      <c r="Y61" s="9" t="s">
        <v>197</v>
      </c>
      <c r="Z61" s="9">
        <v>6</v>
      </c>
      <c r="AA61" s="9">
        <v>5</v>
      </c>
      <c r="BE61" s="18">
        <v>43006</v>
      </c>
      <c r="BF61" s="27" t="s">
        <v>289</v>
      </c>
      <c r="BG61" s="27" t="s">
        <v>650</v>
      </c>
      <c r="BH61" s="28">
        <v>0.50416666666666665</v>
      </c>
      <c r="BI61" s="30"/>
      <c r="BN61" s="29"/>
      <c r="BO61" s="30"/>
      <c r="BP61" s="30"/>
      <c r="BQ61" s="30"/>
      <c r="BR61" s="29"/>
      <c r="BW61" s="28">
        <v>0.452777777777778</v>
      </c>
      <c r="BX61" s="28">
        <v>0.6</v>
      </c>
      <c r="BY61" s="30" t="s">
        <v>367</v>
      </c>
      <c r="BZ61" s="30">
        <v>4</v>
      </c>
      <c r="CA61" s="9" t="s">
        <v>271</v>
      </c>
      <c r="CB61" s="9" t="s">
        <v>272</v>
      </c>
      <c r="CC61" s="9" t="s">
        <v>59</v>
      </c>
      <c r="CD61" s="9" t="s">
        <v>651</v>
      </c>
      <c r="CE61" s="30">
        <v>1</v>
      </c>
      <c r="CF61" s="9" t="s">
        <v>274</v>
      </c>
      <c r="CG61" s="9" t="s">
        <v>287</v>
      </c>
      <c r="CH61" s="9" t="s">
        <v>275</v>
      </c>
      <c r="CI61" s="9" t="s">
        <v>652</v>
      </c>
      <c r="CJ61" s="9">
        <v>4</v>
      </c>
      <c r="CK61" s="18">
        <v>43013</v>
      </c>
      <c r="CL61" s="27" t="s">
        <v>330</v>
      </c>
      <c r="CM61" s="27" t="s">
        <v>650</v>
      </c>
      <c r="CN61" s="28">
        <v>0.61319444444444449</v>
      </c>
      <c r="CO61" s="29"/>
      <c r="CP61" s="29"/>
      <c r="CQ61" s="29"/>
      <c r="CR61" s="29"/>
      <c r="CS61" s="29"/>
      <c r="CT61" s="29"/>
      <c r="CU61" s="30"/>
      <c r="CV61" s="29"/>
      <c r="CW61" s="31"/>
      <c r="CX61" s="29"/>
      <c r="CY61" s="30"/>
      <c r="CZ61" s="30"/>
      <c r="DA61" s="30"/>
      <c r="DB61" s="30"/>
      <c r="DC61" s="28">
        <v>0.55277777777777803</v>
      </c>
      <c r="DD61" s="28">
        <v>0.71597222222222201</v>
      </c>
      <c r="DE61" s="30" t="s">
        <v>298</v>
      </c>
      <c r="DF61" s="30">
        <v>3</v>
      </c>
      <c r="DG61" s="30" t="s">
        <v>271</v>
      </c>
      <c r="DH61" s="30" t="s">
        <v>272</v>
      </c>
      <c r="DI61" s="9" t="s">
        <v>59</v>
      </c>
      <c r="DJ61" s="30" t="s">
        <v>653</v>
      </c>
      <c r="DK61" s="30">
        <v>1</v>
      </c>
      <c r="DL61" s="30" t="s">
        <v>274</v>
      </c>
      <c r="DM61" s="30" t="s">
        <v>287</v>
      </c>
      <c r="DN61" s="30" t="s">
        <v>275</v>
      </c>
      <c r="DO61" s="30" t="s">
        <v>654</v>
      </c>
      <c r="DP61" s="30" t="s">
        <v>301</v>
      </c>
      <c r="UW61" s="9">
        <v>2017</v>
      </c>
      <c r="UX61" s="9">
        <v>25</v>
      </c>
      <c r="UY61" s="9">
        <v>7</v>
      </c>
      <c r="UZ61" s="9">
        <v>0</v>
      </c>
      <c r="VA61" s="9">
        <v>0</v>
      </c>
      <c r="VB61" s="9">
        <v>0</v>
      </c>
      <c r="VC61" s="9">
        <v>0</v>
      </c>
      <c r="VD61" s="9">
        <v>0</v>
      </c>
      <c r="VE61" s="9">
        <v>0</v>
      </c>
      <c r="VF61" s="9">
        <v>0</v>
      </c>
      <c r="VG61" s="9">
        <v>0</v>
      </c>
      <c r="VH61" s="9">
        <v>0</v>
      </c>
      <c r="VI61" s="9">
        <v>104</v>
      </c>
      <c r="VJ61" s="9">
        <v>104</v>
      </c>
      <c r="VK61" s="9">
        <v>0</v>
      </c>
      <c r="VL61" s="9">
        <v>104</v>
      </c>
      <c r="VM61" s="9">
        <v>104</v>
      </c>
      <c r="VN61" s="9">
        <v>0</v>
      </c>
      <c r="VO61" s="9">
        <v>104</v>
      </c>
      <c r="VP61" s="9">
        <v>122</v>
      </c>
      <c r="VQ61" s="9">
        <v>18</v>
      </c>
      <c r="VR61" s="9">
        <v>122</v>
      </c>
      <c r="VS61" s="9">
        <v>122</v>
      </c>
      <c r="VT61" s="9">
        <v>0</v>
      </c>
      <c r="VU61" s="9">
        <v>122</v>
      </c>
      <c r="VV61" s="9">
        <v>122</v>
      </c>
      <c r="VW61" s="9">
        <v>0</v>
      </c>
      <c r="VX61" s="9">
        <v>122</v>
      </c>
      <c r="VY61" s="9">
        <v>122</v>
      </c>
      <c r="VZ61" s="9">
        <v>0</v>
      </c>
      <c r="WA61" s="9">
        <v>122</v>
      </c>
      <c r="WB61" s="9">
        <v>126</v>
      </c>
      <c r="WC61" s="9">
        <v>4</v>
      </c>
      <c r="XJ61" s="27" t="s">
        <v>86</v>
      </c>
    </row>
    <row r="62" spans="1:634" x14ac:dyDescent="0.35">
      <c r="A62" s="9" t="s">
        <v>60</v>
      </c>
      <c r="B62" s="9">
        <v>2016</v>
      </c>
      <c r="C62" s="17" t="s">
        <v>72</v>
      </c>
      <c r="D62" s="18">
        <v>42646</v>
      </c>
      <c r="E62" s="19">
        <v>1.1999999999999886</v>
      </c>
      <c r="F62" s="20">
        <v>33</v>
      </c>
      <c r="G62" s="9" t="s">
        <v>239</v>
      </c>
      <c r="H62" s="9" t="s">
        <v>76</v>
      </c>
      <c r="I62" s="21" t="s">
        <v>77</v>
      </c>
      <c r="J62" s="19">
        <v>2.2000000000000002</v>
      </c>
      <c r="K62" s="22">
        <v>46.5</v>
      </c>
      <c r="L62" s="9" t="s">
        <v>107</v>
      </c>
      <c r="M62" s="9" t="s">
        <v>109</v>
      </c>
      <c r="N62" s="21" t="s">
        <v>117</v>
      </c>
      <c r="O62" s="19">
        <v>5.05</v>
      </c>
      <c r="P62" s="19">
        <v>50.79</v>
      </c>
      <c r="Q62" s="9" t="s">
        <v>83</v>
      </c>
      <c r="R62" s="9" t="s">
        <v>161</v>
      </c>
      <c r="S62" s="21">
        <v>0.58472222222222225</v>
      </c>
      <c r="T62" s="9">
        <v>3</v>
      </c>
      <c r="U62" s="9" t="s">
        <v>162</v>
      </c>
      <c r="V62" s="9" t="s">
        <v>173</v>
      </c>
      <c r="W62" s="23">
        <v>1.4583333333333332E-3</v>
      </c>
      <c r="X62" s="23">
        <v>1.4664351851851852E-3</v>
      </c>
      <c r="Y62" s="9" t="s">
        <v>181</v>
      </c>
      <c r="Z62" s="9">
        <v>2</v>
      </c>
      <c r="AA62" s="9">
        <v>2</v>
      </c>
      <c r="UW62" s="9">
        <v>2017</v>
      </c>
      <c r="UX62" s="9" t="s">
        <v>83</v>
      </c>
      <c r="UY62" s="9">
        <v>0</v>
      </c>
      <c r="UZ62" s="9">
        <v>0</v>
      </c>
      <c r="VA62" s="9">
        <v>0</v>
      </c>
      <c r="VB62" s="9">
        <v>0</v>
      </c>
      <c r="VC62" s="9">
        <v>0</v>
      </c>
      <c r="VD62" s="9">
        <v>0</v>
      </c>
      <c r="VE62" s="9">
        <v>0</v>
      </c>
      <c r="VF62" s="9">
        <v>0</v>
      </c>
      <c r="VG62" s="9">
        <v>0</v>
      </c>
      <c r="VH62" s="9">
        <v>0</v>
      </c>
      <c r="VI62" s="9">
        <v>0</v>
      </c>
      <c r="VJ62" s="9">
        <v>0</v>
      </c>
      <c r="VK62" s="9">
        <v>0</v>
      </c>
      <c r="VL62" s="9">
        <v>0</v>
      </c>
      <c r="VM62" s="9">
        <v>0</v>
      </c>
      <c r="VN62" s="9">
        <v>0</v>
      </c>
      <c r="VO62" s="9">
        <v>0</v>
      </c>
      <c r="VP62" s="9">
        <v>0</v>
      </c>
      <c r="VQ62" s="9">
        <v>0</v>
      </c>
      <c r="VR62" s="9">
        <v>0</v>
      </c>
      <c r="VS62" s="9">
        <v>0</v>
      </c>
      <c r="VT62" s="9">
        <v>0</v>
      </c>
      <c r="VU62" s="9">
        <v>0</v>
      </c>
      <c r="VV62" s="9">
        <v>0</v>
      </c>
      <c r="VW62" s="9">
        <v>0</v>
      </c>
      <c r="VX62" s="9">
        <v>0</v>
      </c>
      <c r="VY62" s="9">
        <v>0</v>
      </c>
      <c r="VZ62" s="9">
        <v>0</v>
      </c>
      <c r="WA62" s="9">
        <v>0</v>
      </c>
      <c r="WB62" s="9">
        <v>0</v>
      </c>
      <c r="WC62" s="9">
        <v>0</v>
      </c>
      <c r="XJ62" s="27" t="s">
        <v>81</v>
      </c>
    </row>
    <row r="63" spans="1:634" x14ac:dyDescent="0.35">
      <c r="A63" s="9" t="s">
        <v>61</v>
      </c>
      <c r="B63" s="9">
        <v>2016</v>
      </c>
      <c r="C63" s="17" t="s">
        <v>72</v>
      </c>
      <c r="D63" s="18">
        <v>42646</v>
      </c>
      <c r="E63" s="19">
        <v>0.93999999999999773</v>
      </c>
      <c r="F63" s="20">
        <v>31</v>
      </c>
      <c r="G63" s="9" t="s">
        <v>239</v>
      </c>
      <c r="H63" s="9" t="s">
        <v>76</v>
      </c>
      <c r="I63" s="21" t="s">
        <v>77</v>
      </c>
      <c r="J63" s="19">
        <v>1.94</v>
      </c>
      <c r="K63" s="22">
        <v>41</v>
      </c>
      <c r="L63" s="9" t="s">
        <v>83</v>
      </c>
      <c r="M63" s="9" t="s">
        <v>109</v>
      </c>
      <c r="N63" s="21" t="s">
        <v>130</v>
      </c>
      <c r="O63" s="19">
        <v>3.91</v>
      </c>
      <c r="P63" s="19">
        <v>48.64</v>
      </c>
      <c r="Q63" s="9" t="s">
        <v>83</v>
      </c>
      <c r="AC63" s="18">
        <v>43234</v>
      </c>
      <c r="AD63" s="21" t="s">
        <v>199</v>
      </c>
      <c r="AE63" s="19">
        <v>5.1100000000000003</v>
      </c>
      <c r="AF63" s="19">
        <v>53.9</v>
      </c>
      <c r="AG63" s="20" t="s">
        <v>84</v>
      </c>
      <c r="AH63" s="9" t="s">
        <v>83</v>
      </c>
      <c r="AI63" s="18" t="s">
        <v>204</v>
      </c>
      <c r="AJ63" s="21" t="s">
        <v>205</v>
      </c>
      <c r="AK63" s="19">
        <v>8.6300000000000008</v>
      </c>
      <c r="AL63" s="19">
        <v>51.27</v>
      </c>
      <c r="AS63" s="9" t="s">
        <v>217</v>
      </c>
      <c r="UW63" s="9">
        <v>2017</v>
      </c>
      <c r="UX63" s="9">
        <v>25</v>
      </c>
      <c r="UY63" s="9">
        <v>6</v>
      </c>
      <c r="UZ63" s="9">
        <v>0</v>
      </c>
      <c r="VA63" s="9">
        <v>0</v>
      </c>
      <c r="VB63" s="9">
        <v>0</v>
      </c>
      <c r="VC63" s="9">
        <v>0</v>
      </c>
      <c r="VD63" s="9">
        <v>0</v>
      </c>
      <c r="VE63" s="9">
        <v>0</v>
      </c>
      <c r="VF63" s="9">
        <v>0</v>
      </c>
      <c r="VG63" s="9">
        <v>0</v>
      </c>
      <c r="VH63" s="9">
        <v>0</v>
      </c>
      <c r="VI63" s="9">
        <v>0</v>
      </c>
      <c r="VJ63" s="9">
        <v>0</v>
      </c>
      <c r="VK63" s="9">
        <v>0</v>
      </c>
      <c r="VL63" s="9">
        <v>85</v>
      </c>
      <c r="VM63" s="9">
        <v>93</v>
      </c>
      <c r="VN63" s="9">
        <v>8</v>
      </c>
      <c r="VO63" s="9">
        <v>93</v>
      </c>
      <c r="VP63" s="9">
        <v>97</v>
      </c>
      <c r="VQ63" s="9">
        <v>4</v>
      </c>
      <c r="VR63" s="9">
        <v>97</v>
      </c>
      <c r="VS63" s="9">
        <v>99</v>
      </c>
      <c r="VT63" s="9">
        <v>2</v>
      </c>
      <c r="VU63" s="9">
        <v>99</v>
      </c>
      <c r="VV63" s="9">
        <v>107</v>
      </c>
      <c r="VW63" s="9">
        <v>8</v>
      </c>
      <c r="VX63" s="9">
        <v>107</v>
      </c>
      <c r="VY63" s="9">
        <v>110</v>
      </c>
      <c r="VZ63" s="9">
        <v>3</v>
      </c>
      <c r="WA63" s="9">
        <v>110</v>
      </c>
      <c r="WB63" s="9">
        <v>111</v>
      </c>
      <c r="WC63" s="9">
        <v>1</v>
      </c>
      <c r="WD63" s="9" t="s">
        <v>706</v>
      </c>
      <c r="WE63" s="9">
        <v>8</v>
      </c>
      <c r="WH63" s="9">
        <f t="shared" ref="WH63" si="92">WG63-WF63</f>
        <v>0</v>
      </c>
      <c r="WK63" s="9">
        <f t="shared" ref="WK63" si="93">WJ63-WI63</f>
        <v>0</v>
      </c>
      <c r="WL63" s="9">
        <v>127</v>
      </c>
      <c r="WM63" s="9">
        <v>142</v>
      </c>
      <c r="WN63" s="9">
        <f t="shared" ref="WN63" si="94">WM63-WL63</f>
        <v>15</v>
      </c>
      <c r="WO63" s="9">
        <v>142</v>
      </c>
      <c r="WP63" s="9">
        <v>154</v>
      </c>
      <c r="WQ63" s="9">
        <f t="shared" ref="WQ63" si="95">WP63-WO63</f>
        <v>12</v>
      </c>
      <c r="WR63" s="9">
        <v>154</v>
      </c>
      <c r="WS63" s="9">
        <v>172</v>
      </c>
      <c r="WT63" s="9">
        <f t="shared" ref="WT63" si="96">WS63-WR63</f>
        <v>18</v>
      </c>
      <c r="WU63" s="9">
        <v>172</v>
      </c>
      <c r="WV63" s="9">
        <v>205</v>
      </c>
      <c r="WW63" s="9">
        <f t="shared" ref="WW63" si="97">WV63-WU63</f>
        <v>33</v>
      </c>
      <c r="WX63" s="9">
        <v>205</v>
      </c>
      <c r="WY63" s="9">
        <v>217</v>
      </c>
      <c r="WZ63" s="9">
        <f t="shared" ref="WZ63" si="98">WY63-WX63</f>
        <v>12</v>
      </c>
      <c r="XA63" s="9">
        <v>217</v>
      </c>
      <c r="XB63" s="9">
        <v>253</v>
      </c>
      <c r="XC63" s="9">
        <f t="shared" ref="XC63" si="99">XB63-XA63</f>
        <v>36</v>
      </c>
      <c r="XD63" s="9">
        <v>253</v>
      </c>
      <c r="XE63" s="9">
        <v>253</v>
      </c>
      <c r="XF63" s="9">
        <f t="shared" ref="XF63" si="100">XE63-XD63</f>
        <v>0</v>
      </c>
      <c r="XG63" s="9">
        <v>253</v>
      </c>
      <c r="XH63" s="9">
        <v>286</v>
      </c>
      <c r="XI63" s="9">
        <f t="shared" ref="XI63" si="101">XH63-XG63</f>
        <v>33</v>
      </c>
      <c r="XJ63" s="27" t="e">
        <v>#N/A</v>
      </c>
    </row>
    <row r="64" spans="1:634" x14ac:dyDescent="0.35">
      <c r="A64" s="9" t="s">
        <v>62</v>
      </c>
      <c r="B64" s="9">
        <v>2016</v>
      </c>
      <c r="C64" s="17" t="s">
        <v>72</v>
      </c>
      <c r="D64" s="18">
        <v>42646</v>
      </c>
      <c r="E64" s="19">
        <v>1.3799999999999955</v>
      </c>
      <c r="F64" s="20">
        <v>37</v>
      </c>
      <c r="G64" s="9" t="s">
        <v>239</v>
      </c>
      <c r="H64" s="9" t="s">
        <v>76</v>
      </c>
      <c r="I64" s="21" t="s">
        <v>77</v>
      </c>
      <c r="J64" s="19">
        <v>1.64</v>
      </c>
      <c r="K64" s="22">
        <v>44</v>
      </c>
      <c r="L64" s="9" t="s">
        <v>83</v>
      </c>
      <c r="M64" s="9" t="s">
        <v>109</v>
      </c>
      <c r="N64" s="21" t="s">
        <v>117</v>
      </c>
      <c r="O64" s="19">
        <v>3.94</v>
      </c>
      <c r="P64" s="19">
        <v>52.59</v>
      </c>
      <c r="Q64" s="9" t="s">
        <v>83</v>
      </c>
      <c r="AC64" s="18">
        <v>43234</v>
      </c>
      <c r="AD64" s="21" t="s">
        <v>199</v>
      </c>
      <c r="AE64" s="19">
        <v>4.84</v>
      </c>
      <c r="AF64" s="19">
        <v>61.76</v>
      </c>
      <c r="AG64" s="20" t="s">
        <v>133</v>
      </c>
      <c r="AH64" s="9" t="s">
        <v>83</v>
      </c>
      <c r="AS64" s="9" t="s">
        <v>228</v>
      </c>
      <c r="UW64" s="9">
        <v>2017</v>
      </c>
      <c r="UX64" s="9">
        <v>25</v>
      </c>
      <c r="UY64" s="9">
        <v>7</v>
      </c>
      <c r="UZ64" s="9">
        <v>0</v>
      </c>
      <c r="VA64" s="9">
        <v>0</v>
      </c>
      <c r="VB64" s="9">
        <v>0</v>
      </c>
      <c r="VC64" s="9">
        <v>0</v>
      </c>
      <c r="VD64" s="9">
        <v>0</v>
      </c>
      <c r="VE64" s="9">
        <v>0</v>
      </c>
      <c r="VF64" s="9">
        <v>0</v>
      </c>
      <c r="VG64" s="9">
        <v>0</v>
      </c>
      <c r="VH64" s="9">
        <v>0</v>
      </c>
      <c r="VI64" s="9">
        <v>103</v>
      </c>
      <c r="VJ64" s="9">
        <v>107</v>
      </c>
      <c r="VK64" s="9">
        <v>4</v>
      </c>
      <c r="VL64" s="9">
        <v>107</v>
      </c>
      <c r="VM64" s="9">
        <v>121</v>
      </c>
      <c r="VN64" s="9">
        <v>14</v>
      </c>
      <c r="VO64" s="9">
        <v>121</v>
      </c>
      <c r="VP64" s="9">
        <v>121</v>
      </c>
      <c r="VQ64" s="9">
        <v>0</v>
      </c>
      <c r="VR64" s="9">
        <v>121</v>
      </c>
      <c r="VS64" s="9">
        <v>129</v>
      </c>
      <c r="VT64" s="9">
        <v>8</v>
      </c>
      <c r="VU64" s="9">
        <v>129</v>
      </c>
      <c r="VV64" s="9">
        <v>139</v>
      </c>
      <c r="VW64" s="9">
        <v>10</v>
      </c>
      <c r="VX64" s="9">
        <v>139</v>
      </c>
      <c r="VY64" s="9">
        <v>139</v>
      </c>
      <c r="VZ64" s="9">
        <v>0</v>
      </c>
      <c r="WA64" s="9">
        <v>139</v>
      </c>
      <c r="WB64" s="9">
        <v>144</v>
      </c>
      <c r="WC64" s="9">
        <v>5</v>
      </c>
      <c r="XJ64" s="27" t="e">
        <v>#N/A</v>
      </c>
    </row>
    <row r="65" spans="1:634" x14ac:dyDescent="0.35">
      <c r="A65" s="9" t="s">
        <v>63</v>
      </c>
      <c r="B65" s="9">
        <v>2016</v>
      </c>
      <c r="C65" s="17" t="s">
        <v>72</v>
      </c>
      <c r="D65" s="18">
        <v>42646</v>
      </c>
      <c r="E65" s="19">
        <v>1.0300000000000011</v>
      </c>
      <c r="F65" s="20">
        <v>32</v>
      </c>
      <c r="G65" s="9" t="s">
        <v>247</v>
      </c>
      <c r="H65" s="9" t="s">
        <v>76</v>
      </c>
      <c r="I65" s="21" t="s">
        <v>77</v>
      </c>
      <c r="J65" s="19">
        <v>1.77</v>
      </c>
      <c r="K65" s="22">
        <v>39.5</v>
      </c>
      <c r="L65" s="9" t="s">
        <v>88</v>
      </c>
      <c r="M65" s="9" t="s">
        <v>109</v>
      </c>
      <c r="N65" s="21" t="s">
        <v>117</v>
      </c>
      <c r="O65" s="19">
        <v>2.63</v>
      </c>
      <c r="P65" s="19">
        <v>41.22</v>
      </c>
      <c r="Q65" s="9" t="s">
        <v>150</v>
      </c>
      <c r="R65" s="9" t="s">
        <v>161</v>
      </c>
      <c r="S65" s="21">
        <v>0.60833333333333328</v>
      </c>
      <c r="T65" s="9">
        <v>5</v>
      </c>
      <c r="U65" s="9" t="s">
        <v>162</v>
      </c>
      <c r="W65" s="23">
        <v>5.1504629629629632E-4</v>
      </c>
      <c r="X65" s="23">
        <v>9.2708333333333336E-4</v>
      </c>
      <c r="Y65" s="9" t="s">
        <v>186</v>
      </c>
      <c r="Z65" s="9">
        <v>3</v>
      </c>
      <c r="AA65" s="9">
        <v>3</v>
      </c>
      <c r="BE65" s="18">
        <v>43032</v>
      </c>
      <c r="BF65" s="27" t="s">
        <v>278</v>
      </c>
      <c r="BG65" s="27" t="s">
        <v>655</v>
      </c>
      <c r="BH65" s="28">
        <v>0.52986111111111112</v>
      </c>
      <c r="BI65" s="29">
        <v>17</v>
      </c>
      <c r="BJ65" s="29">
        <v>18.399999999999999</v>
      </c>
      <c r="BK65" s="29">
        <v>18.399999999999999</v>
      </c>
      <c r="BL65" s="29">
        <v>20.7</v>
      </c>
      <c r="BM65" s="29">
        <v>18.7</v>
      </c>
      <c r="BN65" s="29">
        <v>18.899999999999999</v>
      </c>
      <c r="BO65" s="30">
        <v>16</v>
      </c>
      <c r="BP65" s="29">
        <v>79.2</v>
      </c>
      <c r="BQ65" s="31">
        <v>9.5399999999999991</v>
      </c>
      <c r="BR65" s="29">
        <v>0</v>
      </c>
      <c r="BW65" s="28">
        <v>0.50763888888888897</v>
      </c>
      <c r="BX65" s="28">
        <v>0.750694444444444</v>
      </c>
      <c r="BY65" s="30" t="s">
        <v>345</v>
      </c>
      <c r="BZ65" s="30">
        <v>8</v>
      </c>
      <c r="CA65" s="9" t="s">
        <v>271</v>
      </c>
      <c r="CB65" s="9" t="s">
        <v>272</v>
      </c>
      <c r="CC65" s="9" t="s">
        <v>63</v>
      </c>
      <c r="CD65" s="9" t="s">
        <v>656</v>
      </c>
      <c r="CE65" s="30">
        <v>1</v>
      </c>
      <c r="CF65" s="9" t="s">
        <v>274</v>
      </c>
      <c r="CG65" s="9" t="s">
        <v>287</v>
      </c>
      <c r="CH65" s="9" t="s">
        <v>275</v>
      </c>
      <c r="CI65" s="9" t="s">
        <v>657</v>
      </c>
      <c r="CJ65" s="9" t="s">
        <v>301</v>
      </c>
      <c r="CK65" s="18">
        <v>43034</v>
      </c>
      <c r="CL65" s="27" t="s">
        <v>289</v>
      </c>
      <c r="CM65" s="27" t="s">
        <v>279</v>
      </c>
      <c r="CN65" s="28">
        <v>0.56388888888888888</v>
      </c>
      <c r="CO65" s="29">
        <v>16.600000000000001</v>
      </c>
      <c r="CP65" s="29">
        <v>17</v>
      </c>
      <c r="CQ65" s="29">
        <v>17</v>
      </c>
      <c r="CR65" s="29">
        <v>16.5</v>
      </c>
      <c r="CS65" s="29">
        <v>17.100000000000001</v>
      </c>
      <c r="CT65" s="29">
        <v>17.899999999999999</v>
      </c>
      <c r="CU65" s="30">
        <v>15</v>
      </c>
      <c r="CV65" s="29">
        <v>82.3</v>
      </c>
      <c r="CW65" s="31">
        <v>5.81</v>
      </c>
      <c r="CX65" s="29">
        <v>0</v>
      </c>
      <c r="DC65" s="28">
        <v>0.41319444444444398</v>
      </c>
      <c r="DD65" s="28">
        <v>0.69861111111111096</v>
      </c>
      <c r="DE65" s="30" t="s">
        <v>658</v>
      </c>
      <c r="DF65" s="30">
        <v>8</v>
      </c>
      <c r="DG65" s="9" t="s">
        <v>271</v>
      </c>
      <c r="DH65" s="9" t="s">
        <v>272</v>
      </c>
      <c r="DI65" s="9" t="s">
        <v>63</v>
      </c>
      <c r="DJ65" s="9" t="s">
        <v>659</v>
      </c>
      <c r="DK65" s="30">
        <v>1</v>
      </c>
      <c r="DL65" s="9" t="s">
        <v>274</v>
      </c>
      <c r="DM65" s="9" t="s">
        <v>287</v>
      </c>
      <c r="DN65" s="9" t="s">
        <v>275</v>
      </c>
      <c r="DO65" s="9" t="s">
        <v>491</v>
      </c>
      <c r="DP65" s="9" t="s">
        <v>301</v>
      </c>
      <c r="DQ65" s="18">
        <v>43035</v>
      </c>
      <c r="DR65" s="27" t="s">
        <v>278</v>
      </c>
      <c r="DS65" s="27" t="s">
        <v>279</v>
      </c>
      <c r="DT65" s="28">
        <v>0.65277777777777779</v>
      </c>
      <c r="DU65" s="30"/>
      <c r="DZ65" s="29"/>
      <c r="EA65" s="30"/>
      <c r="EB65" s="30"/>
      <c r="EC65" s="30"/>
      <c r="ED65" s="29"/>
      <c r="EI65" s="28">
        <v>0.625</v>
      </c>
      <c r="EJ65" s="28">
        <v>0.72499999999999998</v>
      </c>
      <c r="EK65" s="30" t="s">
        <v>660</v>
      </c>
      <c r="EL65" s="30">
        <v>2</v>
      </c>
      <c r="EM65" s="9" t="s">
        <v>271</v>
      </c>
      <c r="EN65" s="9" t="s">
        <v>272</v>
      </c>
      <c r="EO65" s="9" t="s">
        <v>63</v>
      </c>
      <c r="EP65" s="9" t="s">
        <v>661</v>
      </c>
      <c r="EQ65" s="30">
        <v>1</v>
      </c>
      <c r="ER65" s="9" t="s">
        <v>274</v>
      </c>
      <c r="ES65" s="9" t="s">
        <v>287</v>
      </c>
      <c r="ET65" s="9" t="s">
        <v>275</v>
      </c>
      <c r="EU65" s="9" t="s">
        <v>491</v>
      </c>
      <c r="EV65" s="9" t="s">
        <v>277</v>
      </c>
      <c r="EW65" s="18">
        <v>43055</v>
      </c>
      <c r="EX65" s="27" t="s">
        <v>278</v>
      </c>
      <c r="EY65" s="27" t="s">
        <v>655</v>
      </c>
      <c r="EZ65" s="28">
        <v>0.54027777777777775</v>
      </c>
      <c r="FA65" s="29">
        <v>12.5</v>
      </c>
      <c r="FB65" s="29">
        <v>16.899999999999999</v>
      </c>
      <c r="FC65" s="29">
        <v>17</v>
      </c>
      <c r="FD65" s="29">
        <v>21.5</v>
      </c>
      <c r="FE65" s="29">
        <v>18</v>
      </c>
      <c r="FF65" s="29">
        <v>16.7</v>
      </c>
      <c r="FG65" s="30">
        <v>12</v>
      </c>
      <c r="FH65" s="29">
        <v>67.099999999999994</v>
      </c>
      <c r="FI65" s="31">
        <v>13.41</v>
      </c>
      <c r="FJ65" s="29">
        <v>0.3</v>
      </c>
      <c r="FO65" s="28">
        <v>0.43194444444444402</v>
      </c>
      <c r="FP65" s="28">
        <v>0.62361111111111101</v>
      </c>
      <c r="FQ65" s="30" t="s">
        <v>377</v>
      </c>
      <c r="FR65" s="30">
        <v>6</v>
      </c>
      <c r="FS65" s="9" t="s">
        <v>271</v>
      </c>
      <c r="FT65" s="9" t="s">
        <v>272</v>
      </c>
      <c r="FU65" s="9" t="s">
        <v>63</v>
      </c>
      <c r="FV65" s="9" t="s">
        <v>662</v>
      </c>
      <c r="FW65" s="30">
        <v>1</v>
      </c>
      <c r="FX65" s="9" t="s">
        <v>274</v>
      </c>
      <c r="FY65" s="9" t="s">
        <v>287</v>
      </c>
      <c r="FZ65" s="9" t="s">
        <v>275</v>
      </c>
      <c r="GA65" s="9" t="s">
        <v>663</v>
      </c>
      <c r="GB65" s="9" t="s">
        <v>301</v>
      </c>
      <c r="GC65" s="18">
        <v>43181</v>
      </c>
      <c r="GD65" s="27" t="s">
        <v>278</v>
      </c>
      <c r="GE65" s="27" t="s">
        <v>664</v>
      </c>
      <c r="GF65" s="21">
        <v>0.45694444444444443</v>
      </c>
      <c r="GG65" s="22">
        <v>9.1999999999999993</v>
      </c>
      <c r="GH65" s="22">
        <v>11</v>
      </c>
      <c r="GI65" s="22">
        <v>11.4</v>
      </c>
      <c r="GJ65" s="22">
        <v>12.7</v>
      </c>
      <c r="GK65" s="22">
        <v>10.7</v>
      </c>
      <c r="GL65" s="22">
        <v>10.5</v>
      </c>
      <c r="GM65" s="20">
        <v>7</v>
      </c>
      <c r="GN65" s="22">
        <v>6</v>
      </c>
      <c r="GO65" s="19">
        <v>16.850000000000001</v>
      </c>
      <c r="GP65" s="22">
        <v>0.4</v>
      </c>
      <c r="GU65" s="21">
        <v>0.38888888888888901</v>
      </c>
      <c r="GV65" s="21">
        <v>0.66527777777777797</v>
      </c>
      <c r="GW65" s="9" t="s">
        <v>665</v>
      </c>
      <c r="GX65" s="9">
        <v>8</v>
      </c>
      <c r="GY65" s="9" t="s">
        <v>271</v>
      </c>
      <c r="GZ65" s="9" t="s">
        <v>272</v>
      </c>
      <c r="HA65" s="9" t="s">
        <v>63</v>
      </c>
      <c r="HB65" s="9" t="s">
        <v>666</v>
      </c>
      <c r="HC65" s="9">
        <v>1</v>
      </c>
      <c r="HD65" s="9" t="s">
        <v>274</v>
      </c>
      <c r="HE65" s="9" t="s">
        <v>287</v>
      </c>
      <c r="HF65" s="9" t="s">
        <v>275</v>
      </c>
      <c r="HG65" s="9" t="s">
        <v>491</v>
      </c>
      <c r="HH65" s="9" t="s">
        <v>667</v>
      </c>
      <c r="HI65" s="26">
        <v>43248</v>
      </c>
      <c r="HJ65" s="27" t="s">
        <v>386</v>
      </c>
      <c r="HK65" s="27" t="s">
        <v>331</v>
      </c>
      <c r="HL65" s="21">
        <v>0.625</v>
      </c>
      <c r="HM65" s="22">
        <v>25.7</v>
      </c>
      <c r="HN65" s="22"/>
      <c r="HO65" s="22"/>
      <c r="HP65" s="22"/>
      <c r="HQ65" s="22"/>
      <c r="HR65" s="22">
        <v>41.1</v>
      </c>
      <c r="HS65" s="20">
        <v>27</v>
      </c>
      <c r="HT65" s="22">
        <v>32.4</v>
      </c>
      <c r="HU65" s="19">
        <v>58.1</v>
      </c>
      <c r="HV65" s="22">
        <v>0</v>
      </c>
      <c r="IA65" s="21">
        <v>0.44027777777777799</v>
      </c>
      <c r="IB65" s="21">
        <v>0.70138888888888895</v>
      </c>
      <c r="IC65" s="9" t="s">
        <v>668</v>
      </c>
      <c r="ID65" s="9">
        <v>3</v>
      </c>
      <c r="IE65" s="9" t="s">
        <v>271</v>
      </c>
      <c r="IF65" s="9" t="s">
        <v>272</v>
      </c>
      <c r="IG65" s="9" t="s">
        <v>63</v>
      </c>
      <c r="IH65" s="9" t="s">
        <v>669</v>
      </c>
      <c r="II65" s="9">
        <v>1</v>
      </c>
      <c r="IJ65" s="9" t="s">
        <v>274</v>
      </c>
      <c r="IK65" s="9" t="s">
        <v>84</v>
      </c>
      <c r="IL65" s="9" t="s">
        <v>275</v>
      </c>
      <c r="IM65" s="9" t="s">
        <v>670</v>
      </c>
      <c r="IN65" s="9" t="s">
        <v>277</v>
      </c>
      <c r="UW65" s="9">
        <v>2017</v>
      </c>
      <c r="UX65" s="9" t="s">
        <v>83</v>
      </c>
      <c r="UY65" s="9">
        <v>0</v>
      </c>
      <c r="UZ65" s="9">
        <v>0</v>
      </c>
      <c r="VA65" s="9">
        <v>0</v>
      </c>
      <c r="VB65" s="9">
        <v>0</v>
      </c>
      <c r="VC65" s="9">
        <v>0</v>
      </c>
      <c r="VD65" s="9">
        <v>0</v>
      </c>
      <c r="VE65" s="9">
        <v>0</v>
      </c>
      <c r="VF65" s="9">
        <v>0</v>
      </c>
      <c r="VG65" s="9">
        <v>0</v>
      </c>
      <c r="VH65" s="9">
        <v>0</v>
      </c>
      <c r="VI65" s="9">
        <v>0</v>
      </c>
      <c r="VJ65" s="9">
        <v>0</v>
      </c>
      <c r="VK65" s="9">
        <v>0</v>
      </c>
      <c r="VL65" s="9">
        <v>0</v>
      </c>
      <c r="VM65" s="9">
        <v>0</v>
      </c>
      <c r="VN65" s="9">
        <v>0</v>
      </c>
      <c r="VO65" s="9">
        <v>0</v>
      </c>
      <c r="VP65" s="9">
        <v>0</v>
      </c>
      <c r="VQ65" s="9">
        <v>0</v>
      </c>
      <c r="VR65" s="9">
        <v>0</v>
      </c>
      <c r="VS65" s="9">
        <v>0</v>
      </c>
      <c r="VT65" s="9">
        <v>0</v>
      </c>
      <c r="VU65" s="9">
        <v>0</v>
      </c>
      <c r="VV65" s="9">
        <v>0</v>
      </c>
      <c r="VW65" s="9">
        <v>0</v>
      </c>
      <c r="VX65" s="9">
        <v>0</v>
      </c>
      <c r="VY65" s="9">
        <v>0</v>
      </c>
      <c r="VZ65" s="9">
        <v>0</v>
      </c>
      <c r="WA65" s="9">
        <v>0</v>
      </c>
      <c r="WB65" s="9">
        <v>0</v>
      </c>
      <c r="WC65" s="9">
        <v>0</v>
      </c>
      <c r="XJ65" s="27" t="s">
        <v>84</v>
      </c>
    </row>
    <row r="66" spans="1:634" x14ac:dyDescent="0.35">
      <c r="A66" s="9" t="s">
        <v>64</v>
      </c>
      <c r="B66" s="9">
        <v>2016</v>
      </c>
      <c r="C66" s="17" t="s">
        <v>72</v>
      </c>
      <c r="D66" s="18">
        <v>42646</v>
      </c>
      <c r="E66" s="19">
        <v>0.93999999999999773</v>
      </c>
      <c r="F66" s="20">
        <v>30</v>
      </c>
      <c r="G66" s="9" t="s">
        <v>239</v>
      </c>
      <c r="H66" s="9" t="s">
        <v>76</v>
      </c>
      <c r="I66" s="21" t="s">
        <v>77</v>
      </c>
      <c r="J66" s="19">
        <v>2.14</v>
      </c>
      <c r="K66" s="22">
        <v>39</v>
      </c>
      <c r="L66" s="9" t="s">
        <v>83</v>
      </c>
      <c r="M66" s="9" t="s">
        <v>109</v>
      </c>
      <c r="N66" s="21" t="s">
        <v>118</v>
      </c>
      <c r="O66" s="19">
        <v>4.08</v>
      </c>
      <c r="P66" s="19">
        <v>41.92</v>
      </c>
      <c r="Q66" s="9" t="s">
        <v>83</v>
      </c>
      <c r="AC66" s="18">
        <v>43234</v>
      </c>
      <c r="AD66" s="21" t="s">
        <v>199</v>
      </c>
      <c r="AE66" s="19">
        <v>6.35</v>
      </c>
      <c r="AF66" s="19">
        <v>59.47</v>
      </c>
      <c r="AG66" s="20" t="s">
        <v>133</v>
      </c>
      <c r="AH66" s="9" t="s">
        <v>202</v>
      </c>
      <c r="AI66" s="18" t="s">
        <v>204</v>
      </c>
      <c r="AJ66" s="21" t="s">
        <v>205</v>
      </c>
      <c r="AK66" s="19">
        <v>8.82</v>
      </c>
      <c r="AL66" s="19">
        <v>55.01</v>
      </c>
      <c r="AM66" s="9" t="s">
        <v>214</v>
      </c>
      <c r="AS66" s="9" t="s">
        <v>218</v>
      </c>
      <c r="AT66" s="21">
        <v>0.54861111111111105</v>
      </c>
      <c r="AU66" s="9">
        <v>5</v>
      </c>
      <c r="AV66" s="9" t="s">
        <v>219</v>
      </c>
      <c r="AW66" s="9" t="s">
        <v>229</v>
      </c>
      <c r="AX66" s="23">
        <v>8.3333333333333317E-5</v>
      </c>
      <c r="AY66" s="23">
        <v>8.5648148148148145E-5</v>
      </c>
      <c r="AZ66" s="9" t="s">
        <v>232</v>
      </c>
      <c r="BA66" s="9">
        <v>2</v>
      </c>
      <c r="BB66" s="9">
        <v>2</v>
      </c>
      <c r="BE66" s="26">
        <v>43370</v>
      </c>
      <c r="BF66" s="27" t="s">
        <v>330</v>
      </c>
      <c r="BG66" s="27" t="s">
        <v>650</v>
      </c>
      <c r="BH66" s="21">
        <v>0.48055555555555557</v>
      </c>
      <c r="BI66" s="22">
        <v>34.700000000000003</v>
      </c>
      <c r="BJ66" s="22">
        <v>24.5</v>
      </c>
      <c r="BK66" s="22">
        <v>47.9</v>
      </c>
      <c r="BL66" s="22">
        <v>49.6</v>
      </c>
      <c r="BM66" s="22">
        <v>31.9</v>
      </c>
      <c r="BN66" s="22">
        <v>26.7</v>
      </c>
      <c r="BO66" s="20">
        <v>25</v>
      </c>
      <c r="BP66" s="22">
        <v>41.7</v>
      </c>
      <c r="BQ66" s="19">
        <v>40.6</v>
      </c>
      <c r="BR66" s="22">
        <v>0</v>
      </c>
      <c r="BW66" s="21">
        <v>0.44097222222222199</v>
      </c>
      <c r="BX66" s="21">
        <v>0.72916666666666696</v>
      </c>
      <c r="BY66" s="9" t="s">
        <v>671</v>
      </c>
      <c r="BZ66" s="9">
        <v>0</v>
      </c>
      <c r="CA66" s="9" t="s">
        <v>271</v>
      </c>
      <c r="CB66" s="9" t="s">
        <v>272</v>
      </c>
      <c r="CC66" s="9" t="s">
        <v>64</v>
      </c>
      <c r="CD66" s="9" t="s">
        <v>672</v>
      </c>
      <c r="CE66" s="9">
        <v>1</v>
      </c>
      <c r="CF66" s="9" t="s">
        <v>219</v>
      </c>
      <c r="CG66" s="9" t="s">
        <v>287</v>
      </c>
      <c r="CH66" s="9" t="s">
        <v>275</v>
      </c>
      <c r="CI66" s="9" t="s">
        <v>385</v>
      </c>
      <c r="CJ66" s="9" t="s">
        <v>284</v>
      </c>
      <c r="CK66" s="26">
        <v>43402</v>
      </c>
      <c r="CL66" s="27" t="s">
        <v>673</v>
      </c>
      <c r="CM66" s="27" t="s">
        <v>269</v>
      </c>
      <c r="CN66" s="21">
        <v>0.53680555555555554</v>
      </c>
      <c r="CO66" s="22">
        <v>8.8000000000000007</v>
      </c>
      <c r="CP66" s="22">
        <v>14.9</v>
      </c>
      <c r="CQ66" s="22">
        <v>10.5</v>
      </c>
      <c r="CR66" s="22">
        <v>13.6</v>
      </c>
      <c r="CS66" s="22">
        <v>10.4</v>
      </c>
      <c r="CT66" s="22">
        <v>10.5</v>
      </c>
      <c r="CU66" s="20">
        <v>8</v>
      </c>
      <c r="CV66" s="22">
        <v>65.2</v>
      </c>
      <c r="CW66" s="19">
        <v>9.0399999999999991</v>
      </c>
      <c r="CX66" s="22">
        <v>0.5</v>
      </c>
      <c r="DC66" s="21">
        <v>0.46527777777777801</v>
      </c>
      <c r="DD66" s="21">
        <v>0.66874999999999996</v>
      </c>
      <c r="DE66" s="9" t="s">
        <v>440</v>
      </c>
      <c r="DF66" s="9">
        <v>4</v>
      </c>
      <c r="DG66" s="9" t="s">
        <v>271</v>
      </c>
      <c r="DH66" s="9" t="s">
        <v>272</v>
      </c>
      <c r="DI66" s="9" t="s">
        <v>64</v>
      </c>
      <c r="DJ66" s="9" t="s">
        <v>674</v>
      </c>
      <c r="DK66" s="9">
        <v>1</v>
      </c>
      <c r="DL66" s="9" t="s">
        <v>282</v>
      </c>
      <c r="DM66" s="9" t="s">
        <v>287</v>
      </c>
      <c r="DN66" s="9" t="s">
        <v>275</v>
      </c>
      <c r="DO66" s="9" t="s">
        <v>675</v>
      </c>
      <c r="DP66" s="9" t="s">
        <v>284</v>
      </c>
      <c r="UW66" s="9">
        <v>2017</v>
      </c>
      <c r="UX66" s="9">
        <v>25</v>
      </c>
      <c r="UY66" s="9">
        <v>6</v>
      </c>
      <c r="UZ66" s="9">
        <v>0</v>
      </c>
      <c r="VA66" s="9">
        <v>0</v>
      </c>
      <c r="VB66" s="9">
        <v>0</v>
      </c>
      <c r="VC66" s="9">
        <v>0</v>
      </c>
      <c r="VD66" s="9">
        <v>0</v>
      </c>
      <c r="VE66" s="9">
        <v>0</v>
      </c>
      <c r="VF66" s="9">
        <v>0</v>
      </c>
      <c r="VG66" s="9">
        <v>0</v>
      </c>
      <c r="VH66" s="9">
        <v>0</v>
      </c>
      <c r="VI66" s="9">
        <v>0</v>
      </c>
      <c r="VJ66" s="9">
        <v>0</v>
      </c>
      <c r="VK66" s="9">
        <v>0</v>
      </c>
      <c r="VL66" s="9">
        <v>109</v>
      </c>
      <c r="VM66" s="9">
        <v>109</v>
      </c>
      <c r="VN66" s="9">
        <v>0</v>
      </c>
      <c r="VO66" s="9">
        <v>109</v>
      </c>
      <c r="VP66" s="9">
        <v>109</v>
      </c>
      <c r="VQ66" s="9">
        <v>0</v>
      </c>
      <c r="VR66" s="9">
        <v>109</v>
      </c>
      <c r="VS66" s="9">
        <v>121</v>
      </c>
      <c r="VT66" s="9">
        <v>12</v>
      </c>
      <c r="VU66" s="9">
        <v>121</v>
      </c>
      <c r="VV66" s="9">
        <v>121</v>
      </c>
      <c r="VW66" s="9">
        <v>0</v>
      </c>
      <c r="VX66" s="9">
        <v>121</v>
      </c>
      <c r="VY66" s="9">
        <v>121</v>
      </c>
      <c r="VZ66" s="9">
        <v>0</v>
      </c>
      <c r="WA66" s="9">
        <v>121</v>
      </c>
      <c r="WB66" s="9">
        <v>131</v>
      </c>
      <c r="WC66" s="9">
        <v>10</v>
      </c>
      <c r="WD66" s="9" t="s">
        <v>706</v>
      </c>
      <c r="WE66" s="9">
        <v>8</v>
      </c>
      <c r="WH66" s="9">
        <f t="shared" ref="WH66" si="102">WG66-WF66</f>
        <v>0</v>
      </c>
      <c r="WK66" s="9">
        <f t="shared" ref="WK66" si="103">WJ66-WI66</f>
        <v>0</v>
      </c>
      <c r="WL66" s="9">
        <v>154</v>
      </c>
      <c r="WM66" s="9">
        <v>160</v>
      </c>
      <c r="WN66" s="9">
        <f t="shared" ref="WN66" si="104">WM66-WL66</f>
        <v>6</v>
      </c>
      <c r="WO66" s="9">
        <v>160</v>
      </c>
      <c r="WP66" s="9">
        <v>169</v>
      </c>
      <c r="WQ66" s="9">
        <f t="shared" ref="WQ66" si="105">WP66-WO66</f>
        <v>9</v>
      </c>
      <c r="WR66" s="9">
        <v>169</v>
      </c>
      <c r="WS66" s="9">
        <v>193</v>
      </c>
      <c r="WT66" s="9">
        <f t="shared" ref="WT66" si="106">WS66-WR66</f>
        <v>24</v>
      </c>
      <c r="WU66" s="9">
        <v>193</v>
      </c>
      <c r="WV66" s="9">
        <v>199</v>
      </c>
      <c r="WW66" s="9">
        <f t="shared" ref="WW66" si="107">WV66-WU66</f>
        <v>6</v>
      </c>
      <c r="WX66" s="9">
        <v>199</v>
      </c>
      <c r="WY66" s="9">
        <v>199</v>
      </c>
      <c r="WZ66" s="9">
        <f t="shared" ref="WZ66" si="108">WY66-WX66</f>
        <v>0</v>
      </c>
      <c r="XA66" s="9">
        <v>199</v>
      </c>
      <c r="XB66" s="9">
        <v>211</v>
      </c>
      <c r="XC66" s="9">
        <f t="shared" ref="XC66" si="109">XB66-XA66</f>
        <v>12</v>
      </c>
      <c r="XD66" s="9">
        <v>211</v>
      </c>
      <c r="XE66" s="9">
        <v>223</v>
      </c>
      <c r="XF66" s="9">
        <f t="shared" ref="XF66" si="110">XE66-XD66</f>
        <v>12</v>
      </c>
      <c r="XG66" s="9">
        <v>223</v>
      </c>
      <c r="XH66" s="9">
        <v>244</v>
      </c>
      <c r="XI66" s="9">
        <f t="shared" ref="XI66" si="111">XH66-XG66</f>
        <v>21</v>
      </c>
      <c r="XJ66" s="27" t="s">
        <v>133</v>
      </c>
    </row>
    <row r="67" spans="1:634" x14ac:dyDescent="0.35">
      <c r="A67" s="9" t="s">
        <v>65</v>
      </c>
      <c r="B67" s="9">
        <v>2016</v>
      </c>
      <c r="C67" s="17" t="s">
        <v>72</v>
      </c>
      <c r="D67" s="18">
        <v>42646</v>
      </c>
      <c r="E67" s="19">
        <v>0.81000000000000227</v>
      </c>
      <c r="F67" s="20">
        <v>30</v>
      </c>
      <c r="G67" s="9" t="s">
        <v>239</v>
      </c>
      <c r="H67" s="9" t="s">
        <v>76</v>
      </c>
      <c r="I67" s="21" t="s">
        <v>77</v>
      </c>
      <c r="J67" s="19">
        <v>1.58</v>
      </c>
      <c r="K67" s="22">
        <v>38.5</v>
      </c>
      <c r="L67" s="9" t="s">
        <v>108</v>
      </c>
      <c r="M67" s="9" t="s">
        <v>109</v>
      </c>
      <c r="N67" s="21" t="s">
        <v>131</v>
      </c>
      <c r="O67" s="19">
        <v>3.2</v>
      </c>
      <c r="P67" s="19">
        <v>44.27</v>
      </c>
      <c r="Q67" s="9" t="s">
        <v>151</v>
      </c>
      <c r="R67" s="9" t="s">
        <v>161</v>
      </c>
      <c r="S67" s="21">
        <v>0.63055555555555554</v>
      </c>
      <c r="T67" s="9">
        <v>7</v>
      </c>
      <c r="U67" s="9" t="s">
        <v>162</v>
      </c>
      <c r="W67" s="23">
        <v>5.7141203703703694E-3</v>
      </c>
      <c r="X67" s="23">
        <v>5.7187499999999999E-3</v>
      </c>
      <c r="Y67" s="9" t="s">
        <v>198</v>
      </c>
      <c r="Z67" s="9">
        <v>5</v>
      </c>
      <c r="AA67" s="9">
        <v>4</v>
      </c>
      <c r="BE67" s="18">
        <v>42997</v>
      </c>
      <c r="BF67" s="27" t="s">
        <v>278</v>
      </c>
      <c r="BG67" s="27" t="s">
        <v>676</v>
      </c>
      <c r="BH67" s="28">
        <v>0.61875000000000002</v>
      </c>
      <c r="BI67" s="29">
        <v>18.8</v>
      </c>
      <c r="BJ67" s="29">
        <v>20.399999999999999</v>
      </c>
      <c r="BK67" s="29">
        <v>19.5</v>
      </c>
      <c r="BL67" s="29">
        <v>23.1</v>
      </c>
      <c r="BM67" s="29">
        <v>21.1</v>
      </c>
      <c r="BN67" s="29">
        <v>20.5</v>
      </c>
      <c r="BO67" s="30"/>
      <c r="BP67" s="29">
        <v>56.3</v>
      </c>
      <c r="BQ67" s="31">
        <v>13.56</v>
      </c>
      <c r="BR67" s="29">
        <v>0.3</v>
      </c>
      <c r="BS67" s="30"/>
      <c r="BT67" s="30"/>
      <c r="BU67" s="30"/>
      <c r="BV67" s="30"/>
      <c r="BW67" s="28">
        <v>0.40138888888888902</v>
      </c>
      <c r="BX67" s="28">
        <v>0.72222222222222199</v>
      </c>
      <c r="BY67" s="30" t="s">
        <v>324</v>
      </c>
      <c r="BZ67" s="30">
        <v>8</v>
      </c>
      <c r="CA67" s="30" t="s">
        <v>271</v>
      </c>
      <c r="CB67" s="30" t="s">
        <v>272</v>
      </c>
      <c r="CC67" s="30" t="s">
        <v>65</v>
      </c>
      <c r="CD67" s="30" t="s">
        <v>677</v>
      </c>
      <c r="CE67" s="30">
        <v>1</v>
      </c>
      <c r="CF67" s="30" t="s">
        <v>274</v>
      </c>
      <c r="CG67" s="30" t="s">
        <v>287</v>
      </c>
      <c r="CH67" s="30" t="s">
        <v>678</v>
      </c>
      <c r="CI67" s="30" t="s">
        <v>679</v>
      </c>
      <c r="CJ67" s="30" t="s">
        <v>301</v>
      </c>
      <c r="CK67" s="18">
        <v>43006</v>
      </c>
      <c r="CL67" s="27" t="s">
        <v>680</v>
      </c>
      <c r="CM67" s="27" t="s">
        <v>681</v>
      </c>
      <c r="CN67" s="28">
        <v>0.56944444444444442</v>
      </c>
      <c r="CO67" s="29"/>
      <c r="CP67" s="29"/>
      <c r="CQ67" s="29"/>
      <c r="CR67" s="29"/>
      <c r="CS67" s="29"/>
      <c r="CT67" s="29"/>
      <c r="CU67" s="30"/>
      <c r="CV67" s="29"/>
      <c r="CW67" s="31"/>
      <c r="CX67" s="29"/>
      <c r="CY67" s="30"/>
      <c r="CZ67" s="30"/>
      <c r="DA67" s="30"/>
      <c r="DB67" s="30"/>
      <c r="DC67" s="28">
        <v>0.452777777777778</v>
      </c>
      <c r="DD67" s="28">
        <v>0.6</v>
      </c>
      <c r="DE67" s="30" t="s">
        <v>367</v>
      </c>
      <c r="DF67" s="30">
        <v>4</v>
      </c>
      <c r="DG67" s="30" t="s">
        <v>682</v>
      </c>
      <c r="DH67" s="30" t="s">
        <v>272</v>
      </c>
      <c r="DI67" s="30" t="s">
        <v>65</v>
      </c>
      <c r="DJ67" s="30" t="s">
        <v>683</v>
      </c>
      <c r="DK67" s="30">
        <v>1</v>
      </c>
      <c r="DL67" s="30" t="s">
        <v>274</v>
      </c>
      <c r="DM67" s="30" t="s">
        <v>287</v>
      </c>
      <c r="DN67" s="30" t="s">
        <v>275</v>
      </c>
      <c r="DO67" s="30" t="s">
        <v>684</v>
      </c>
      <c r="DP67" s="30" t="s">
        <v>301</v>
      </c>
      <c r="DQ67" s="50">
        <v>43011</v>
      </c>
      <c r="DR67" s="27" t="s">
        <v>680</v>
      </c>
      <c r="DS67" s="27" t="s">
        <v>681</v>
      </c>
      <c r="DT67" s="28">
        <v>0.62569444444444444</v>
      </c>
      <c r="DU67" s="29">
        <v>19.8</v>
      </c>
      <c r="DV67" s="29">
        <v>25.2</v>
      </c>
      <c r="DW67" s="29">
        <v>21.7</v>
      </c>
      <c r="DX67" s="29">
        <v>22</v>
      </c>
      <c r="DY67" s="29">
        <v>27.9</v>
      </c>
      <c r="DZ67" s="29">
        <v>20.6</v>
      </c>
      <c r="EA67" s="30">
        <v>16</v>
      </c>
      <c r="EB67" s="29">
        <v>46.4</v>
      </c>
      <c r="EC67" s="31">
        <v>17.29</v>
      </c>
      <c r="ED67" s="29">
        <v>0</v>
      </c>
      <c r="EE67" s="30"/>
      <c r="EF67" s="30"/>
      <c r="EG67" s="30"/>
      <c r="EH67" s="30"/>
      <c r="EI67" s="28">
        <v>0.42430555555555599</v>
      </c>
      <c r="EJ67" s="28">
        <v>0.71875</v>
      </c>
      <c r="EK67" s="30" t="s">
        <v>483</v>
      </c>
      <c r="EL67" s="30">
        <v>6</v>
      </c>
      <c r="EM67" s="30" t="s">
        <v>339</v>
      </c>
      <c r="EN67" s="30" t="s">
        <v>272</v>
      </c>
      <c r="EO67" s="30" t="s">
        <v>65</v>
      </c>
      <c r="EP67" s="30" t="s">
        <v>685</v>
      </c>
      <c r="EQ67" s="30">
        <v>1</v>
      </c>
      <c r="ER67" s="30" t="s">
        <v>274</v>
      </c>
      <c r="ES67" s="30" t="s">
        <v>287</v>
      </c>
      <c r="ET67" s="30" t="s">
        <v>275</v>
      </c>
      <c r="EU67" s="30" t="s">
        <v>686</v>
      </c>
      <c r="EV67" s="30" t="s">
        <v>687</v>
      </c>
      <c r="EW67" s="18">
        <v>43013</v>
      </c>
      <c r="EX67" s="27" t="s">
        <v>680</v>
      </c>
      <c r="EY67" s="27" t="s">
        <v>681</v>
      </c>
      <c r="EZ67" s="28">
        <v>0.68402777777777779</v>
      </c>
      <c r="FA67" s="29"/>
      <c r="FB67" s="29"/>
      <c r="FC67" s="29"/>
      <c r="FD67" s="29"/>
      <c r="FE67" s="29"/>
      <c r="FF67" s="29"/>
      <c r="FG67" s="30"/>
      <c r="FH67" s="29"/>
      <c r="FI67" s="31"/>
      <c r="FJ67" s="29"/>
      <c r="FK67" s="30"/>
      <c r="FL67" s="30"/>
      <c r="FM67" s="30"/>
      <c r="FN67" s="30"/>
      <c r="FO67" s="28">
        <v>0.55277777777777803</v>
      </c>
      <c r="FP67" s="28">
        <v>0.71597222222222201</v>
      </c>
      <c r="FQ67" s="30" t="s">
        <v>298</v>
      </c>
      <c r="FR67" s="30">
        <v>2</v>
      </c>
      <c r="FS67" s="30" t="s">
        <v>271</v>
      </c>
      <c r="FT67" s="30" t="s">
        <v>272</v>
      </c>
      <c r="FU67" s="9" t="s">
        <v>65</v>
      </c>
      <c r="FV67" s="30" t="s">
        <v>688</v>
      </c>
      <c r="FW67" s="30">
        <v>1</v>
      </c>
      <c r="FX67" s="30" t="s">
        <v>274</v>
      </c>
      <c r="FY67" s="30" t="s">
        <v>287</v>
      </c>
      <c r="FZ67" s="30" t="s">
        <v>275</v>
      </c>
      <c r="GA67" s="30" t="s">
        <v>689</v>
      </c>
      <c r="GB67" s="30" t="s">
        <v>301</v>
      </c>
      <c r="GC67" s="18">
        <v>43021</v>
      </c>
      <c r="GD67" s="27" t="s">
        <v>680</v>
      </c>
      <c r="GE67" s="27" t="s">
        <v>681</v>
      </c>
      <c r="GF67" s="28">
        <v>0.64583333333333337</v>
      </c>
      <c r="GG67" s="29"/>
      <c r="GH67" s="29"/>
      <c r="GI67" s="29"/>
      <c r="GJ67" s="29"/>
      <c r="GK67" s="29"/>
      <c r="GL67" s="29"/>
      <c r="GM67" s="30"/>
      <c r="GN67" s="29"/>
      <c r="GO67" s="31"/>
      <c r="GP67" s="29"/>
      <c r="GQ67" s="30"/>
      <c r="GR67" s="30"/>
      <c r="GS67" s="30"/>
      <c r="GT67" s="30"/>
      <c r="GU67" s="28">
        <v>0.54583333333333295</v>
      </c>
      <c r="GV67" s="28">
        <v>0.67291666666666705</v>
      </c>
      <c r="GW67" s="30" t="s">
        <v>487</v>
      </c>
      <c r="GX67" s="30">
        <v>8</v>
      </c>
      <c r="GY67" s="30" t="s">
        <v>339</v>
      </c>
      <c r="GZ67" s="30" t="s">
        <v>272</v>
      </c>
      <c r="HA67" s="9" t="s">
        <v>65</v>
      </c>
      <c r="HB67" s="30" t="s">
        <v>690</v>
      </c>
      <c r="HC67" s="30">
        <v>1</v>
      </c>
      <c r="HD67" s="30" t="s">
        <v>274</v>
      </c>
      <c r="HE67" s="30" t="s">
        <v>287</v>
      </c>
      <c r="HF67" s="30" t="s">
        <v>275</v>
      </c>
      <c r="HG67" s="30"/>
      <c r="HH67" s="30" t="s">
        <v>301</v>
      </c>
      <c r="UW67" s="9">
        <v>2017</v>
      </c>
      <c r="UX67" s="9">
        <v>25</v>
      </c>
      <c r="UY67" s="9">
        <v>8</v>
      </c>
      <c r="UZ67" s="9">
        <v>0</v>
      </c>
      <c r="VA67" s="9">
        <v>0</v>
      </c>
      <c r="VB67" s="9">
        <v>0</v>
      </c>
      <c r="VC67" s="9">
        <v>0</v>
      </c>
      <c r="VD67" s="9">
        <v>0</v>
      </c>
      <c r="VE67" s="9">
        <v>0</v>
      </c>
      <c r="VF67" s="9">
        <v>99</v>
      </c>
      <c r="VG67" s="9">
        <v>119</v>
      </c>
      <c r="VH67" s="9">
        <v>20</v>
      </c>
      <c r="VI67" s="9">
        <v>119</v>
      </c>
      <c r="VJ67" s="9">
        <v>129</v>
      </c>
      <c r="VK67" s="9">
        <v>10</v>
      </c>
      <c r="VL67" s="9">
        <v>129</v>
      </c>
      <c r="VM67" s="9">
        <v>137</v>
      </c>
      <c r="VN67" s="9">
        <v>8</v>
      </c>
      <c r="VO67" s="9">
        <v>137</v>
      </c>
      <c r="VP67" s="9">
        <v>145</v>
      </c>
      <c r="VQ67" s="9">
        <v>8</v>
      </c>
      <c r="VR67" s="9">
        <v>145</v>
      </c>
      <c r="VS67" s="9">
        <v>145</v>
      </c>
      <c r="VT67" s="9">
        <v>0</v>
      </c>
      <c r="VU67" s="9">
        <v>145</v>
      </c>
      <c r="VV67" s="9">
        <v>149</v>
      </c>
      <c r="VW67" s="9">
        <v>4</v>
      </c>
      <c r="VX67" s="9">
        <v>149</v>
      </c>
      <c r="VY67" s="9">
        <v>153</v>
      </c>
      <c r="VZ67" s="9">
        <v>4</v>
      </c>
      <c r="WA67" s="9">
        <v>153</v>
      </c>
      <c r="WB67" s="9">
        <v>159</v>
      </c>
      <c r="WC67" s="9">
        <v>6</v>
      </c>
      <c r="XJ67" s="27" t="s">
        <v>86</v>
      </c>
    </row>
    <row r="68" spans="1:634" x14ac:dyDescent="0.35">
      <c r="A68" s="9" t="s">
        <v>66</v>
      </c>
      <c r="B68" s="9">
        <v>2016</v>
      </c>
      <c r="C68" s="17" t="s">
        <v>72</v>
      </c>
      <c r="D68" s="18">
        <v>42646</v>
      </c>
      <c r="E68" s="19">
        <v>0.72999999999998977</v>
      </c>
      <c r="F68" s="20">
        <v>28</v>
      </c>
      <c r="G68" s="9" t="s">
        <v>239</v>
      </c>
      <c r="H68" s="9" t="s">
        <v>76</v>
      </c>
      <c r="I68" s="21" t="s">
        <v>77</v>
      </c>
      <c r="J68" s="19">
        <v>1.7</v>
      </c>
      <c r="K68" s="22">
        <v>39</v>
      </c>
      <c r="L68" s="9" t="s">
        <v>83</v>
      </c>
      <c r="M68" s="9" t="s">
        <v>109</v>
      </c>
      <c r="N68" s="21" t="s">
        <v>118</v>
      </c>
      <c r="O68" s="19">
        <v>3.61</v>
      </c>
      <c r="P68" s="19">
        <v>42.93</v>
      </c>
      <c r="Q68" s="9" t="s">
        <v>83</v>
      </c>
      <c r="AI68" s="18" t="s">
        <v>204</v>
      </c>
      <c r="AJ68" s="21" t="s">
        <v>205</v>
      </c>
      <c r="AK68" s="19">
        <v>5.25</v>
      </c>
      <c r="AL68" s="19">
        <v>50.72</v>
      </c>
      <c r="AS68" s="9" t="s">
        <v>218</v>
      </c>
      <c r="AT68" s="21">
        <v>0.59652777777777777</v>
      </c>
      <c r="AU68" s="9">
        <v>8</v>
      </c>
      <c r="AV68" s="9" t="s">
        <v>219</v>
      </c>
      <c r="AW68" s="9" t="s">
        <v>230</v>
      </c>
      <c r="AX68" s="23">
        <v>1.3888888888888913E-5</v>
      </c>
      <c r="AY68" s="23">
        <v>8.2175925925925917E-5</v>
      </c>
      <c r="AZ68" s="9" t="s">
        <v>236</v>
      </c>
      <c r="BA68" s="9">
        <v>4</v>
      </c>
      <c r="BB68" s="9">
        <v>4</v>
      </c>
      <c r="BE68" s="26">
        <v>43370</v>
      </c>
      <c r="BF68" s="27" t="s">
        <v>289</v>
      </c>
      <c r="BG68" s="27" t="s">
        <v>307</v>
      </c>
      <c r="BH68" s="21">
        <v>0.50277777777777777</v>
      </c>
      <c r="BI68" s="22">
        <v>32</v>
      </c>
      <c r="BJ68" s="22">
        <v>21.8</v>
      </c>
      <c r="BK68" s="22">
        <v>39.9</v>
      </c>
      <c r="BL68" s="22">
        <v>27.2</v>
      </c>
      <c r="BM68" s="22">
        <v>33.799999999999997</v>
      </c>
      <c r="BN68" s="22">
        <v>23.2</v>
      </c>
      <c r="BO68" s="20">
        <v>23</v>
      </c>
      <c r="BP68" s="22">
        <v>43.4</v>
      </c>
      <c r="BQ68" s="19">
        <v>46.4</v>
      </c>
      <c r="BR68" s="22">
        <v>0.3</v>
      </c>
      <c r="BW68" s="21">
        <v>0.44097222222222199</v>
      </c>
      <c r="BX68" s="21">
        <v>0.72916666666666696</v>
      </c>
      <c r="BY68" s="9" t="s">
        <v>671</v>
      </c>
      <c r="BZ68" s="9">
        <v>0</v>
      </c>
      <c r="CA68" s="9" t="s">
        <v>271</v>
      </c>
      <c r="CB68" s="9" t="s">
        <v>272</v>
      </c>
      <c r="CC68" s="9" t="s">
        <v>66</v>
      </c>
      <c r="CD68" s="9" t="s">
        <v>691</v>
      </c>
      <c r="CE68" s="9">
        <v>1</v>
      </c>
      <c r="CF68" s="9" t="s">
        <v>282</v>
      </c>
      <c r="CG68" s="9" t="s">
        <v>287</v>
      </c>
      <c r="CH68" s="9" t="s">
        <v>275</v>
      </c>
      <c r="CI68" s="9" t="s">
        <v>692</v>
      </c>
      <c r="CJ68" s="9" t="s">
        <v>284</v>
      </c>
      <c r="CK68" s="26">
        <v>43372</v>
      </c>
      <c r="CL68" s="27" t="s">
        <v>556</v>
      </c>
      <c r="CM68" s="27" t="s">
        <v>495</v>
      </c>
      <c r="CN68" s="21">
        <v>0.62777777777777777</v>
      </c>
      <c r="CO68" s="22"/>
      <c r="CT68" s="22"/>
      <c r="CV68" s="22"/>
      <c r="CW68" s="19"/>
      <c r="CX68" s="22"/>
      <c r="DC68" s="21">
        <v>0.56597222222222199</v>
      </c>
      <c r="DD68" s="21">
        <v>0.719444444444444</v>
      </c>
      <c r="DE68" s="9" t="s">
        <v>693</v>
      </c>
      <c r="DF68" s="9">
        <v>2</v>
      </c>
      <c r="DG68" s="9" t="s">
        <v>271</v>
      </c>
      <c r="DH68" s="9" t="s">
        <v>272</v>
      </c>
      <c r="DI68" s="9" t="s">
        <v>66</v>
      </c>
      <c r="DJ68" s="9" t="s">
        <v>694</v>
      </c>
      <c r="DK68" s="9">
        <v>1</v>
      </c>
      <c r="DL68" s="9" t="s">
        <v>282</v>
      </c>
      <c r="DM68" s="9" t="s">
        <v>287</v>
      </c>
      <c r="DN68" s="9" t="s">
        <v>275</v>
      </c>
      <c r="DO68" s="9" t="s">
        <v>695</v>
      </c>
      <c r="DP68" s="9" t="s">
        <v>284</v>
      </c>
      <c r="DQ68" s="26">
        <v>43392</v>
      </c>
      <c r="DR68" s="27" t="s">
        <v>278</v>
      </c>
      <c r="DS68" s="27" t="s">
        <v>696</v>
      </c>
      <c r="DT68" s="21">
        <v>0.54999999999999993</v>
      </c>
      <c r="DU68" s="22"/>
      <c r="DZ68" s="22"/>
      <c r="EB68" s="22"/>
      <c r="EC68" s="19"/>
      <c r="ED68" s="22"/>
      <c r="EI68" s="21">
        <v>0.49652777777777801</v>
      </c>
      <c r="EJ68" s="21">
        <v>0.63263888888888897</v>
      </c>
      <c r="EK68" s="9" t="s">
        <v>431</v>
      </c>
      <c r="EL68" s="9">
        <v>1</v>
      </c>
      <c r="EM68" s="9" t="s">
        <v>271</v>
      </c>
      <c r="EN68" s="9" t="s">
        <v>272</v>
      </c>
      <c r="EO68" s="9" t="s">
        <v>66</v>
      </c>
      <c r="EP68" s="9" t="s">
        <v>697</v>
      </c>
      <c r="EQ68" s="9">
        <v>1</v>
      </c>
      <c r="ER68" s="9" t="s">
        <v>282</v>
      </c>
      <c r="ES68" s="9" t="s">
        <v>287</v>
      </c>
      <c r="ET68" s="9" t="s">
        <v>275</v>
      </c>
      <c r="EU68" s="9" t="s">
        <v>698</v>
      </c>
      <c r="EV68" s="9" t="s">
        <v>284</v>
      </c>
      <c r="UW68" s="9">
        <v>2017</v>
      </c>
      <c r="UX68" s="9">
        <v>25</v>
      </c>
      <c r="UY68" s="9">
        <v>7</v>
      </c>
      <c r="UZ68" s="9">
        <v>0</v>
      </c>
      <c r="VA68" s="9">
        <v>0</v>
      </c>
      <c r="VB68" s="9">
        <v>0</v>
      </c>
      <c r="VC68" s="9">
        <v>0</v>
      </c>
      <c r="VD68" s="9">
        <v>0</v>
      </c>
      <c r="VE68" s="9">
        <v>0</v>
      </c>
      <c r="VF68" s="9">
        <v>0</v>
      </c>
      <c r="VG68" s="9">
        <v>0</v>
      </c>
      <c r="VH68" s="9">
        <v>0</v>
      </c>
      <c r="VI68" s="9">
        <v>101</v>
      </c>
      <c r="VJ68" s="9">
        <v>119</v>
      </c>
      <c r="VK68" s="9">
        <v>18</v>
      </c>
      <c r="VL68" s="9">
        <v>119</v>
      </c>
      <c r="VM68" s="9">
        <v>119</v>
      </c>
      <c r="VN68" s="9">
        <v>0</v>
      </c>
      <c r="VO68" s="9">
        <v>119</v>
      </c>
      <c r="VP68" s="9">
        <v>119</v>
      </c>
      <c r="VQ68" s="9">
        <v>0</v>
      </c>
      <c r="VR68" s="9">
        <v>119</v>
      </c>
      <c r="VS68" s="9">
        <v>129</v>
      </c>
      <c r="VT68" s="9">
        <v>10</v>
      </c>
      <c r="VU68" s="9">
        <v>129</v>
      </c>
      <c r="VV68" s="9">
        <v>137</v>
      </c>
      <c r="VW68" s="9">
        <v>8</v>
      </c>
      <c r="VX68" s="9">
        <v>137</v>
      </c>
      <c r="VY68" s="9">
        <v>137</v>
      </c>
      <c r="VZ68" s="9">
        <v>0</v>
      </c>
      <c r="WA68" s="9">
        <v>137</v>
      </c>
      <c r="WB68" s="9">
        <v>137</v>
      </c>
      <c r="WC68" s="9">
        <v>0</v>
      </c>
      <c r="WD68" s="9" t="s">
        <v>706</v>
      </c>
      <c r="WE68" s="9">
        <v>9</v>
      </c>
      <c r="WH68" s="9">
        <f t="shared" ref="WH68" si="112">WG68-WF68</f>
        <v>0</v>
      </c>
      <c r="WI68" s="9">
        <v>502</v>
      </c>
      <c r="WJ68" s="9">
        <v>517</v>
      </c>
      <c r="WK68" s="9">
        <f t="shared" ref="WK68" si="113">WJ68-WI68</f>
        <v>15</v>
      </c>
      <c r="WL68" s="9">
        <v>517</v>
      </c>
      <c r="WM68" s="9">
        <v>517</v>
      </c>
      <c r="WN68" s="9">
        <f t="shared" ref="WN68" si="114">WM68-WL68</f>
        <v>0</v>
      </c>
      <c r="WO68" s="9">
        <v>517</v>
      </c>
      <c r="WP68" s="9">
        <v>535</v>
      </c>
      <c r="WQ68" s="9">
        <f t="shared" ref="WQ68" si="115">WP68-WO68</f>
        <v>18</v>
      </c>
      <c r="WR68" s="9">
        <v>535</v>
      </c>
      <c r="WS68" s="9">
        <v>541</v>
      </c>
      <c r="WT68" s="9">
        <f t="shared" ref="WT68" si="116">WS68-WR68</f>
        <v>6</v>
      </c>
      <c r="WU68" s="9">
        <v>541</v>
      </c>
      <c r="WV68" s="9">
        <v>550</v>
      </c>
      <c r="WW68" s="9">
        <f t="shared" ref="WW68" si="117">WV68-WU68</f>
        <v>9</v>
      </c>
      <c r="WX68" s="9">
        <v>550</v>
      </c>
      <c r="WY68" s="9">
        <v>571</v>
      </c>
      <c r="WZ68" s="9">
        <f t="shared" ref="WZ68" si="118">WY68-WX68</f>
        <v>21</v>
      </c>
      <c r="XA68" s="9">
        <v>571</v>
      </c>
      <c r="XB68" s="9">
        <v>580</v>
      </c>
      <c r="XC68" s="9">
        <f t="shared" ref="XC68" si="119">XB68-XA68</f>
        <v>9</v>
      </c>
      <c r="XD68" s="9">
        <v>580</v>
      </c>
      <c r="XE68" s="9">
        <v>586</v>
      </c>
      <c r="XF68" s="9">
        <f t="shared" ref="XF68" si="120">XE68-XD68</f>
        <v>6</v>
      </c>
      <c r="XG68" s="9">
        <v>586</v>
      </c>
      <c r="XH68" s="9">
        <v>604</v>
      </c>
      <c r="XI68" s="9">
        <f t="shared" ref="XI68" si="121">XH68-XG68</f>
        <v>18</v>
      </c>
      <c r="XJ68" s="27" t="s">
        <v>133</v>
      </c>
    </row>
    <row r="69" spans="1:634" x14ac:dyDescent="0.35">
      <c r="A69" s="9" t="s">
        <v>67</v>
      </c>
      <c r="B69" s="9">
        <v>2016</v>
      </c>
      <c r="C69" s="17" t="s">
        <v>72</v>
      </c>
      <c r="D69" s="18">
        <v>42646</v>
      </c>
      <c r="E69" s="19">
        <v>0.44999999999998863</v>
      </c>
      <c r="F69" s="20">
        <v>29</v>
      </c>
      <c r="G69" s="9" t="s">
        <v>239</v>
      </c>
      <c r="UW69" s="9">
        <v>2017</v>
      </c>
      <c r="UX69" s="9" t="e">
        <v>#N/A</v>
      </c>
      <c r="UY69" s="9" t="e">
        <v>#N/A</v>
      </c>
      <c r="UZ69" s="9" t="e">
        <v>#N/A</v>
      </c>
      <c r="VA69" s="9" t="e">
        <v>#N/A</v>
      </c>
      <c r="VB69" s="9" t="e">
        <v>#N/A</v>
      </c>
      <c r="VC69" s="9" t="e">
        <v>#N/A</v>
      </c>
      <c r="VD69" s="9" t="e">
        <v>#N/A</v>
      </c>
      <c r="VE69" s="9" t="e">
        <v>#N/A</v>
      </c>
      <c r="VF69" s="9" t="e">
        <v>#N/A</v>
      </c>
      <c r="VG69" s="9" t="e">
        <v>#N/A</v>
      </c>
      <c r="VH69" s="9" t="e">
        <v>#N/A</v>
      </c>
      <c r="VI69" s="9" t="e">
        <v>#N/A</v>
      </c>
      <c r="VJ69" s="9" t="e">
        <v>#N/A</v>
      </c>
      <c r="VK69" s="9" t="e">
        <v>#N/A</v>
      </c>
      <c r="VL69" s="9" t="e">
        <v>#N/A</v>
      </c>
      <c r="VM69" s="9" t="e">
        <v>#N/A</v>
      </c>
      <c r="VN69" s="9" t="e">
        <v>#N/A</v>
      </c>
      <c r="VO69" s="9" t="e">
        <v>#N/A</v>
      </c>
      <c r="VP69" s="9" t="e">
        <v>#N/A</v>
      </c>
      <c r="VQ69" s="9" t="e">
        <v>#N/A</v>
      </c>
      <c r="VR69" s="9" t="e">
        <v>#N/A</v>
      </c>
      <c r="VS69" s="9" t="e">
        <v>#N/A</v>
      </c>
      <c r="VT69" s="9" t="e">
        <v>#N/A</v>
      </c>
      <c r="VU69" s="9" t="e">
        <v>#N/A</v>
      </c>
      <c r="VV69" s="9" t="e">
        <v>#N/A</v>
      </c>
      <c r="VW69" s="9" t="e">
        <v>#N/A</v>
      </c>
      <c r="VX69" s="9" t="e">
        <v>#N/A</v>
      </c>
      <c r="VY69" s="9" t="e">
        <v>#N/A</v>
      </c>
      <c r="VZ69" s="9" t="e">
        <v>#N/A</v>
      </c>
      <c r="WA69" s="9" t="e">
        <v>#N/A</v>
      </c>
      <c r="WB69" s="9" t="e">
        <v>#N/A</v>
      </c>
      <c r="WC69" s="9" t="e">
        <v>#N/A</v>
      </c>
      <c r="XJ69" s="27" t="e">
        <v>#N/A</v>
      </c>
    </row>
    <row r="70" spans="1:634" x14ac:dyDescent="0.35">
      <c r="A70" s="9" t="s">
        <v>68</v>
      </c>
      <c r="B70" s="9">
        <v>2016</v>
      </c>
      <c r="C70" s="17" t="s">
        <v>72</v>
      </c>
      <c r="D70" s="18">
        <v>42646</v>
      </c>
      <c r="E70" s="19">
        <v>1.2099999999999795</v>
      </c>
      <c r="F70" s="20">
        <v>32</v>
      </c>
      <c r="G70" s="9" t="s">
        <v>239</v>
      </c>
      <c r="H70" s="9" t="s">
        <v>76</v>
      </c>
      <c r="I70" s="21" t="s">
        <v>77</v>
      </c>
      <c r="J70" s="19">
        <v>2.13</v>
      </c>
      <c r="K70" s="22">
        <v>43.5</v>
      </c>
      <c r="L70" s="9" t="s">
        <v>83</v>
      </c>
      <c r="M70" s="9" t="s">
        <v>109</v>
      </c>
      <c r="N70" s="21" t="s">
        <v>118</v>
      </c>
      <c r="O70" s="19">
        <v>4.66</v>
      </c>
      <c r="P70" s="19">
        <v>43.9</v>
      </c>
      <c r="Q70" s="9" t="s">
        <v>83</v>
      </c>
      <c r="AC70" s="18">
        <v>43234</v>
      </c>
      <c r="AD70" s="21" t="s">
        <v>199</v>
      </c>
      <c r="AE70" s="19">
        <v>4.8600000000000003</v>
      </c>
      <c r="AF70" s="19">
        <v>54.19</v>
      </c>
      <c r="AG70" s="20" t="s">
        <v>133</v>
      </c>
      <c r="AH70" s="9" t="s">
        <v>83</v>
      </c>
      <c r="AS70" s="9" t="s">
        <v>217</v>
      </c>
      <c r="UW70" s="9">
        <v>2017</v>
      </c>
      <c r="UX70" s="9">
        <v>25</v>
      </c>
      <c r="UY70" s="9">
        <v>8</v>
      </c>
      <c r="UZ70" s="9">
        <v>0</v>
      </c>
      <c r="VA70" s="9">
        <v>0</v>
      </c>
      <c r="VB70" s="9">
        <v>0</v>
      </c>
      <c r="VC70" s="9">
        <v>0</v>
      </c>
      <c r="VD70" s="9">
        <v>0</v>
      </c>
      <c r="VE70" s="9">
        <v>0</v>
      </c>
      <c r="VF70" s="9">
        <v>184</v>
      </c>
      <c r="VG70" s="9">
        <v>185</v>
      </c>
      <c r="VH70" s="9">
        <v>1</v>
      </c>
      <c r="VI70" s="9">
        <v>185</v>
      </c>
      <c r="VJ70" s="9">
        <v>185</v>
      </c>
      <c r="VK70" s="9">
        <v>0</v>
      </c>
      <c r="VL70" s="9">
        <v>185</v>
      </c>
      <c r="VM70" s="9">
        <v>187</v>
      </c>
      <c r="VN70" s="9">
        <v>2</v>
      </c>
      <c r="VO70" s="9">
        <v>187</v>
      </c>
      <c r="VP70" s="9">
        <v>197</v>
      </c>
      <c r="VQ70" s="9">
        <v>10</v>
      </c>
      <c r="VR70" s="9">
        <v>197</v>
      </c>
      <c r="VS70" s="9">
        <v>203</v>
      </c>
      <c r="VT70" s="9">
        <v>6</v>
      </c>
      <c r="VU70" s="9">
        <v>203</v>
      </c>
      <c r="VV70" s="9">
        <v>203</v>
      </c>
      <c r="VW70" s="9">
        <v>0</v>
      </c>
      <c r="VX70" s="9">
        <v>203</v>
      </c>
      <c r="VY70" s="9">
        <v>203</v>
      </c>
      <c r="VZ70" s="9">
        <v>0</v>
      </c>
      <c r="WA70" s="9">
        <v>203</v>
      </c>
      <c r="WB70" s="9">
        <v>207</v>
      </c>
      <c r="WC70" s="9">
        <v>4</v>
      </c>
      <c r="XJ70" s="27" t="e">
        <v>#N/A</v>
      </c>
    </row>
    <row r="71" spans="1:634" x14ac:dyDescent="0.35">
      <c r="A71" s="9" t="s">
        <v>69</v>
      </c>
      <c r="B71" s="9">
        <v>2016</v>
      </c>
      <c r="C71" s="17" t="s">
        <v>72</v>
      </c>
      <c r="D71" s="18">
        <v>42646</v>
      </c>
      <c r="G71" s="9" t="s">
        <v>710</v>
      </c>
      <c r="UW71" s="9">
        <v>2017</v>
      </c>
      <c r="UX71" s="9" t="e">
        <v>#N/A</v>
      </c>
      <c r="UY71" s="9" t="e">
        <v>#N/A</v>
      </c>
      <c r="UZ71" s="9" t="e">
        <v>#N/A</v>
      </c>
      <c r="VA71" s="9" t="e">
        <v>#N/A</v>
      </c>
      <c r="VB71" s="9" t="e">
        <v>#N/A</v>
      </c>
      <c r="VC71" s="9" t="e">
        <v>#N/A</v>
      </c>
      <c r="VD71" s="9" t="e">
        <v>#N/A</v>
      </c>
      <c r="VE71" s="9" t="e">
        <v>#N/A</v>
      </c>
      <c r="VF71" s="9" t="e">
        <v>#N/A</v>
      </c>
      <c r="VG71" s="9" t="e">
        <v>#N/A</v>
      </c>
      <c r="VH71" s="9" t="e">
        <v>#N/A</v>
      </c>
      <c r="VI71" s="9" t="e">
        <v>#N/A</v>
      </c>
      <c r="VJ71" s="9" t="e">
        <v>#N/A</v>
      </c>
      <c r="VK71" s="9" t="e">
        <v>#N/A</v>
      </c>
      <c r="VL71" s="9" t="e">
        <v>#N/A</v>
      </c>
      <c r="VM71" s="9" t="e">
        <v>#N/A</v>
      </c>
      <c r="VN71" s="9" t="e">
        <v>#N/A</v>
      </c>
      <c r="VO71" s="9" t="e">
        <v>#N/A</v>
      </c>
      <c r="VP71" s="9" t="e">
        <v>#N/A</v>
      </c>
      <c r="VQ71" s="9" t="e">
        <v>#N/A</v>
      </c>
      <c r="VR71" s="9" t="e">
        <v>#N/A</v>
      </c>
      <c r="VS71" s="9" t="e">
        <v>#N/A</v>
      </c>
      <c r="VT71" s="9" t="e">
        <v>#N/A</v>
      </c>
      <c r="VU71" s="9" t="e">
        <v>#N/A</v>
      </c>
      <c r="VV71" s="9" t="e">
        <v>#N/A</v>
      </c>
      <c r="VW71" s="9" t="e">
        <v>#N/A</v>
      </c>
      <c r="VX71" s="9" t="e">
        <v>#N/A</v>
      </c>
      <c r="VY71" s="9" t="e">
        <v>#N/A</v>
      </c>
      <c r="VZ71" s="9" t="e">
        <v>#N/A</v>
      </c>
      <c r="WA71" s="9" t="e">
        <v>#N/A</v>
      </c>
      <c r="WB71" s="9" t="e">
        <v>#N/A</v>
      </c>
      <c r="WC71" s="9" t="e">
        <v>#N/A</v>
      </c>
      <c r="XJ71" s="27" t="e">
        <v>#N/A</v>
      </c>
    </row>
    <row r="72" spans="1:634" x14ac:dyDescent="0.35">
      <c r="A72" s="9" t="s">
        <v>711</v>
      </c>
      <c r="B72" s="9">
        <v>2017</v>
      </c>
      <c r="C72" s="17" t="s">
        <v>71</v>
      </c>
      <c r="D72" s="18">
        <v>42916</v>
      </c>
      <c r="E72" s="19">
        <v>0.51</v>
      </c>
      <c r="F72" s="19">
        <v>26.86</v>
      </c>
      <c r="G72" s="9" t="s">
        <v>83</v>
      </c>
      <c r="H72" s="9" t="s">
        <v>845</v>
      </c>
      <c r="I72" s="21">
        <v>0.6875</v>
      </c>
      <c r="J72" s="19">
        <v>0.93</v>
      </c>
      <c r="K72" s="19">
        <v>32.19</v>
      </c>
      <c r="L72" s="9" t="s">
        <v>848</v>
      </c>
      <c r="R72" s="9" t="s">
        <v>161</v>
      </c>
      <c r="S72" s="21">
        <v>0.57291666666666663</v>
      </c>
      <c r="T72" s="9">
        <v>2</v>
      </c>
      <c r="U72" s="9" t="s">
        <v>853</v>
      </c>
      <c r="W72" s="23" t="s">
        <v>1617</v>
      </c>
      <c r="X72" s="23" t="s">
        <v>1617</v>
      </c>
      <c r="Y72" s="9" t="s">
        <v>863</v>
      </c>
      <c r="Z72" s="9" t="s">
        <v>864</v>
      </c>
      <c r="AA72" s="9" t="s">
        <v>865</v>
      </c>
      <c r="AB72" s="9" t="s">
        <v>866</v>
      </c>
      <c r="BE72" s="9"/>
      <c r="CK72" s="51"/>
      <c r="DQ72" s="51"/>
      <c r="EW72" s="52"/>
      <c r="GC72" s="52"/>
      <c r="HI72" s="52"/>
      <c r="IO72" s="52"/>
      <c r="JU72" s="52"/>
      <c r="LA72" s="52"/>
      <c r="MG72" s="52"/>
      <c r="NM72" s="52"/>
      <c r="OS72" s="52"/>
      <c r="UW72" s="9">
        <v>2017</v>
      </c>
      <c r="UX72" s="53">
        <v>25</v>
      </c>
      <c r="UY72" s="53">
        <v>8</v>
      </c>
      <c r="UZ72" s="53">
        <v>0</v>
      </c>
      <c r="VA72" s="53">
        <v>0</v>
      </c>
      <c r="VB72" s="53">
        <v>0</v>
      </c>
      <c r="VC72" s="53">
        <v>0</v>
      </c>
      <c r="VD72" s="53">
        <v>0</v>
      </c>
      <c r="VE72" s="53">
        <v>0</v>
      </c>
      <c r="VF72" s="53">
        <v>108</v>
      </c>
      <c r="VG72" s="53">
        <v>143</v>
      </c>
      <c r="VH72" s="53">
        <v>35</v>
      </c>
      <c r="VI72" s="53">
        <v>143</v>
      </c>
      <c r="VJ72" s="53">
        <v>151</v>
      </c>
      <c r="VK72" s="53">
        <v>8</v>
      </c>
      <c r="VL72" s="53">
        <v>151</v>
      </c>
      <c r="VM72" s="53">
        <v>152</v>
      </c>
      <c r="VN72" s="53">
        <v>1</v>
      </c>
      <c r="VO72" s="53">
        <v>152</v>
      </c>
      <c r="VP72" s="53">
        <v>176</v>
      </c>
      <c r="VQ72" s="53">
        <v>24</v>
      </c>
      <c r="VR72" s="53">
        <v>176</v>
      </c>
      <c r="VS72" s="53">
        <v>186</v>
      </c>
      <c r="VT72" s="53">
        <v>10</v>
      </c>
      <c r="VU72" s="53">
        <v>186</v>
      </c>
      <c r="VV72" s="53">
        <v>191</v>
      </c>
      <c r="VW72" s="53">
        <v>5</v>
      </c>
      <c r="VX72" s="53">
        <v>191</v>
      </c>
      <c r="VY72" s="53">
        <v>196</v>
      </c>
      <c r="VZ72" s="53">
        <v>5</v>
      </c>
      <c r="WA72" s="53">
        <v>196</v>
      </c>
      <c r="WB72" s="53">
        <v>208</v>
      </c>
      <c r="WC72" s="53">
        <v>12</v>
      </c>
      <c r="XJ72" s="27" t="s">
        <v>287</v>
      </c>
    </row>
    <row r="73" spans="1:634" x14ac:dyDescent="0.35">
      <c r="A73" s="9" t="s">
        <v>699</v>
      </c>
      <c r="B73" s="9">
        <v>2017</v>
      </c>
      <c r="C73" s="17" t="s">
        <v>71</v>
      </c>
      <c r="D73" s="18">
        <v>42916</v>
      </c>
      <c r="E73" s="19">
        <v>0.51</v>
      </c>
      <c r="F73" s="19">
        <v>27.28</v>
      </c>
      <c r="G73" s="9" t="s">
        <v>83</v>
      </c>
      <c r="H73" s="9" t="s">
        <v>845</v>
      </c>
      <c r="I73" s="21">
        <v>0.6875</v>
      </c>
      <c r="J73" s="19">
        <v>0.92</v>
      </c>
      <c r="K73" s="19">
        <v>29.49</v>
      </c>
      <c r="L73" s="9" t="s">
        <v>83</v>
      </c>
      <c r="R73" s="9" t="s">
        <v>161</v>
      </c>
      <c r="S73" s="21">
        <v>0.57291666666666663</v>
      </c>
      <c r="T73" s="9">
        <v>2</v>
      </c>
      <c r="U73" s="9" t="s">
        <v>853</v>
      </c>
      <c r="W73" s="23" t="s">
        <v>1617</v>
      </c>
      <c r="X73" s="23" t="s">
        <v>1617</v>
      </c>
      <c r="Y73" s="9" t="s">
        <v>867</v>
      </c>
      <c r="Z73" s="9" t="s">
        <v>868</v>
      </c>
      <c r="AA73" s="9" t="s">
        <v>868</v>
      </c>
      <c r="AB73" s="9" t="s">
        <v>866</v>
      </c>
      <c r="BE73" s="9" t="s">
        <v>976</v>
      </c>
      <c r="BF73" s="27" t="s">
        <v>289</v>
      </c>
      <c r="BG73" s="27" t="s">
        <v>527</v>
      </c>
      <c r="BH73" s="28">
        <v>0.53541666666666665</v>
      </c>
      <c r="BI73" s="29">
        <v>26.3</v>
      </c>
      <c r="BJ73" s="29">
        <v>36.299999999999997</v>
      </c>
      <c r="BK73" s="29">
        <v>31.4</v>
      </c>
      <c r="BL73" s="29">
        <v>35.1</v>
      </c>
      <c r="BM73" s="29">
        <v>28.5</v>
      </c>
      <c r="BN73" s="29">
        <v>26.1</v>
      </c>
      <c r="BO73" s="30"/>
      <c r="BP73" s="29">
        <v>47.9</v>
      </c>
      <c r="BQ73" s="31">
        <v>46.1</v>
      </c>
      <c r="BR73" s="29">
        <v>0</v>
      </c>
      <c r="BS73" s="30"/>
      <c r="BT73" s="30"/>
      <c r="BU73" s="30"/>
      <c r="BV73" s="30"/>
      <c r="BW73" s="28">
        <v>0.40138888888888902</v>
      </c>
      <c r="BX73" s="28">
        <v>0.72222222222222199</v>
      </c>
      <c r="BY73" s="30" t="s">
        <v>324</v>
      </c>
      <c r="BZ73" s="30">
        <v>4</v>
      </c>
      <c r="CA73" s="30" t="s">
        <v>271</v>
      </c>
      <c r="CB73" s="30" t="s">
        <v>272</v>
      </c>
      <c r="CC73" s="54" t="s">
        <v>699</v>
      </c>
      <c r="CD73" s="54"/>
      <c r="CE73" s="30">
        <v>1</v>
      </c>
      <c r="CF73" s="30" t="s">
        <v>977</v>
      </c>
      <c r="CG73" s="30" t="s">
        <v>287</v>
      </c>
      <c r="CH73" s="30" t="s">
        <v>275</v>
      </c>
      <c r="CJ73" s="30" t="s">
        <v>978</v>
      </c>
      <c r="CK73" s="55"/>
      <c r="DQ73" s="51"/>
      <c r="EW73" s="52"/>
      <c r="GC73" s="52"/>
      <c r="HI73" s="52"/>
      <c r="IO73" s="52"/>
      <c r="JU73" s="52"/>
      <c r="LA73" s="52"/>
      <c r="MG73" s="52"/>
      <c r="NM73" s="52"/>
      <c r="OS73" s="52"/>
      <c r="UW73" s="9">
        <v>2017</v>
      </c>
      <c r="UX73" s="53">
        <v>25</v>
      </c>
      <c r="UY73" s="53">
        <v>8</v>
      </c>
      <c r="UZ73" s="53">
        <v>0</v>
      </c>
      <c r="VA73" s="53">
        <v>0</v>
      </c>
      <c r="VB73" s="53">
        <v>0</v>
      </c>
      <c r="VC73" s="53">
        <v>0</v>
      </c>
      <c r="VD73" s="53">
        <v>0</v>
      </c>
      <c r="VE73" s="53">
        <v>0</v>
      </c>
      <c r="VF73" s="53">
        <v>125</v>
      </c>
      <c r="VG73" s="53">
        <v>160</v>
      </c>
      <c r="VH73" s="53">
        <v>35</v>
      </c>
      <c r="VI73" s="53">
        <v>160</v>
      </c>
      <c r="VJ73" s="53">
        <v>173</v>
      </c>
      <c r="VK73" s="53">
        <v>13</v>
      </c>
      <c r="VL73" s="53">
        <v>173</v>
      </c>
      <c r="VM73" s="53">
        <v>211</v>
      </c>
      <c r="VN73" s="53">
        <v>38</v>
      </c>
      <c r="VO73" s="53">
        <v>211</v>
      </c>
      <c r="VP73" s="53">
        <v>288</v>
      </c>
      <c r="VQ73" s="53">
        <v>77</v>
      </c>
      <c r="VR73" s="53">
        <v>288</v>
      </c>
      <c r="VS73" s="53">
        <v>300</v>
      </c>
      <c r="VT73" s="53">
        <v>12</v>
      </c>
      <c r="VU73" s="53">
        <v>300</v>
      </c>
      <c r="VV73" s="53">
        <v>330</v>
      </c>
      <c r="VW73" s="53">
        <v>30</v>
      </c>
      <c r="VX73" s="53">
        <v>330</v>
      </c>
      <c r="VY73" s="53">
        <v>374</v>
      </c>
      <c r="VZ73" s="53">
        <v>44</v>
      </c>
      <c r="WA73" s="53">
        <v>374</v>
      </c>
      <c r="WB73" s="53">
        <v>414</v>
      </c>
      <c r="WC73" s="53">
        <v>40</v>
      </c>
      <c r="XJ73" s="27" t="s">
        <v>287</v>
      </c>
    </row>
    <row r="74" spans="1:634" x14ac:dyDescent="0.35">
      <c r="A74" s="9" t="s">
        <v>712</v>
      </c>
      <c r="B74" s="9">
        <v>2017</v>
      </c>
      <c r="C74" s="17" t="s">
        <v>71</v>
      </c>
      <c r="D74" s="18">
        <v>42916</v>
      </c>
      <c r="E74" s="19">
        <v>0.53</v>
      </c>
      <c r="F74" s="19">
        <v>25.84</v>
      </c>
      <c r="G74" s="9" t="s">
        <v>83</v>
      </c>
      <c r="H74" s="9" t="s">
        <v>845</v>
      </c>
      <c r="I74" s="21">
        <v>0.6875</v>
      </c>
      <c r="J74" s="19">
        <v>0.99</v>
      </c>
      <c r="K74" s="19">
        <v>30.13</v>
      </c>
      <c r="L74" s="9" t="s">
        <v>83</v>
      </c>
      <c r="R74" s="9" t="s">
        <v>161</v>
      </c>
      <c r="S74" s="21">
        <v>0.56319444444444444</v>
      </c>
      <c r="T74" s="9">
        <v>1</v>
      </c>
      <c r="U74" s="9" t="s">
        <v>853</v>
      </c>
      <c r="W74" s="23">
        <v>1.8125000000000001E-3</v>
      </c>
      <c r="X74" s="23">
        <v>1.8136574074074077E-3</v>
      </c>
      <c r="Y74" s="9" t="s">
        <v>187</v>
      </c>
      <c r="Z74" s="9">
        <v>3</v>
      </c>
      <c r="AA74" s="9">
        <v>3</v>
      </c>
      <c r="BE74" s="9" t="s">
        <v>976</v>
      </c>
      <c r="BF74" s="27" t="s">
        <v>330</v>
      </c>
      <c r="BG74" s="27" t="s">
        <v>331</v>
      </c>
      <c r="BH74" s="28">
        <v>0.57291666666666663</v>
      </c>
      <c r="BI74" s="29">
        <v>20.2</v>
      </c>
      <c r="BJ74" s="29">
        <v>27.8</v>
      </c>
      <c r="BK74" s="29">
        <v>29.1</v>
      </c>
      <c r="BL74" s="29">
        <v>30.4</v>
      </c>
      <c r="BM74" s="29">
        <v>25.2</v>
      </c>
      <c r="BN74" s="29">
        <v>23.6</v>
      </c>
      <c r="BO74" s="30"/>
      <c r="BP74" s="29">
        <v>52.6</v>
      </c>
      <c r="BQ74" s="31">
        <v>32.49</v>
      </c>
      <c r="BR74" s="29">
        <v>0</v>
      </c>
      <c r="BS74" s="30"/>
      <c r="BT74" s="30"/>
      <c r="BU74" s="30"/>
      <c r="BV74" s="30"/>
      <c r="BW74" s="28">
        <v>0.40138888888888902</v>
      </c>
      <c r="BX74" s="28">
        <v>0.72222222222222199</v>
      </c>
      <c r="BY74" s="30" t="s">
        <v>324</v>
      </c>
      <c r="BZ74" s="30">
        <v>4</v>
      </c>
      <c r="CA74" s="30" t="s">
        <v>339</v>
      </c>
      <c r="CB74" s="30" t="s">
        <v>272</v>
      </c>
      <c r="CC74" s="30" t="s">
        <v>712</v>
      </c>
      <c r="CD74" s="30"/>
      <c r="CE74" s="30">
        <v>1</v>
      </c>
      <c r="CF74" s="30" t="s">
        <v>977</v>
      </c>
      <c r="CG74" s="30" t="s">
        <v>287</v>
      </c>
      <c r="CH74" s="30" t="s">
        <v>275</v>
      </c>
      <c r="CJ74" s="30" t="s">
        <v>301</v>
      </c>
      <c r="CK74" s="51" t="s">
        <v>979</v>
      </c>
      <c r="CL74" s="27" t="s">
        <v>330</v>
      </c>
      <c r="CM74" s="27" t="s">
        <v>331</v>
      </c>
      <c r="CN74" s="28">
        <v>0.50416666666666665</v>
      </c>
      <c r="CO74" s="29"/>
      <c r="CP74" s="29"/>
      <c r="CQ74" s="29"/>
      <c r="CR74" s="29"/>
      <c r="CS74" s="29"/>
      <c r="CT74" s="29"/>
      <c r="CU74" s="30"/>
      <c r="CV74" s="29"/>
      <c r="CW74" s="31"/>
      <c r="CX74" s="29"/>
      <c r="CY74" s="30"/>
      <c r="CZ74" s="30"/>
      <c r="DA74" s="30"/>
      <c r="DB74" s="30"/>
      <c r="DC74" s="28">
        <v>0.452777777777778</v>
      </c>
      <c r="DD74" s="28">
        <v>0.6</v>
      </c>
      <c r="DE74" s="30" t="s">
        <v>367</v>
      </c>
      <c r="DF74" s="30">
        <v>4</v>
      </c>
      <c r="DG74" s="30" t="s">
        <v>339</v>
      </c>
      <c r="DH74" s="30" t="s">
        <v>272</v>
      </c>
      <c r="DI74" s="30" t="s">
        <v>712</v>
      </c>
      <c r="DJ74" s="30" t="s">
        <v>980</v>
      </c>
      <c r="DK74" s="30">
        <v>1</v>
      </c>
      <c r="DL74" s="30" t="s">
        <v>977</v>
      </c>
      <c r="DM74" s="30" t="s">
        <v>287</v>
      </c>
      <c r="DN74" s="30" t="s">
        <v>275</v>
      </c>
      <c r="DO74" s="30" t="s">
        <v>981</v>
      </c>
      <c r="DP74" s="30" t="s">
        <v>301</v>
      </c>
      <c r="DQ74" s="51"/>
      <c r="EW74" s="52"/>
      <c r="GC74" s="52"/>
      <c r="HI74" s="52"/>
      <c r="IO74" s="52"/>
      <c r="JU74" s="52"/>
      <c r="LA74" s="52"/>
      <c r="MG74" s="52"/>
      <c r="NM74" s="52"/>
      <c r="OS74" s="52"/>
      <c r="UW74" s="9">
        <v>2017</v>
      </c>
      <c r="UX74" s="53">
        <v>25</v>
      </c>
      <c r="UY74" s="53">
        <v>8</v>
      </c>
      <c r="UZ74" s="53">
        <v>0</v>
      </c>
      <c r="VA74" s="53">
        <v>0</v>
      </c>
      <c r="VB74" s="53">
        <v>0</v>
      </c>
      <c r="VC74" s="53">
        <v>0</v>
      </c>
      <c r="VD74" s="53">
        <v>0</v>
      </c>
      <c r="VE74" s="53">
        <v>0</v>
      </c>
      <c r="VF74" s="53">
        <v>109</v>
      </c>
      <c r="VG74" s="53">
        <v>118</v>
      </c>
      <c r="VH74" s="53">
        <v>9</v>
      </c>
      <c r="VI74" s="53">
        <v>118</v>
      </c>
      <c r="VJ74" s="53">
        <v>128</v>
      </c>
      <c r="VK74" s="53">
        <v>10</v>
      </c>
      <c r="VL74" s="53">
        <v>128</v>
      </c>
      <c r="VM74" s="53">
        <v>145</v>
      </c>
      <c r="VN74" s="53">
        <v>17</v>
      </c>
      <c r="VO74" s="53">
        <v>145</v>
      </c>
      <c r="VP74" s="53">
        <v>166</v>
      </c>
      <c r="VQ74" s="53">
        <v>21</v>
      </c>
      <c r="VR74" s="53">
        <v>166</v>
      </c>
      <c r="VS74" s="53">
        <v>182</v>
      </c>
      <c r="VT74" s="53">
        <v>16</v>
      </c>
      <c r="VU74" s="53">
        <v>182</v>
      </c>
      <c r="VV74" s="53">
        <v>191</v>
      </c>
      <c r="VW74" s="53">
        <v>9</v>
      </c>
      <c r="VX74" s="53">
        <v>191</v>
      </c>
      <c r="VY74" s="53">
        <v>191</v>
      </c>
      <c r="VZ74" s="53">
        <v>0</v>
      </c>
      <c r="WA74" s="53">
        <v>191</v>
      </c>
      <c r="WB74" s="53">
        <v>205</v>
      </c>
      <c r="WC74" s="53">
        <v>14</v>
      </c>
      <c r="XJ74" s="27" t="s">
        <v>287</v>
      </c>
    </row>
    <row r="75" spans="1:634" x14ac:dyDescent="0.35">
      <c r="A75" s="9" t="s">
        <v>713</v>
      </c>
      <c r="B75" s="9">
        <v>2017</v>
      </c>
      <c r="C75" s="17" t="s">
        <v>71</v>
      </c>
      <c r="D75" s="18">
        <v>42916</v>
      </c>
      <c r="E75" s="19">
        <v>0.51</v>
      </c>
      <c r="F75" s="19">
        <v>27.43</v>
      </c>
      <c r="G75" s="9" t="s">
        <v>83</v>
      </c>
      <c r="H75" s="9" t="s">
        <v>845</v>
      </c>
      <c r="I75" s="21">
        <v>0.6875</v>
      </c>
      <c r="J75" s="19">
        <v>1.1000000000000001</v>
      </c>
      <c r="K75" s="19">
        <v>30.84</v>
      </c>
      <c r="L75" s="9" t="s">
        <v>83</v>
      </c>
      <c r="R75" s="9" t="s">
        <v>161</v>
      </c>
      <c r="S75" s="21">
        <v>0.56458333333333333</v>
      </c>
      <c r="T75" s="9">
        <v>1</v>
      </c>
      <c r="U75" s="9" t="s">
        <v>853</v>
      </c>
      <c r="V75" s="9" t="s">
        <v>854</v>
      </c>
      <c r="W75" s="23">
        <v>7.0254629629629617E-4</v>
      </c>
      <c r="X75" s="23">
        <v>8.4374999999999945E-4</v>
      </c>
      <c r="Y75" s="9" t="s">
        <v>869</v>
      </c>
      <c r="Z75" s="9">
        <v>4</v>
      </c>
      <c r="AA75" s="9">
        <v>4</v>
      </c>
      <c r="BE75" s="9"/>
      <c r="CK75" s="51"/>
      <c r="DQ75" s="51"/>
      <c r="EW75" s="52"/>
      <c r="GC75" s="52"/>
      <c r="HI75" s="52"/>
      <c r="IO75" s="52"/>
      <c r="JU75" s="52"/>
      <c r="LA75" s="52"/>
      <c r="MG75" s="52"/>
      <c r="NM75" s="52"/>
      <c r="OS75" s="52"/>
      <c r="UW75" s="9">
        <v>2017</v>
      </c>
      <c r="UX75" s="53">
        <v>25</v>
      </c>
      <c r="UY75" s="53">
        <v>8</v>
      </c>
      <c r="UZ75" s="53">
        <v>0</v>
      </c>
      <c r="VA75" s="53">
        <v>0</v>
      </c>
      <c r="VB75" s="53">
        <v>0</v>
      </c>
      <c r="VC75" s="53">
        <v>0</v>
      </c>
      <c r="VD75" s="53">
        <v>0</v>
      </c>
      <c r="VE75" s="53">
        <v>0</v>
      </c>
      <c r="VF75" s="53">
        <v>123</v>
      </c>
      <c r="VG75" s="53">
        <v>132</v>
      </c>
      <c r="VH75" s="53">
        <v>9</v>
      </c>
      <c r="VI75" s="53">
        <v>132</v>
      </c>
      <c r="VJ75" s="53">
        <v>137</v>
      </c>
      <c r="VK75" s="53">
        <v>5</v>
      </c>
      <c r="VL75" s="53">
        <v>137</v>
      </c>
      <c r="VM75" s="53">
        <v>144</v>
      </c>
      <c r="VN75" s="53">
        <v>7</v>
      </c>
      <c r="VO75" s="53">
        <v>144</v>
      </c>
      <c r="VP75" s="53">
        <v>152</v>
      </c>
      <c r="VQ75" s="53">
        <v>8</v>
      </c>
      <c r="VR75" s="53">
        <v>152</v>
      </c>
      <c r="VS75" s="53">
        <v>152</v>
      </c>
      <c r="VT75" s="53">
        <v>0</v>
      </c>
      <c r="VU75" s="53">
        <v>152</v>
      </c>
      <c r="VV75" s="53">
        <v>158</v>
      </c>
      <c r="VW75" s="53">
        <v>6</v>
      </c>
      <c r="VX75" s="53">
        <v>158</v>
      </c>
      <c r="VY75" s="53">
        <v>165</v>
      </c>
      <c r="VZ75" s="53">
        <v>7</v>
      </c>
      <c r="WA75" s="53">
        <v>165</v>
      </c>
      <c r="WB75" s="53">
        <v>174</v>
      </c>
      <c r="WC75" s="53">
        <v>9</v>
      </c>
      <c r="XJ75" s="27" t="s">
        <v>287</v>
      </c>
    </row>
    <row r="76" spans="1:634" x14ac:dyDescent="0.35">
      <c r="A76" s="9" t="s">
        <v>714</v>
      </c>
      <c r="B76" s="9">
        <v>2017</v>
      </c>
      <c r="C76" s="17" t="s">
        <v>71</v>
      </c>
      <c r="D76" s="18">
        <v>42916</v>
      </c>
      <c r="E76" s="19">
        <v>0.52</v>
      </c>
      <c r="F76" s="19">
        <v>28.09</v>
      </c>
      <c r="G76" s="9" t="s">
        <v>83</v>
      </c>
      <c r="H76" s="9" t="s">
        <v>845</v>
      </c>
      <c r="I76" s="21">
        <v>0.6875</v>
      </c>
      <c r="J76" s="19">
        <v>0.94</v>
      </c>
      <c r="K76" s="19">
        <v>30.89</v>
      </c>
      <c r="L76" s="9" t="s">
        <v>83</v>
      </c>
      <c r="AI76" s="18">
        <v>43234</v>
      </c>
      <c r="AJ76" s="21" t="s">
        <v>918</v>
      </c>
      <c r="AK76" s="19">
        <v>2.12</v>
      </c>
      <c r="AL76" s="19">
        <v>40.22</v>
      </c>
      <c r="AM76" s="9" t="s">
        <v>83</v>
      </c>
      <c r="BE76" s="9"/>
      <c r="CK76" s="51"/>
      <c r="DQ76" s="51"/>
      <c r="EW76" s="52"/>
      <c r="GC76" s="52"/>
      <c r="HI76" s="52"/>
      <c r="IO76" s="52"/>
      <c r="JU76" s="52"/>
      <c r="LA76" s="52"/>
      <c r="MG76" s="52"/>
      <c r="NM76" s="52"/>
      <c r="OS76" s="52"/>
      <c r="UW76" s="9">
        <v>2017</v>
      </c>
      <c r="UX76" s="53">
        <v>25</v>
      </c>
      <c r="UY76" s="53">
        <v>8</v>
      </c>
      <c r="UZ76" s="53">
        <v>0</v>
      </c>
      <c r="VA76" s="53">
        <v>0</v>
      </c>
      <c r="VB76" s="53">
        <v>0</v>
      </c>
      <c r="VC76" s="53">
        <v>0</v>
      </c>
      <c r="VD76" s="53">
        <v>0</v>
      </c>
      <c r="VE76" s="53">
        <v>0</v>
      </c>
      <c r="VF76" s="53">
        <v>103</v>
      </c>
      <c r="VG76" s="53">
        <v>121</v>
      </c>
      <c r="VH76" s="53">
        <v>18</v>
      </c>
      <c r="VI76" s="53">
        <v>121</v>
      </c>
      <c r="VJ76" s="53">
        <v>144</v>
      </c>
      <c r="VK76" s="53">
        <v>23</v>
      </c>
      <c r="VL76" s="53">
        <v>144</v>
      </c>
      <c r="VM76" s="53">
        <v>165</v>
      </c>
      <c r="VN76" s="53">
        <v>21</v>
      </c>
      <c r="VO76" s="53">
        <v>165</v>
      </c>
      <c r="VP76" s="53">
        <v>204</v>
      </c>
      <c r="VQ76" s="53">
        <v>39</v>
      </c>
      <c r="VR76" s="53">
        <v>204</v>
      </c>
      <c r="VS76" s="53">
        <v>230</v>
      </c>
      <c r="VT76" s="53">
        <v>26</v>
      </c>
      <c r="VU76" s="53">
        <v>230</v>
      </c>
      <c r="VV76" s="53">
        <v>232</v>
      </c>
      <c r="VW76" s="53">
        <v>2</v>
      </c>
      <c r="VX76" s="53">
        <v>232</v>
      </c>
      <c r="VY76" s="53">
        <v>254</v>
      </c>
      <c r="VZ76" s="53">
        <v>22</v>
      </c>
      <c r="WA76" s="53">
        <v>254</v>
      </c>
      <c r="WB76" s="53">
        <v>259</v>
      </c>
      <c r="WC76" s="53">
        <v>5</v>
      </c>
      <c r="XJ76" s="27" t="e">
        <v>#N/A</v>
      </c>
    </row>
    <row r="77" spans="1:634" x14ac:dyDescent="0.35">
      <c r="A77" s="9" t="s">
        <v>715</v>
      </c>
      <c r="B77" s="9">
        <v>2017</v>
      </c>
      <c r="C77" s="17" t="s">
        <v>71</v>
      </c>
      <c r="D77" s="18">
        <v>42916</v>
      </c>
      <c r="E77" s="19">
        <v>0.51</v>
      </c>
      <c r="F77" s="19">
        <v>28.75</v>
      </c>
      <c r="G77" s="9" t="s">
        <v>83</v>
      </c>
      <c r="H77" s="9" t="s">
        <v>845</v>
      </c>
      <c r="I77" s="21">
        <v>0.6875</v>
      </c>
      <c r="J77" s="19">
        <v>0.9</v>
      </c>
      <c r="K77" s="19">
        <v>29.78</v>
      </c>
      <c r="L77" s="9" t="s">
        <v>83</v>
      </c>
      <c r="R77" s="9" t="s">
        <v>161</v>
      </c>
      <c r="S77" s="21">
        <v>0.63958333333333328</v>
      </c>
      <c r="T77" s="9">
        <v>8</v>
      </c>
      <c r="U77" s="9" t="s">
        <v>853</v>
      </c>
      <c r="V77" s="9" t="s">
        <v>855</v>
      </c>
      <c r="W77" s="23">
        <v>8.7962962962962946E-5</v>
      </c>
      <c r="X77" s="23">
        <v>1.5046296296296292E-4</v>
      </c>
      <c r="Y77" s="9" t="s">
        <v>870</v>
      </c>
      <c r="Z77" s="9">
        <v>3</v>
      </c>
      <c r="AA77" s="9">
        <v>3</v>
      </c>
      <c r="BE77" s="9"/>
      <c r="CK77" s="51"/>
      <c r="DQ77" s="51"/>
      <c r="EW77" s="52"/>
      <c r="GC77" s="52"/>
      <c r="HI77" s="52"/>
      <c r="IO77" s="52"/>
      <c r="JU77" s="52"/>
      <c r="LA77" s="52"/>
      <c r="MG77" s="52"/>
      <c r="NM77" s="52"/>
      <c r="OS77" s="52"/>
      <c r="UW77" s="9">
        <v>2017</v>
      </c>
      <c r="UX77" s="53">
        <v>25</v>
      </c>
      <c r="UY77" s="53">
        <v>8</v>
      </c>
      <c r="UZ77" s="53">
        <v>0</v>
      </c>
      <c r="VA77" s="53">
        <v>0</v>
      </c>
      <c r="VB77" s="53">
        <v>0</v>
      </c>
      <c r="VC77" s="53">
        <v>0</v>
      </c>
      <c r="VD77" s="53">
        <v>0</v>
      </c>
      <c r="VE77" s="53">
        <v>0</v>
      </c>
      <c r="VF77" s="53">
        <v>111</v>
      </c>
      <c r="VG77" s="53">
        <v>119</v>
      </c>
      <c r="VH77" s="53">
        <v>8</v>
      </c>
      <c r="VI77" s="53">
        <v>119</v>
      </c>
      <c r="VJ77" s="53">
        <v>131</v>
      </c>
      <c r="VK77" s="53">
        <v>12</v>
      </c>
      <c r="VL77" s="53">
        <v>131</v>
      </c>
      <c r="VM77" s="53">
        <v>133</v>
      </c>
      <c r="VN77" s="53">
        <v>2</v>
      </c>
      <c r="VO77" s="53">
        <v>133</v>
      </c>
      <c r="VP77" s="53">
        <v>153</v>
      </c>
      <c r="VQ77" s="53">
        <v>20</v>
      </c>
      <c r="VR77" s="53">
        <v>153</v>
      </c>
      <c r="VS77" s="53">
        <v>153</v>
      </c>
      <c r="VT77" s="53">
        <v>0</v>
      </c>
      <c r="VU77" s="53">
        <v>153</v>
      </c>
      <c r="VV77" s="53">
        <v>158</v>
      </c>
      <c r="VW77" s="53">
        <v>5</v>
      </c>
      <c r="VX77" s="53">
        <v>158</v>
      </c>
      <c r="VY77" s="53">
        <v>162</v>
      </c>
      <c r="VZ77" s="53">
        <v>4</v>
      </c>
      <c r="WA77" s="53">
        <v>162</v>
      </c>
      <c r="WB77" s="53">
        <v>170</v>
      </c>
      <c r="WC77" s="53">
        <v>8</v>
      </c>
      <c r="XJ77" s="27" t="s">
        <v>287</v>
      </c>
    </row>
    <row r="78" spans="1:634" x14ac:dyDescent="0.35">
      <c r="A78" s="9" t="s">
        <v>716</v>
      </c>
      <c r="B78" s="9">
        <v>2017</v>
      </c>
      <c r="C78" s="17" t="s">
        <v>71</v>
      </c>
      <c r="D78" s="18">
        <v>42916</v>
      </c>
      <c r="E78" s="19">
        <v>0.51</v>
      </c>
      <c r="F78" s="19">
        <v>29.41</v>
      </c>
      <c r="G78" s="9" t="s">
        <v>710</v>
      </c>
      <c r="BE78" s="9"/>
      <c r="CK78" s="51"/>
      <c r="DQ78" s="51"/>
      <c r="EW78" s="52"/>
      <c r="GC78" s="52"/>
      <c r="HI78" s="52"/>
      <c r="IO78" s="52"/>
      <c r="JU78" s="52"/>
      <c r="LA78" s="52"/>
      <c r="MG78" s="52"/>
      <c r="NM78" s="52"/>
      <c r="OS78" s="52"/>
      <c r="UW78" s="9">
        <v>2017</v>
      </c>
      <c r="UX78" s="53" t="e">
        <v>#N/A</v>
      </c>
      <c r="UY78" s="53" t="e">
        <v>#N/A</v>
      </c>
      <c r="UZ78" s="53" t="e">
        <v>#N/A</v>
      </c>
      <c r="VA78" s="53" t="e">
        <v>#N/A</v>
      </c>
      <c r="VB78" s="53" t="e">
        <v>#N/A</v>
      </c>
      <c r="VC78" s="53" t="e">
        <v>#N/A</v>
      </c>
      <c r="VD78" s="53" t="e">
        <v>#N/A</v>
      </c>
      <c r="VE78" s="53" t="e">
        <v>#N/A</v>
      </c>
      <c r="VF78" s="53" t="e">
        <v>#N/A</v>
      </c>
      <c r="VG78" s="53" t="e">
        <v>#N/A</v>
      </c>
      <c r="VH78" s="53" t="e">
        <v>#N/A</v>
      </c>
      <c r="VI78" s="53" t="e">
        <v>#N/A</v>
      </c>
      <c r="VJ78" s="53" t="e">
        <v>#N/A</v>
      </c>
      <c r="VK78" s="53" t="e">
        <v>#N/A</v>
      </c>
      <c r="VL78" s="53" t="e">
        <v>#N/A</v>
      </c>
      <c r="VM78" s="53" t="e">
        <v>#N/A</v>
      </c>
      <c r="VN78" s="53" t="e">
        <v>#N/A</v>
      </c>
      <c r="VO78" s="53" t="e">
        <v>#N/A</v>
      </c>
      <c r="VP78" s="53" t="e">
        <v>#N/A</v>
      </c>
      <c r="VQ78" s="53" t="e">
        <v>#N/A</v>
      </c>
      <c r="VR78" s="53" t="e">
        <v>#N/A</v>
      </c>
      <c r="VS78" s="53" t="e">
        <v>#N/A</v>
      </c>
      <c r="VT78" s="53" t="e">
        <v>#N/A</v>
      </c>
      <c r="VU78" s="53" t="e">
        <v>#N/A</v>
      </c>
      <c r="VV78" s="53" t="e">
        <v>#N/A</v>
      </c>
      <c r="VW78" s="53" t="e">
        <v>#N/A</v>
      </c>
      <c r="VX78" s="53" t="e">
        <v>#N/A</v>
      </c>
      <c r="VY78" s="53" t="e">
        <v>#N/A</v>
      </c>
      <c r="VZ78" s="53" t="e">
        <v>#N/A</v>
      </c>
      <c r="WA78" s="53" t="e">
        <v>#N/A</v>
      </c>
      <c r="WB78" s="53" t="e">
        <v>#N/A</v>
      </c>
      <c r="WC78" s="53" t="e">
        <v>#N/A</v>
      </c>
      <c r="XJ78" s="27" t="e">
        <v>#N/A</v>
      </c>
    </row>
    <row r="79" spans="1:634" x14ac:dyDescent="0.35">
      <c r="A79" s="9" t="s">
        <v>717</v>
      </c>
      <c r="B79" s="9">
        <v>2017</v>
      </c>
      <c r="C79" s="17" t="s">
        <v>71</v>
      </c>
      <c r="D79" s="18">
        <v>42916</v>
      </c>
      <c r="E79" s="19">
        <v>0.55000000000000004</v>
      </c>
      <c r="F79" s="19">
        <v>27.7</v>
      </c>
      <c r="G79" s="9" t="s">
        <v>83</v>
      </c>
      <c r="H79" s="9" t="s">
        <v>845</v>
      </c>
      <c r="I79" s="21">
        <v>0.6875</v>
      </c>
      <c r="J79" s="19">
        <v>0.85</v>
      </c>
      <c r="K79" s="19">
        <v>26.28</v>
      </c>
      <c r="L79" s="9" t="s">
        <v>83</v>
      </c>
      <c r="R79" s="9" t="s">
        <v>161</v>
      </c>
      <c r="S79" s="21">
        <v>0.57291666666666663</v>
      </c>
      <c r="T79" s="9">
        <v>2</v>
      </c>
      <c r="U79" s="9" t="s">
        <v>853</v>
      </c>
      <c r="V79" s="9" t="s">
        <v>856</v>
      </c>
      <c r="W79" s="23" t="s">
        <v>1617</v>
      </c>
      <c r="X79" s="23" t="s">
        <v>1617</v>
      </c>
      <c r="Y79" s="9" t="s">
        <v>871</v>
      </c>
      <c r="Z79" s="9" t="s">
        <v>872</v>
      </c>
      <c r="AA79" s="9" t="s">
        <v>872</v>
      </c>
      <c r="AB79" s="9" t="s">
        <v>866</v>
      </c>
      <c r="BE79" s="9"/>
      <c r="CK79" s="51"/>
      <c r="DQ79" s="51"/>
      <c r="EW79" s="52"/>
      <c r="GC79" s="52"/>
      <c r="HI79" s="52"/>
      <c r="IO79" s="52"/>
      <c r="JU79" s="52"/>
      <c r="LA79" s="52"/>
      <c r="MG79" s="52"/>
      <c r="NM79" s="52"/>
      <c r="OS79" s="52"/>
      <c r="UW79" s="9">
        <v>2017</v>
      </c>
      <c r="UX79" s="53">
        <v>25</v>
      </c>
      <c r="UY79" s="53">
        <v>8</v>
      </c>
      <c r="UZ79" s="53">
        <v>0</v>
      </c>
      <c r="VA79" s="53">
        <v>0</v>
      </c>
      <c r="VB79" s="53">
        <v>0</v>
      </c>
      <c r="VC79" s="53">
        <v>0</v>
      </c>
      <c r="VD79" s="53">
        <v>0</v>
      </c>
      <c r="VE79" s="53">
        <v>0</v>
      </c>
      <c r="VF79" s="53">
        <v>107</v>
      </c>
      <c r="VG79" s="53">
        <v>116</v>
      </c>
      <c r="VH79" s="53">
        <v>9</v>
      </c>
      <c r="VI79" s="53">
        <v>116</v>
      </c>
      <c r="VJ79" s="53">
        <v>130</v>
      </c>
      <c r="VK79" s="53">
        <v>14</v>
      </c>
      <c r="VL79" s="53">
        <v>130</v>
      </c>
      <c r="VM79" s="53">
        <v>139</v>
      </c>
      <c r="VN79" s="53">
        <v>9</v>
      </c>
      <c r="VO79" s="53">
        <v>139</v>
      </c>
      <c r="VP79" s="53">
        <v>150</v>
      </c>
      <c r="VQ79" s="53">
        <v>11</v>
      </c>
      <c r="VR79" s="53">
        <v>150</v>
      </c>
      <c r="VS79" s="53">
        <v>177</v>
      </c>
      <c r="VT79" s="53">
        <v>27</v>
      </c>
      <c r="VU79" s="53">
        <v>177</v>
      </c>
      <c r="VV79" s="53">
        <v>181</v>
      </c>
      <c r="VW79" s="53">
        <v>4</v>
      </c>
      <c r="VX79" s="53">
        <v>181</v>
      </c>
      <c r="VY79" s="53">
        <v>199</v>
      </c>
      <c r="VZ79" s="53">
        <v>18</v>
      </c>
      <c r="WA79" s="53">
        <v>199</v>
      </c>
      <c r="WB79" s="53">
        <v>225</v>
      </c>
      <c r="WC79" s="53">
        <v>26</v>
      </c>
      <c r="XJ79" s="27" t="s">
        <v>287</v>
      </c>
    </row>
    <row r="80" spans="1:634" x14ac:dyDescent="0.35">
      <c r="A80" s="9" t="s">
        <v>718</v>
      </c>
      <c r="B80" s="9">
        <v>2017</v>
      </c>
      <c r="C80" s="17" t="s">
        <v>71</v>
      </c>
      <c r="D80" s="18">
        <v>42916</v>
      </c>
      <c r="E80" s="19">
        <v>0.49</v>
      </c>
      <c r="F80" s="19">
        <v>26.38</v>
      </c>
      <c r="G80" s="9" t="s">
        <v>83</v>
      </c>
      <c r="H80" s="9" t="s">
        <v>845</v>
      </c>
      <c r="I80" s="21">
        <v>0.6875</v>
      </c>
      <c r="J80" s="19">
        <v>0.88</v>
      </c>
      <c r="K80" s="19">
        <v>30.76</v>
      </c>
      <c r="L80" s="9" t="s">
        <v>83</v>
      </c>
      <c r="R80" s="9" t="s">
        <v>161</v>
      </c>
      <c r="S80" s="21">
        <v>0.57361111111111118</v>
      </c>
      <c r="T80" s="9">
        <v>2</v>
      </c>
      <c r="U80" s="9" t="s">
        <v>853</v>
      </c>
      <c r="W80" s="23" t="s">
        <v>873</v>
      </c>
      <c r="X80" s="23" t="s">
        <v>873</v>
      </c>
      <c r="Y80" s="9" t="s">
        <v>867</v>
      </c>
      <c r="Z80" s="9">
        <v>1</v>
      </c>
      <c r="AA80" s="9">
        <v>2</v>
      </c>
      <c r="AB80" s="9" t="s">
        <v>874</v>
      </c>
      <c r="BE80" s="9" t="s">
        <v>982</v>
      </c>
      <c r="BF80" s="27" t="s">
        <v>289</v>
      </c>
      <c r="BG80" s="27" t="s">
        <v>383</v>
      </c>
      <c r="BH80" s="28">
        <v>0.54722222222222217</v>
      </c>
      <c r="BI80" s="29">
        <v>12.2</v>
      </c>
      <c r="BJ80" s="29">
        <v>14.6</v>
      </c>
      <c r="BK80" s="29">
        <v>17.2</v>
      </c>
      <c r="BL80" s="29">
        <v>16.100000000000001</v>
      </c>
      <c r="BM80" s="29">
        <v>18.7</v>
      </c>
      <c r="BN80" s="29">
        <v>15</v>
      </c>
      <c r="BO80" s="30">
        <v>13</v>
      </c>
      <c r="BP80" s="29">
        <v>54.8</v>
      </c>
      <c r="BQ80" s="31">
        <v>33.06</v>
      </c>
      <c r="BR80" s="29">
        <v>0</v>
      </c>
      <c r="BW80" s="28">
        <v>0.45694444444444399</v>
      </c>
      <c r="BX80" s="28">
        <v>0.67291666666666705</v>
      </c>
      <c r="BY80" s="30" t="s">
        <v>537</v>
      </c>
      <c r="BZ80" s="30" t="s">
        <v>983</v>
      </c>
      <c r="CA80" s="9" t="s">
        <v>271</v>
      </c>
      <c r="CB80" s="9" t="s">
        <v>272</v>
      </c>
      <c r="CC80" s="9" t="s">
        <v>718</v>
      </c>
      <c r="CD80" s="9" t="s">
        <v>984</v>
      </c>
      <c r="CE80" s="30" t="s">
        <v>983</v>
      </c>
      <c r="CF80" s="9" t="s">
        <v>977</v>
      </c>
      <c r="CG80" s="9" t="s">
        <v>287</v>
      </c>
      <c r="CH80" s="9" t="s">
        <v>275</v>
      </c>
      <c r="CI80" s="9" t="s">
        <v>985</v>
      </c>
      <c r="CJ80" s="9" t="s">
        <v>301</v>
      </c>
      <c r="CK80" s="51"/>
      <c r="DQ80" s="51"/>
      <c r="EW80" s="52"/>
      <c r="GC80" s="52"/>
      <c r="HI80" s="52"/>
      <c r="IO80" s="52"/>
      <c r="JU80" s="52"/>
      <c r="LA80" s="52"/>
      <c r="MG80" s="52"/>
      <c r="NM80" s="52"/>
      <c r="OS80" s="52"/>
      <c r="UW80" s="9">
        <v>2017</v>
      </c>
      <c r="UX80" s="53">
        <v>25</v>
      </c>
      <c r="UY80" s="53">
        <v>6</v>
      </c>
      <c r="UZ80" s="53">
        <v>0</v>
      </c>
      <c r="VA80" s="53">
        <v>0</v>
      </c>
      <c r="VB80" s="53">
        <v>0</v>
      </c>
      <c r="VC80" s="53">
        <v>0</v>
      </c>
      <c r="VD80" s="53">
        <v>0</v>
      </c>
      <c r="VE80" s="53">
        <v>0</v>
      </c>
      <c r="VF80" s="53">
        <v>0</v>
      </c>
      <c r="VG80" s="53">
        <v>0</v>
      </c>
      <c r="VH80" s="53">
        <v>0</v>
      </c>
      <c r="VI80" s="53">
        <v>0</v>
      </c>
      <c r="VJ80" s="53">
        <v>0</v>
      </c>
      <c r="VK80" s="53">
        <v>0</v>
      </c>
      <c r="VL80" s="53">
        <v>431</v>
      </c>
      <c r="VM80" s="53">
        <v>1147</v>
      </c>
      <c r="VN80" s="53">
        <v>716</v>
      </c>
      <c r="VO80" s="53">
        <v>1147</v>
      </c>
      <c r="VP80" s="53">
        <v>1586</v>
      </c>
      <c r="VQ80" s="53">
        <v>439</v>
      </c>
      <c r="VR80" s="53">
        <v>1586</v>
      </c>
      <c r="VS80" s="53">
        <v>1642</v>
      </c>
      <c r="VT80" s="53">
        <v>56</v>
      </c>
      <c r="VU80" s="53">
        <v>1642</v>
      </c>
      <c r="VV80" s="53">
        <v>1698</v>
      </c>
      <c r="VW80" s="53">
        <v>56</v>
      </c>
      <c r="VX80" s="53">
        <v>1698</v>
      </c>
      <c r="VY80" s="53">
        <v>1714</v>
      </c>
      <c r="VZ80" s="53">
        <v>16</v>
      </c>
      <c r="WA80" s="53">
        <v>1714</v>
      </c>
      <c r="WB80" s="53">
        <v>1736</v>
      </c>
      <c r="WC80" s="53">
        <v>22</v>
      </c>
      <c r="XJ80" s="27" t="s">
        <v>287</v>
      </c>
    </row>
    <row r="81" spans="1:634" x14ac:dyDescent="0.35">
      <c r="A81" s="9" t="s">
        <v>719</v>
      </c>
      <c r="B81" s="9">
        <v>2017</v>
      </c>
      <c r="C81" s="17" t="s">
        <v>71</v>
      </c>
      <c r="D81" s="18">
        <v>42916</v>
      </c>
      <c r="E81" s="19">
        <v>0.54</v>
      </c>
      <c r="F81" s="19">
        <v>29.01</v>
      </c>
      <c r="G81" s="9" t="s">
        <v>83</v>
      </c>
      <c r="H81" s="9" t="s">
        <v>845</v>
      </c>
      <c r="I81" s="21">
        <v>0.6875</v>
      </c>
      <c r="J81" s="19">
        <v>0.88</v>
      </c>
      <c r="K81" s="19">
        <v>31.76</v>
      </c>
      <c r="L81" s="9" t="s">
        <v>844</v>
      </c>
      <c r="R81" s="9" t="s">
        <v>161</v>
      </c>
      <c r="S81" s="21">
        <v>0.56458333333333333</v>
      </c>
      <c r="T81" s="9">
        <v>1</v>
      </c>
      <c r="U81" s="9" t="s">
        <v>853</v>
      </c>
      <c r="W81" s="23" t="s">
        <v>1617</v>
      </c>
      <c r="X81" s="23" t="s">
        <v>1617</v>
      </c>
      <c r="Y81" s="9" t="s">
        <v>875</v>
      </c>
      <c r="Z81" s="9" t="s">
        <v>876</v>
      </c>
      <c r="AA81" s="9" t="s">
        <v>864</v>
      </c>
      <c r="AB81" s="9" t="s">
        <v>866</v>
      </c>
      <c r="BE81" s="9"/>
      <c r="CK81" s="51"/>
      <c r="DQ81" s="51"/>
      <c r="EW81" s="52"/>
      <c r="GC81" s="52"/>
      <c r="HI81" s="52"/>
      <c r="IO81" s="52"/>
      <c r="JU81" s="52"/>
      <c r="LA81" s="52"/>
      <c r="MG81" s="52"/>
      <c r="NM81" s="52"/>
      <c r="OS81" s="52"/>
      <c r="UW81" s="9">
        <v>2017</v>
      </c>
      <c r="UX81" s="53">
        <v>25</v>
      </c>
      <c r="UY81" s="53">
        <v>8</v>
      </c>
      <c r="UZ81" s="53">
        <v>0</v>
      </c>
      <c r="VA81" s="53">
        <v>0</v>
      </c>
      <c r="VB81" s="53">
        <v>0</v>
      </c>
      <c r="VC81" s="53">
        <v>0</v>
      </c>
      <c r="VD81" s="53">
        <v>0</v>
      </c>
      <c r="VE81" s="53">
        <v>0</v>
      </c>
      <c r="VF81" s="53">
        <v>131</v>
      </c>
      <c r="VG81" s="53">
        <v>134</v>
      </c>
      <c r="VH81" s="53">
        <v>3</v>
      </c>
      <c r="VI81" s="53">
        <v>134</v>
      </c>
      <c r="VJ81" s="53">
        <v>136</v>
      </c>
      <c r="VK81" s="53">
        <v>2</v>
      </c>
      <c r="VL81" s="53">
        <v>136</v>
      </c>
      <c r="VM81" s="53">
        <v>138</v>
      </c>
      <c r="VN81" s="53">
        <v>2</v>
      </c>
      <c r="VO81" s="53">
        <v>138</v>
      </c>
      <c r="VP81" s="53">
        <v>145</v>
      </c>
      <c r="VQ81" s="53">
        <v>7</v>
      </c>
      <c r="VR81" s="53">
        <v>145</v>
      </c>
      <c r="VS81" s="53">
        <v>153</v>
      </c>
      <c r="VT81" s="53">
        <v>8</v>
      </c>
      <c r="VU81" s="53">
        <v>153</v>
      </c>
      <c r="VV81" s="53">
        <v>163</v>
      </c>
      <c r="VW81" s="53">
        <v>10</v>
      </c>
      <c r="VX81" s="53">
        <v>163</v>
      </c>
      <c r="VY81" s="53">
        <v>173</v>
      </c>
      <c r="VZ81" s="53">
        <v>10</v>
      </c>
      <c r="WA81" s="53">
        <v>173</v>
      </c>
      <c r="WB81" s="53">
        <v>181</v>
      </c>
      <c r="WC81" s="53">
        <v>8</v>
      </c>
      <c r="XJ81" s="27" t="s">
        <v>287</v>
      </c>
    </row>
    <row r="82" spans="1:634" x14ac:dyDescent="0.35">
      <c r="A82" s="9" t="s">
        <v>720</v>
      </c>
      <c r="B82" s="9">
        <v>2017</v>
      </c>
      <c r="C82" s="17" t="s">
        <v>71</v>
      </c>
      <c r="D82" s="18">
        <v>42928</v>
      </c>
      <c r="E82" s="19">
        <v>0.62</v>
      </c>
      <c r="F82" s="19">
        <v>25.4</v>
      </c>
      <c r="G82" s="9" t="s">
        <v>83</v>
      </c>
      <c r="H82" s="9" t="s">
        <v>845</v>
      </c>
      <c r="I82" s="21">
        <v>0.72222222222222221</v>
      </c>
      <c r="J82" s="19">
        <v>1</v>
      </c>
      <c r="K82" s="19">
        <v>28.29</v>
      </c>
      <c r="L82" s="9" t="s">
        <v>83</v>
      </c>
      <c r="R82" s="9" t="s">
        <v>161</v>
      </c>
      <c r="S82" s="21">
        <v>0.64166666666666672</v>
      </c>
      <c r="T82" s="9">
        <v>8</v>
      </c>
      <c r="U82" s="9" t="s">
        <v>853</v>
      </c>
      <c r="W82" s="23">
        <v>1.9212962962962955E-4</v>
      </c>
      <c r="X82" s="23">
        <v>1.9444444444444457E-4</v>
      </c>
      <c r="Y82" s="9" t="s">
        <v>877</v>
      </c>
      <c r="Z82" s="9">
        <v>5</v>
      </c>
      <c r="AA82" s="9">
        <v>4</v>
      </c>
      <c r="BE82" s="9" t="s">
        <v>982</v>
      </c>
      <c r="BF82" s="27" t="s">
        <v>295</v>
      </c>
      <c r="BG82" s="27" t="s">
        <v>557</v>
      </c>
      <c r="BH82" s="28">
        <v>0.57847222222222217</v>
      </c>
      <c r="BI82" s="29">
        <v>11.6</v>
      </c>
      <c r="BJ82" s="29">
        <v>11.6</v>
      </c>
      <c r="BK82" s="29">
        <v>7.7</v>
      </c>
      <c r="BL82" s="29">
        <v>7.8</v>
      </c>
      <c r="BM82" s="29">
        <v>14.5</v>
      </c>
      <c r="BN82" s="29">
        <v>14.9</v>
      </c>
      <c r="BO82" s="30">
        <v>12</v>
      </c>
      <c r="BP82" s="29">
        <v>57.4</v>
      </c>
      <c r="BQ82" s="31">
        <v>29.54</v>
      </c>
      <c r="BR82" s="29">
        <v>0.5</v>
      </c>
      <c r="BS82" s="30" t="s">
        <v>986</v>
      </c>
      <c r="BW82" s="28">
        <v>0.45694444444444399</v>
      </c>
      <c r="BX82" s="28">
        <v>0.67291666666666705</v>
      </c>
      <c r="BY82" s="30" t="s">
        <v>537</v>
      </c>
      <c r="BZ82" s="30">
        <v>2</v>
      </c>
      <c r="CA82" s="9" t="s">
        <v>271</v>
      </c>
      <c r="CB82" s="9" t="s">
        <v>272</v>
      </c>
      <c r="CC82" s="9" t="s">
        <v>720</v>
      </c>
      <c r="CD82" s="9" t="s">
        <v>987</v>
      </c>
      <c r="CE82" s="30">
        <v>1</v>
      </c>
      <c r="CF82" s="9" t="s">
        <v>977</v>
      </c>
      <c r="CG82" s="9" t="s">
        <v>287</v>
      </c>
      <c r="CH82" s="9" t="s">
        <v>275</v>
      </c>
      <c r="CI82" s="9" t="s">
        <v>466</v>
      </c>
      <c r="CJ82" s="9" t="s">
        <v>301</v>
      </c>
      <c r="CK82" s="9" t="s">
        <v>988</v>
      </c>
      <c r="CL82" s="27" t="s">
        <v>289</v>
      </c>
      <c r="CM82" s="27" t="s">
        <v>546</v>
      </c>
      <c r="CN82" s="28">
        <v>0.53402777777777777</v>
      </c>
      <c r="CO82" s="30"/>
      <c r="CT82" s="29"/>
      <c r="CU82" s="30"/>
      <c r="CV82" s="30"/>
      <c r="CW82" s="30"/>
      <c r="CX82" s="29"/>
      <c r="DC82" s="28">
        <v>0.46666666666666701</v>
      </c>
      <c r="DD82" s="28">
        <v>0.60833333333333295</v>
      </c>
      <c r="DE82" s="30" t="s">
        <v>314</v>
      </c>
      <c r="DF82" s="30">
        <v>0</v>
      </c>
      <c r="DG82" s="9" t="s">
        <v>271</v>
      </c>
      <c r="DH82" s="9" t="s">
        <v>272</v>
      </c>
      <c r="DI82" s="9" t="s">
        <v>720</v>
      </c>
      <c r="DJ82" s="9" t="s">
        <v>989</v>
      </c>
      <c r="DK82" s="30" t="s">
        <v>990</v>
      </c>
      <c r="DL82" s="9" t="s">
        <v>977</v>
      </c>
      <c r="DM82" s="9" t="s">
        <v>287</v>
      </c>
      <c r="DN82" s="9" t="s">
        <v>275</v>
      </c>
      <c r="DO82" s="9" t="s">
        <v>991</v>
      </c>
      <c r="DP82" s="9" t="s">
        <v>301</v>
      </c>
      <c r="DQ82" s="51"/>
      <c r="EW82" s="52"/>
      <c r="GC82" s="52"/>
      <c r="HI82" s="52"/>
      <c r="IO82" s="52"/>
      <c r="JU82" s="52"/>
      <c r="LA82" s="52"/>
      <c r="MG82" s="52"/>
      <c r="NM82" s="52"/>
      <c r="OS82" s="52"/>
      <c r="UW82" s="9">
        <v>2017</v>
      </c>
      <c r="UX82" s="53">
        <v>25</v>
      </c>
      <c r="UY82" s="53">
        <v>0</v>
      </c>
      <c r="UZ82" s="53">
        <v>0</v>
      </c>
      <c r="VA82" s="53">
        <v>0</v>
      </c>
      <c r="VB82" s="53">
        <v>0</v>
      </c>
      <c r="VC82" s="53">
        <v>0</v>
      </c>
      <c r="VD82" s="53">
        <v>0</v>
      </c>
      <c r="VE82" s="53">
        <v>0</v>
      </c>
      <c r="VF82" s="53">
        <v>0</v>
      </c>
      <c r="VG82" s="53">
        <v>0</v>
      </c>
      <c r="VH82" s="53">
        <v>0</v>
      </c>
      <c r="VI82" s="53">
        <v>0</v>
      </c>
      <c r="VJ82" s="53">
        <v>0</v>
      </c>
      <c r="VK82" s="53">
        <v>0</v>
      </c>
      <c r="VL82" s="53">
        <v>0</v>
      </c>
      <c r="VM82" s="53">
        <v>0</v>
      </c>
      <c r="VN82" s="53">
        <v>0</v>
      </c>
      <c r="VO82" s="53">
        <v>0</v>
      </c>
      <c r="VP82" s="53">
        <v>0</v>
      </c>
      <c r="VQ82" s="53">
        <v>0</v>
      </c>
      <c r="VR82" s="53">
        <v>0</v>
      </c>
      <c r="VS82" s="53">
        <v>0</v>
      </c>
      <c r="VT82" s="53">
        <v>0</v>
      </c>
      <c r="VU82" s="53">
        <v>0</v>
      </c>
      <c r="VV82" s="53">
        <v>0</v>
      </c>
      <c r="VW82" s="53">
        <v>0</v>
      </c>
      <c r="VX82" s="53">
        <v>0</v>
      </c>
      <c r="VY82" s="53">
        <v>0</v>
      </c>
      <c r="VZ82" s="53">
        <v>0</v>
      </c>
      <c r="WA82" s="53">
        <v>0</v>
      </c>
      <c r="WB82" s="53">
        <v>0</v>
      </c>
      <c r="WC82" s="53">
        <v>0</v>
      </c>
      <c r="XJ82" s="27" t="s">
        <v>287</v>
      </c>
    </row>
    <row r="83" spans="1:634" x14ac:dyDescent="0.35">
      <c r="A83" s="9" t="s">
        <v>721</v>
      </c>
      <c r="B83" s="9">
        <v>2017</v>
      </c>
      <c r="C83" s="17" t="s">
        <v>71</v>
      </c>
      <c r="D83" s="18">
        <v>42928</v>
      </c>
      <c r="E83" s="19">
        <v>0.6</v>
      </c>
      <c r="F83" s="19">
        <v>27.07</v>
      </c>
      <c r="G83" s="9" t="s">
        <v>83</v>
      </c>
      <c r="H83" s="9" t="s">
        <v>845</v>
      </c>
      <c r="I83" s="21">
        <v>0.72222222222222199</v>
      </c>
      <c r="J83" s="19">
        <v>0.86</v>
      </c>
      <c r="K83" s="19">
        <v>27.66</v>
      </c>
      <c r="L83" s="9" t="s">
        <v>83</v>
      </c>
      <c r="R83" s="9" t="s">
        <v>161</v>
      </c>
      <c r="S83" s="21">
        <v>0.56180555555555556</v>
      </c>
      <c r="T83" s="9">
        <v>1</v>
      </c>
      <c r="U83" s="9" t="s">
        <v>853</v>
      </c>
      <c r="W83" s="23">
        <v>1.4699074074074072E-4</v>
      </c>
      <c r="X83" s="23">
        <v>1.5740740740740743E-4</v>
      </c>
      <c r="Y83" s="9" t="s">
        <v>186</v>
      </c>
      <c r="Z83" s="9">
        <v>3</v>
      </c>
      <c r="AA83" s="9">
        <v>3</v>
      </c>
      <c r="BE83" s="9"/>
      <c r="CK83" s="51"/>
      <c r="DQ83" s="51"/>
      <c r="EW83" s="52"/>
      <c r="GC83" s="52"/>
      <c r="HI83" s="52"/>
      <c r="IO83" s="52"/>
      <c r="JU83" s="52"/>
      <c r="LA83" s="52"/>
      <c r="MG83" s="52"/>
      <c r="NM83" s="52"/>
      <c r="OS83" s="52"/>
      <c r="UW83" s="9">
        <v>2017</v>
      </c>
      <c r="UX83" s="53">
        <v>25</v>
      </c>
      <c r="UY83" s="53">
        <v>8</v>
      </c>
      <c r="UZ83" s="53">
        <v>0</v>
      </c>
      <c r="VA83" s="53">
        <v>0</v>
      </c>
      <c r="VB83" s="53">
        <v>0</v>
      </c>
      <c r="VC83" s="53">
        <v>0</v>
      </c>
      <c r="VD83" s="53">
        <v>0</v>
      </c>
      <c r="VE83" s="53">
        <v>0</v>
      </c>
      <c r="VF83" s="53">
        <v>83</v>
      </c>
      <c r="VG83" s="53">
        <v>90</v>
      </c>
      <c r="VH83" s="53">
        <v>7</v>
      </c>
      <c r="VI83" s="53">
        <v>90</v>
      </c>
      <c r="VJ83" s="53">
        <v>95</v>
      </c>
      <c r="VK83" s="53">
        <v>5</v>
      </c>
      <c r="VL83" s="53">
        <v>95</v>
      </c>
      <c r="VM83" s="53">
        <v>98</v>
      </c>
      <c r="VN83" s="53">
        <v>3</v>
      </c>
      <c r="VO83" s="53">
        <v>98</v>
      </c>
      <c r="VP83" s="53">
        <v>98</v>
      </c>
      <c r="VQ83" s="53">
        <v>0</v>
      </c>
      <c r="VR83" s="53">
        <v>98</v>
      </c>
      <c r="VS83" s="53">
        <v>100</v>
      </c>
      <c r="VT83" s="53">
        <v>2</v>
      </c>
      <c r="VU83" s="53">
        <v>100</v>
      </c>
      <c r="VV83" s="53">
        <v>111</v>
      </c>
      <c r="VW83" s="53">
        <v>11</v>
      </c>
      <c r="VX83" s="53">
        <v>111</v>
      </c>
      <c r="VY83" s="53">
        <v>117</v>
      </c>
      <c r="VZ83" s="53">
        <v>6</v>
      </c>
      <c r="WA83" s="53">
        <v>117</v>
      </c>
      <c r="WB83" s="53">
        <v>117</v>
      </c>
      <c r="WC83" s="53">
        <v>0</v>
      </c>
      <c r="XJ83" s="27" t="s">
        <v>287</v>
      </c>
    </row>
    <row r="84" spans="1:634" x14ac:dyDescent="0.35">
      <c r="A84" s="9" t="s">
        <v>722</v>
      </c>
      <c r="B84" s="9">
        <v>2017</v>
      </c>
      <c r="C84" s="17" t="s">
        <v>71</v>
      </c>
      <c r="D84" s="18">
        <v>42928</v>
      </c>
      <c r="E84" s="19">
        <v>0.5</v>
      </c>
      <c r="F84" s="19">
        <v>25.57</v>
      </c>
      <c r="G84" s="9" t="s">
        <v>83</v>
      </c>
      <c r="H84" s="9" t="s">
        <v>845</v>
      </c>
      <c r="I84" s="21">
        <v>0.72222222222222199</v>
      </c>
      <c r="J84" s="19">
        <v>0.82</v>
      </c>
      <c r="K84" s="19">
        <v>27.59</v>
      </c>
      <c r="L84" s="9" t="s">
        <v>83</v>
      </c>
      <c r="R84" s="9" t="s">
        <v>161</v>
      </c>
      <c r="S84" s="21">
        <v>0.57152777777777775</v>
      </c>
      <c r="T84" s="9">
        <v>2</v>
      </c>
      <c r="U84" s="9" t="s">
        <v>853</v>
      </c>
      <c r="W84" s="23" t="s">
        <v>1617</v>
      </c>
      <c r="X84" s="23" t="s">
        <v>1617</v>
      </c>
      <c r="Y84" s="9" t="s">
        <v>878</v>
      </c>
      <c r="Z84" s="9" t="s">
        <v>865</v>
      </c>
      <c r="AA84" s="9" t="s">
        <v>865</v>
      </c>
      <c r="AB84" s="9" t="s">
        <v>866</v>
      </c>
      <c r="BE84" s="9"/>
      <c r="CK84" s="51"/>
      <c r="DQ84" s="51"/>
      <c r="EW84" s="52"/>
      <c r="GC84" s="52"/>
      <c r="HI84" s="52"/>
      <c r="IO84" s="52"/>
      <c r="JU84" s="52"/>
      <c r="LA84" s="52"/>
      <c r="MG84" s="52"/>
      <c r="NM84" s="52"/>
      <c r="OS84" s="52"/>
      <c r="UW84" s="9">
        <v>2017</v>
      </c>
      <c r="UX84" s="53">
        <v>25</v>
      </c>
      <c r="UY84" s="53">
        <v>8</v>
      </c>
      <c r="UZ84" s="53">
        <v>0</v>
      </c>
      <c r="VA84" s="53">
        <v>0</v>
      </c>
      <c r="VB84" s="53">
        <v>0</v>
      </c>
      <c r="VC84" s="53">
        <v>0</v>
      </c>
      <c r="VD84" s="53">
        <v>0</v>
      </c>
      <c r="VE84" s="53">
        <v>0</v>
      </c>
      <c r="VF84" s="53">
        <v>136</v>
      </c>
      <c r="VG84" s="53">
        <v>181</v>
      </c>
      <c r="VH84" s="53">
        <v>45</v>
      </c>
      <c r="VI84" s="53">
        <v>181</v>
      </c>
      <c r="VJ84" s="53">
        <v>194</v>
      </c>
      <c r="VK84" s="53">
        <v>13</v>
      </c>
      <c r="VL84" s="53">
        <v>194</v>
      </c>
      <c r="VM84" s="53">
        <v>235</v>
      </c>
      <c r="VN84" s="53">
        <v>41</v>
      </c>
      <c r="VO84" s="53">
        <v>235</v>
      </c>
      <c r="VP84" s="53">
        <v>276</v>
      </c>
      <c r="VQ84" s="53">
        <v>41</v>
      </c>
      <c r="VR84" s="53">
        <v>276</v>
      </c>
      <c r="VS84" s="53">
        <v>285</v>
      </c>
      <c r="VT84" s="53">
        <v>9</v>
      </c>
      <c r="VU84" s="53">
        <v>285</v>
      </c>
      <c r="VV84" s="53">
        <v>300</v>
      </c>
      <c r="VW84" s="53">
        <v>15</v>
      </c>
      <c r="VX84" s="53">
        <v>300</v>
      </c>
      <c r="VY84" s="53">
        <v>324</v>
      </c>
      <c r="VZ84" s="53">
        <v>24</v>
      </c>
      <c r="WA84" s="53">
        <v>324</v>
      </c>
      <c r="WB84" s="53">
        <v>337</v>
      </c>
      <c r="WC84" s="53">
        <v>13</v>
      </c>
      <c r="XJ84" s="27" t="s">
        <v>287</v>
      </c>
    </row>
    <row r="85" spans="1:634" x14ac:dyDescent="0.35">
      <c r="A85" s="9" t="s">
        <v>723</v>
      </c>
      <c r="B85" s="9">
        <v>2017</v>
      </c>
      <c r="C85" s="17" t="s">
        <v>71</v>
      </c>
      <c r="D85" s="18">
        <v>42928</v>
      </c>
      <c r="E85" s="19">
        <v>0.63</v>
      </c>
      <c r="F85" s="19">
        <v>25.99</v>
      </c>
      <c r="G85" s="9" t="s">
        <v>83</v>
      </c>
      <c r="H85" s="9" t="s">
        <v>845</v>
      </c>
      <c r="I85" s="21">
        <v>0.72222222222222199</v>
      </c>
      <c r="J85" s="19">
        <v>1.1200000000000001</v>
      </c>
      <c r="K85" s="19">
        <v>30.86</v>
      </c>
      <c r="L85" s="9" t="s">
        <v>83</v>
      </c>
      <c r="R85" s="9" t="s">
        <v>161</v>
      </c>
      <c r="S85" s="21">
        <v>0.57152777777777775</v>
      </c>
      <c r="T85" s="9">
        <v>2</v>
      </c>
      <c r="U85" s="9" t="s">
        <v>853</v>
      </c>
      <c r="W85" s="23" t="s">
        <v>1617</v>
      </c>
      <c r="X85" s="23" t="s">
        <v>1617</v>
      </c>
      <c r="Y85" s="9" t="s">
        <v>879</v>
      </c>
      <c r="Z85" s="9" t="s">
        <v>865</v>
      </c>
      <c r="AA85" s="9" t="s">
        <v>865</v>
      </c>
      <c r="AB85" s="9" t="s">
        <v>866</v>
      </c>
      <c r="BE85" s="9"/>
      <c r="CK85" s="51"/>
      <c r="DQ85" s="51"/>
      <c r="EW85" s="52"/>
      <c r="GC85" s="52"/>
      <c r="HI85" s="52"/>
      <c r="IO85" s="52"/>
      <c r="JU85" s="52"/>
      <c r="LA85" s="52"/>
      <c r="MG85" s="52"/>
      <c r="NM85" s="52"/>
      <c r="OS85" s="52"/>
      <c r="UW85" s="9">
        <v>2017</v>
      </c>
      <c r="UX85" s="53">
        <v>25</v>
      </c>
      <c r="UY85" s="53">
        <v>8</v>
      </c>
      <c r="UZ85" s="53">
        <v>0</v>
      </c>
      <c r="VA85" s="53">
        <v>0</v>
      </c>
      <c r="VB85" s="53">
        <v>0</v>
      </c>
      <c r="VC85" s="53">
        <v>0</v>
      </c>
      <c r="VD85" s="53">
        <v>0</v>
      </c>
      <c r="VE85" s="53">
        <v>0</v>
      </c>
      <c r="VF85" s="53">
        <v>115</v>
      </c>
      <c r="VG85" s="53">
        <v>125</v>
      </c>
      <c r="VH85" s="53">
        <v>10</v>
      </c>
      <c r="VI85" s="53">
        <v>125</v>
      </c>
      <c r="VJ85" s="53">
        <v>126</v>
      </c>
      <c r="VK85" s="53">
        <v>1</v>
      </c>
      <c r="VL85" s="53">
        <v>126</v>
      </c>
      <c r="VM85" s="53">
        <v>126</v>
      </c>
      <c r="VN85" s="53">
        <v>0</v>
      </c>
      <c r="VO85" s="53">
        <v>126</v>
      </c>
      <c r="VP85" s="53">
        <v>126</v>
      </c>
      <c r="VQ85" s="53">
        <v>0</v>
      </c>
      <c r="VR85" s="53">
        <v>126</v>
      </c>
      <c r="VS85" s="53">
        <v>126</v>
      </c>
      <c r="VT85" s="53">
        <v>0</v>
      </c>
      <c r="VU85" s="53">
        <v>126</v>
      </c>
      <c r="VV85" s="53">
        <v>126</v>
      </c>
      <c r="VW85" s="53">
        <v>0</v>
      </c>
      <c r="VX85" s="53">
        <v>126</v>
      </c>
      <c r="VY85" s="53">
        <v>128</v>
      </c>
      <c r="VZ85" s="53">
        <v>2</v>
      </c>
      <c r="WA85" s="53">
        <v>128</v>
      </c>
      <c r="WB85" s="53">
        <v>128</v>
      </c>
      <c r="WC85" s="53">
        <v>0</v>
      </c>
      <c r="XJ85" s="27" t="s">
        <v>287</v>
      </c>
    </row>
    <row r="86" spans="1:634" x14ac:dyDescent="0.35">
      <c r="A86" s="9" t="s">
        <v>724</v>
      </c>
      <c r="B86" s="9">
        <v>2017</v>
      </c>
      <c r="C86" s="17" t="s">
        <v>71</v>
      </c>
      <c r="D86" s="18">
        <v>42928</v>
      </c>
      <c r="E86" s="19">
        <v>0.68</v>
      </c>
      <c r="F86" s="19">
        <v>27.76</v>
      </c>
      <c r="G86" s="9" t="s">
        <v>83</v>
      </c>
      <c r="H86" s="9" t="s">
        <v>845</v>
      </c>
      <c r="I86" s="21">
        <v>0.72222222222222199</v>
      </c>
      <c r="J86" s="19">
        <v>1.2</v>
      </c>
      <c r="K86" s="19">
        <v>30.03</v>
      </c>
      <c r="L86" s="9" t="s">
        <v>83</v>
      </c>
      <c r="R86" s="9" t="s">
        <v>161</v>
      </c>
      <c r="S86" s="21">
        <v>0.57361111111111118</v>
      </c>
      <c r="T86" s="9">
        <v>2</v>
      </c>
      <c r="U86" s="9" t="s">
        <v>853</v>
      </c>
      <c r="W86" s="23" t="s">
        <v>1617</v>
      </c>
      <c r="X86" s="23" t="s">
        <v>1617</v>
      </c>
      <c r="Y86" s="9" t="s">
        <v>880</v>
      </c>
      <c r="Z86" s="9" t="s">
        <v>881</v>
      </c>
      <c r="AA86" s="9" t="s">
        <v>865</v>
      </c>
      <c r="AB86" s="9" t="s">
        <v>866</v>
      </c>
      <c r="BE86" s="9" t="s">
        <v>992</v>
      </c>
      <c r="BF86" s="27" t="s">
        <v>278</v>
      </c>
      <c r="BG86" s="27" t="s">
        <v>601</v>
      </c>
      <c r="BH86" s="28">
        <v>0.53611111111111109</v>
      </c>
      <c r="BI86" s="29">
        <v>25.7</v>
      </c>
      <c r="BJ86" s="29">
        <v>32.5</v>
      </c>
      <c r="BK86" s="29">
        <v>34.4</v>
      </c>
      <c r="BL86" s="29">
        <v>27.5</v>
      </c>
      <c r="BM86" s="29">
        <v>27.4</v>
      </c>
      <c r="BN86" s="29">
        <v>20.7</v>
      </c>
      <c r="BO86" s="30">
        <v>18</v>
      </c>
      <c r="BP86" s="29">
        <v>56.7</v>
      </c>
      <c r="BQ86" s="31">
        <v>34.28</v>
      </c>
      <c r="BR86" s="29">
        <v>0.4</v>
      </c>
      <c r="BW86" s="28">
        <v>0.48055555555555601</v>
      </c>
      <c r="BX86" s="28">
        <v>0.76388888888888895</v>
      </c>
      <c r="BY86" s="30" t="s">
        <v>371</v>
      </c>
      <c r="BZ86" s="30">
        <v>4</v>
      </c>
      <c r="CA86" s="9" t="s">
        <v>271</v>
      </c>
      <c r="CB86" s="9" t="s">
        <v>272</v>
      </c>
      <c r="CC86" s="9" t="s">
        <v>724</v>
      </c>
      <c r="CD86" s="9" t="s">
        <v>993</v>
      </c>
      <c r="CE86" s="30">
        <v>1</v>
      </c>
      <c r="CF86" s="9" t="s">
        <v>977</v>
      </c>
      <c r="CG86" s="9" t="s">
        <v>287</v>
      </c>
      <c r="CH86" s="9" t="s">
        <v>275</v>
      </c>
      <c r="CI86" s="9" t="s">
        <v>994</v>
      </c>
      <c r="CJ86" s="9" t="s">
        <v>301</v>
      </c>
      <c r="CK86" s="9" t="s">
        <v>995</v>
      </c>
      <c r="CL86" s="27" t="s">
        <v>278</v>
      </c>
      <c r="CM86" s="27" t="s">
        <v>996</v>
      </c>
      <c r="CN86" s="28">
        <v>0.58888888888888891</v>
      </c>
      <c r="CO86" s="29">
        <v>14.1</v>
      </c>
      <c r="CP86" s="29">
        <v>10.4</v>
      </c>
      <c r="CQ86" s="29">
        <v>14.3</v>
      </c>
      <c r="CR86" s="29">
        <v>7.7</v>
      </c>
      <c r="CS86" s="29">
        <v>10.7</v>
      </c>
      <c r="CT86" s="29">
        <v>16.100000000000001</v>
      </c>
      <c r="CU86" s="30">
        <v>11</v>
      </c>
      <c r="CV86" s="29">
        <v>49.8</v>
      </c>
      <c r="CW86" s="31">
        <v>33.6</v>
      </c>
      <c r="CX86" s="29">
        <v>0</v>
      </c>
      <c r="DC86" s="28">
        <v>0.499305555555556</v>
      </c>
      <c r="DD86" s="28">
        <v>0.68125000000000002</v>
      </c>
      <c r="DE86" s="30" t="s">
        <v>575</v>
      </c>
      <c r="DF86" s="30">
        <v>1</v>
      </c>
      <c r="DG86" s="9" t="s">
        <v>271</v>
      </c>
      <c r="DH86" s="9" t="s">
        <v>272</v>
      </c>
      <c r="DI86" s="9" t="s">
        <v>724</v>
      </c>
      <c r="DJ86" s="9" t="s">
        <v>997</v>
      </c>
      <c r="DK86" s="30">
        <v>1</v>
      </c>
      <c r="DL86" s="9" t="s">
        <v>977</v>
      </c>
      <c r="DM86" s="9" t="s">
        <v>287</v>
      </c>
      <c r="DN86" s="9" t="s">
        <v>275</v>
      </c>
      <c r="DO86" s="9" t="s">
        <v>998</v>
      </c>
      <c r="DQ86" s="51"/>
      <c r="EW86" s="52"/>
      <c r="GC86" s="52"/>
      <c r="HI86" s="52"/>
      <c r="IO86" s="52"/>
      <c r="JU86" s="52"/>
      <c r="LA86" s="52"/>
      <c r="MG86" s="52"/>
      <c r="NM86" s="52"/>
      <c r="OS86" s="52"/>
      <c r="UW86" s="9">
        <v>2017</v>
      </c>
      <c r="UX86" s="53">
        <v>25</v>
      </c>
      <c r="UY86" s="53">
        <v>8</v>
      </c>
      <c r="UZ86" s="53">
        <v>0</v>
      </c>
      <c r="VA86" s="53">
        <v>0</v>
      </c>
      <c r="VB86" s="53">
        <v>0</v>
      </c>
      <c r="VC86" s="53">
        <v>0</v>
      </c>
      <c r="VD86" s="53">
        <v>0</v>
      </c>
      <c r="VE86" s="53">
        <v>0</v>
      </c>
      <c r="VF86" s="53">
        <v>102</v>
      </c>
      <c r="VG86" s="53">
        <v>122</v>
      </c>
      <c r="VH86" s="53">
        <v>20</v>
      </c>
      <c r="VI86" s="53">
        <v>122</v>
      </c>
      <c r="VJ86" s="53">
        <v>126</v>
      </c>
      <c r="VK86" s="53">
        <v>4</v>
      </c>
      <c r="VL86" s="53">
        <v>126</v>
      </c>
      <c r="VM86" s="53">
        <v>143</v>
      </c>
      <c r="VN86" s="53">
        <v>17</v>
      </c>
      <c r="VO86" s="53">
        <v>143</v>
      </c>
      <c r="VP86" s="53">
        <v>144</v>
      </c>
      <c r="VQ86" s="53">
        <v>1</v>
      </c>
      <c r="VR86" s="53">
        <v>144</v>
      </c>
      <c r="VS86" s="53">
        <v>146</v>
      </c>
      <c r="VT86" s="53">
        <v>2</v>
      </c>
      <c r="VU86" s="53">
        <v>146</v>
      </c>
      <c r="VV86" s="53">
        <v>147</v>
      </c>
      <c r="VW86" s="53">
        <v>1</v>
      </c>
      <c r="VX86" s="53">
        <v>147</v>
      </c>
      <c r="VY86" s="53">
        <v>147</v>
      </c>
      <c r="VZ86" s="53">
        <v>0</v>
      </c>
      <c r="WA86" s="53">
        <v>147</v>
      </c>
      <c r="WB86" s="53">
        <v>169</v>
      </c>
      <c r="WC86" s="53">
        <v>22</v>
      </c>
      <c r="XJ86" s="27" t="s">
        <v>287</v>
      </c>
    </row>
    <row r="87" spans="1:634" x14ac:dyDescent="0.35">
      <c r="A87" s="9" t="s">
        <v>725</v>
      </c>
      <c r="B87" s="9">
        <v>2017</v>
      </c>
      <c r="C87" s="17" t="s">
        <v>71</v>
      </c>
      <c r="D87" s="18">
        <v>42928</v>
      </c>
      <c r="E87" s="19">
        <v>0.64</v>
      </c>
      <c r="F87" s="19">
        <v>25.66</v>
      </c>
      <c r="G87" s="9" t="s">
        <v>171</v>
      </c>
      <c r="H87" s="9" t="s">
        <v>845</v>
      </c>
      <c r="I87" s="21">
        <v>0.72222222222222199</v>
      </c>
      <c r="J87" s="19">
        <v>1.0900000000000001</v>
      </c>
      <c r="K87" s="19">
        <v>31.4</v>
      </c>
      <c r="L87" s="9" t="s">
        <v>83</v>
      </c>
      <c r="R87" s="9" t="s">
        <v>161</v>
      </c>
      <c r="S87" s="21">
        <v>0.56319444444444444</v>
      </c>
      <c r="T87" s="9">
        <v>1</v>
      </c>
      <c r="U87" s="9" t="s">
        <v>853</v>
      </c>
      <c r="W87" s="23">
        <v>1.3761574074074078E-3</v>
      </c>
      <c r="X87" s="23">
        <v>1.3796296296296297E-3</v>
      </c>
      <c r="Y87" s="9" t="s">
        <v>184</v>
      </c>
      <c r="Z87" s="9">
        <v>4</v>
      </c>
      <c r="AA87" s="9">
        <v>4</v>
      </c>
      <c r="BE87" s="9" t="s">
        <v>999</v>
      </c>
      <c r="BF87" s="27" t="s">
        <v>318</v>
      </c>
      <c r="BG87" s="27" t="s">
        <v>476</v>
      </c>
      <c r="BH87" s="28">
        <v>0.55555555555555558</v>
      </c>
      <c r="BI87" s="29">
        <v>13</v>
      </c>
      <c r="BJ87" s="29">
        <v>15.3</v>
      </c>
      <c r="BK87" s="29">
        <v>21.8</v>
      </c>
      <c r="BL87" s="29">
        <v>19.600000000000001</v>
      </c>
      <c r="BM87" s="29">
        <v>25.3</v>
      </c>
      <c r="BN87" s="29">
        <v>18.7</v>
      </c>
      <c r="BO87" s="30">
        <v>14</v>
      </c>
      <c r="BP87" s="29">
        <v>53.6</v>
      </c>
      <c r="BQ87" s="31">
        <v>37.32</v>
      </c>
      <c r="BR87" s="29">
        <v>0.3</v>
      </c>
      <c r="BS87" s="30"/>
      <c r="BT87" s="30"/>
      <c r="BU87" s="30"/>
      <c r="BV87" s="30"/>
      <c r="BW87" s="28">
        <v>0.42430555555555599</v>
      </c>
      <c r="BX87" s="28">
        <v>0.71875</v>
      </c>
      <c r="BY87" s="30" t="s">
        <v>483</v>
      </c>
      <c r="BZ87" s="30">
        <v>4</v>
      </c>
      <c r="CA87" s="30" t="s">
        <v>362</v>
      </c>
      <c r="CB87" s="30" t="s">
        <v>272</v>
      </c>
      <c r="CC87" s="30" t="s">
        <v>725</v>
      </c>
      <c r="CD87" s="30" t="s">
        <v>1000</v>
      </c>
      <c r="CE87" s="30">
        <v>1</v>
      </c>
      <c r="CF87" s="30" t="s">
        <v>977</v>
      </c>
      <c r="CG87" s="30" t="s">
        <v>287</v>
      </c>
      <c r="CH87" s="30" t="s">
        <v>275</v>
      </c>
      <c r="CI87" s="30"/>
      <c r="CJ87" s="30" t="s">
        <v>301</v>
      </c>
      <c r="CK87" s="9" t="s">
        <v>988</v>
      </c>
      <c r="CL87" s="27" t="s">
        <v>295</v>
      </c>
      <c r="CM87" s="27" t="s">
        <v>505</v>
      </c>
      <c r="CN87" s="28">
        <v>0.52569444444444446</v>
      </c>
      <c r="CO87" s="30"/>
      <c r="CT87" s="29"/>
      <c r="CU87" s="30"/>
      <c r="CV87" s="30"/>
      <c r="CW87" s="30"/>
      <c r="CX87" s="29"/>
      <c r="DC87" s="28">
        <v>0.46666666666666701</v>
      </c>
      <c r="DD87" s="28">
        <v>0.60833333333333295</v>
      </c>
      <c r="DE87" s="30" t="s">
        <v>314</v>
      </c>
      <c r="DF87" s="30">
        <v>0</v>
      </c>
      <c r="DG87" s="9" t="s">
        <v>271</v>
      </c>
      <c r="DH87" s="9" t="s">
        <v>272</v>
      </c>
      <c r="DI87" s="9" t="s">
        <v>725</v>
      </c>
      <c r="DJ87" s="9" t="s">
        <v>1001</v>
      </c>
      <c r="DK87" s="30">
        <v>1</v>
      </c>
      <c r="DL87" s="9" t="s">
        <v>977</v>
      </c>
      <c r="DM87" s="9" t="s">
        <v>287</v>
      </c>
      <c r="DN87" s="9" t="s">
        <v>275</v>
      </c>
      <c r="DO87" s="9" t="s">
        <v>1002</v>
      </c>
      <c r="DP87" s="9" t="s">
        <v>301</v>
      </c>
      <c r="DQ87" s="51"/>
      <c r="EW87" s="52"/>
      <c r="GC87" s="52"/>
      <c r="HI87" s="52"/>
      <c r="IO87" s="52"/>
      <c r="JU87" s="52"/>
      <c r="LA87" s="52"/>
      <c r="MG87" s="52"/>
      <c r="NM87" s="52"/>
      <c r="OS87" s="52"/>
      <c r="UW87" s="9">
        <v>2017</v>
      </c>
      <c r="UX87" s="53">
        <v>25</v>
      </c>
      <c r="UY87" s="53">
        <v>8</v>
      </c>
      <c r="UZ87" s="53">
        <v>0</v>
      </c>
      <c r="VA87" s="53">
        <v>0</v>
      </c>
      <c r="VB87" s="53">
        <v>0</v>
      </c>
      <c r="VC87" s="53">
        <v>0</v>
      </c>
      <c r="VD87" s="53">
        <v>0</v>
      </c>
      <c r="VE87" s="53">
        <v>0</v>
      </c>
      <c r="VF87" s="53">
        <v>96</v>
      </c>
      <c r="VG87" s="53">
        <v>107</v>
      </c>
      <c r="VH87" s="53">
        <v>11</v>
      </c>
      <c r="VI87" s="53">
        <v>107</v>
      </c>
      <c r="VJ87" s="53">
        <v>107</v>
      </c>
      <c r="VK87" s="53">
        <v>0</v>
      </c>
      <c r="VL87" s="53">
        <v>107</v>
      </c>
      <c r="VM87" s="53">
        <v>107</v>
      </c>
      <c r="VN87" s="53">
        <v>0</v>
      </c>
      <c r="VO87" s="53">
        <v>107</v>
      </c>
      <c r="VP87" s="53">
        <v>111</v>
      </c>
      <c r="VQ87" s="53">
        <v>4</v>
      </c>
      <c r="VR87" s="53">
        <v>111</v>
      </c>
      <c r="VS87" s="53">
        <v>111</v>
      </c>
      <c r="VT87" s="53">
        <v>0</v>
      </c>
      <c r="VU87" s="53">
        <v>111</v>
      </c>
      <c r="VV87" s="53">
        <v>112</v>
      </c>
      <c r="VW87" s="53">
        <v>1</v>
      </c>
      <c r="VX87" s="53">
        <v>112</v>
      </c>
      <c r="VY87" s="53">
        <v>123</v>
      </c>
      <c r="VZ87" s="53">
        <v>11</v>
      </c>
      <c r="WA87" s="53">
        <v>123</v>
      </c>
      <c r="WB87" s="53">
        <v>124</v>
      </c>
      <c r="WC87" s="53">
        <v>1</v>
      </c>
      <c r="XJ87" s="27" t="s">
        <v>287</v>
      </c>
    </row>
    <row r="88" spans="1:634" x14ac:dyDescent="0.35">
      <c r="A88" s="9" t="s">
        <v>726</v>
      </c>
      <c r="B88" s="9">
        <v>2017</v>
      </c>
      <c r="C88" s="17" t="s">
        <v>71</v>
      </c>
      <c r="D88" s="18">
        <v>42928</v>
      </c>
      <c r="E88" s="19">
        <v>0.61</v>
      </c>
      <c r="F88" s="19">
        <v>25.24</v>
      </c>
      <c r="G88" s="9" t="s">
        <v>83</v>
      </c>
      <c r="H88" s="9" t="s">
        <v>845</v>
      </c>
      <c r="I88" s="21">
        <v>0.72222222222222199</v>
      </c>
      <c r="J88" s="19">
        <v>1.03</v>
      </c>
      <c r="K88" s="19">
        <v>29.32</v>
      </c>
      <c r="L88" s="9" t="s">
        <v>83</v>
      </c>
      <c r="R88" s="9" t="s">
        <v>161</v>
      </c>
      <c r="S88" s="21">
        <v>0.61875000000000002</v>
      </c>
      <c r="T88" s="9">
        <v>6</v>
      </c>
      <c r="U88" s="9" t="s">
        <v>853</v>
      </c>
      <c r="W88" s="23" t="s">
        <v>873</v>
      </c>
      <c r="X88" s="23" t="s">
        <v>873</v>
      </c>
      <c r="Y88" s="9" t="s">
        <v>882</v>
      </c>
      <c r="Z88" s="9">
        <v>7</v>
      </c>
      <c r="AA88" s="9">
        <v>7</v>
      </c>
      <c r="AB88" s="9" t="s">
        <v>883</v>
      </c>
      <c r="BE88" s="9" t="s">
        <v>1003</v>
      </c>
      <c r="BF88" s="27" t="s">
        <v>318</v>
      </c>
      <c r="BG88" s="27" t="s">
        <v>331</v>
      </c>
      <c r="BH88" s="28">
        <v>0.53541666666666665</v>
      </c>
      <c r="BI88" s="29">
        <v>17.2</v>
      </c>
      <c r="BJ88" s="29">
        <v>19.3</v>
      </c>
      <c r="BK88" s="29">
        <v>19.3</v>
      </c>
      <c r="BL88" s="29">
        <v>19.399999999999999</v>
      </c>
      <c r="BM88" s="29">
        <v>17.8</v>
      </c>
      <c r="BN88" s="29">
        <v>19.3</v>
      </c>
      <c r="BO88" s="30">
        <v>16</v>
      </c>
      <c r="BP88" s="29">
        <v>80.8</v>
      </c>
      <c r="BQ88" s="31">
        <v>10.01</v>
      </c>
      <c r="BR88" s="29">
        <v>0</v>
      </c>
      <c r="BS88" s="30" t="s">
        <v>297</v>
      </c>
      <c r="BT88" s="30"/>
      <c r="BU88" s="30"/>
      <c r="BV88" s="30"/>
      <c r="BW88" s="28">
        <v>0.50763888888888897</v>
      </c>
      <c r="BX88" s="28">
        <v>0.750694444444444</v>
      </c>
      <c r="BY88" s="30" t="s">
        <v>345</v>
      </c>
      <c r="BZ88" s="30">
        <v>8</v>
      </c>
      <c r="CA88" s="30" t="s">
        <v>328</v>
      </c>
      <c r="CB88" s="30" t="s">
        <v>272</v>
      </c>
      <c r="CC88" s="30" t="s">
        <v>726</v>
      </c>
      <c r="CD88" s="30" t="s">
        <v>1004</v>
      </c>
      <c r="CE88" s="30">
        <v>1</v>
      </c>
      <c r="CF88" s="30" t="s">
        <v>977</v>
      </c>
      <c r="CG88" s="30" t="s">
        <v>287</v>
      </c>
      <c r="CH88" s="30" t="s">
        <v>275</v>
      </c>
      <c r="CI88" s="30"/>
      <c r="CJ88" s="30" t="s">
        <v>301</v>
      </c>
      <c r="CK88" s="9" t="s">
        <v>1005</v>
      </c>
      <c r="CL88" s="27" t="s">
        <v>318</v>
      </c>
      <c r="CM88" s="27" t="s">
        <v>331</v>
      </c>
      <c r="CN88" s="28">
        <v>0.63888888888888895</v>
      </c>
      <c r="CO88" s="29"/>
      <c r="CP88" s="29"/>
      <c r="CQ88" s="29"/>
      <c r="CR88" s="29"/>
      <c r="CS88" s="29"/>
      <c r="CT88" s="29"/>
      <c r="CU88" s="30"/>
      <c r="CV88" s="29"/>
      <c r="CW88" s="31"/>
      <c r="CX88" s="29"/>
      <c r="CY88" s="30"/>
      <c r="CZ88" s="30"/>
      <c r="DA88" s="30"/>
      <c r="DB88" s="30"/>
      <c r="DC88" s="28">
        <v>0.60763888888888895</v>
      </c>
      <c r="DD88" s="28">
        <v>0.6875</v>
      </c>
      <c r="DE88" s="30" t="s">
        <v>613</v>
      </c>
      <c r="DF88" s="30">
        <v>6</v>
      </c>
      <c r="DG88" s="30" t="s">
        <v>339</v>
      </c>
      <c r="DH88" s="30" t="s">
        <v>272</v>
      </c>
      <c r="DI88" s="30" t="s">
        <v>726</v>
      </c>
      <c r="DJ88" s="30" t="s">
        <v>1006</v>
      </c>
      <c r="DK88" s="30">
        <v>1</v>
      </c>
      <c r="DL88" s="30" t="s">
        <v>977</v>
      </c>
      <c r="DM88" s="30" t="s">
        <v>287</v>
      </c>
      <c r="DN88" s="30" t="s">
        <v>311</v>
      </c>
      <c r="DO88" s="30"/>
      <c r="DP88" s="30" t="s">
        <v>514</v>
      </c>
      <c r="DQ88" s="9" t="s">
        <v>1007</v>
      </c>
      <c r="DR88" s="27" t="s">
        <v>318</v>
      </c>
      <c r="DS88" s="27" t="s">
        <v>331</v>
      </c>
      <c r="DT88" s="28">
        <v>0.54722222222222217</v>
      </c>
      <c r="DU88" s="29">
        <v>13.7</v>
      </c>
      <c r="DV88" s="29">
        <v>16.2</v>
      </c>
      <c r="DW88" s="29">
        <v>16.100000000000001</v>
      </c>
      <c r="DX88" s="29">
        <v>14</v>
      </c>
      <c r="DY88" s="29">
        <v>14</v>
      </c>
      <c r="DZ88" s="29">
        <v>16.3</v>
      </c>
      <c r="EA88" s="30">
        <v>12</v>
      </c>
      <c r="EB88" s="29">
        <v>68</v>
      </c>
      <c r="EC88" s="31">
        <v>12.44</v>
      </c>
      <c r="ED88" s="29">
        <v>0</v>
      </c>
      <c r="EE88" s="30"/>
      <c r="EF88" s="30"/>
      <c r="EG88" s="30"/>
      <c r="EH88" s="30"/>
      <c r="EI88" s="28">
        <v>0.43194444444444402</v>
      </c>
      <c r="EJ88" s="28">
        <v>0.62361111111111101</v>
      </c>
      <c r="EK88" s="30" t="s">
        <v>377</v>
      </c>
      <c r="EL88" s="30">
        <v>6</v>
      </c>
      <c r="EM88" s="30" t="s">
        <v>292</v>
      </c>
      <c r="EN88" s="30" t="s">
        <v>272</v>
      </c>
      <c r="EO88" s="30" t="s">
        <v>726</v>
      </c>
      <c r="EP88" s="30" t="s">
        <v>1008</v>
      </c>
      <c r="EQ88" s="30">
        <v>1</v>
      </c>
      <c r="ER88" s="30" t="s">
        <v>977</v>
      </c>
      <c r="ES88" s="30" t="s">
        <v>287</v>
      </c>
      <c r="ET88" s="30" t="s">
        <v>311</v>
      </c>
      <c r="EU88" s="30" t="s">
        <v>1009</v>
      </c>
      <c r="EV88" s="30" t="s">
        <v>353</v>
      </c>
      <c r="EW88" s="52"/>
      <c r="GC88" s="52"/>
      <c r="HI88" s="52"/>
      <c r="IO88" s="52"/>
      <c r="JU88" s="52"/>
      <c r="LA88" s="52"/>
      <c r="MG88" s="52"/>
      <c r="NM88" s="52"/>
      <c r="OS88" s="52"/>
      <c r="UW88" s="9">
        <v>2017</v>
      </c>
      <c r="UX88" s="53">
        <v>25</v>
      </c>
      <c r="UY88" s="53">
        <v>0</v>
      </c>
      <c r="UZ88" s="53">
        <v>0</v>
      </c>
      <c r="VA88" s="53">
        <v>0</v>
      </c>
      <c r="VB88" s="53">
        <v>0</v>
      </c>
      <c r="VC88" s="53">
        <v>0</v>
      </c>
      <c r="VD88" s="53">
        <v>0</v>
      </c>
      <c r="VE88" s="53">
        <v>0</v>
      </c>
      <c r="VF88" s="53">
        <v>0</v>
      </c>
      <c r="VG88" s="53">
        <v>0</v>
      </c>
      <c r="VH88" s="53">
        <v>0</v>
      </c>
      <c r="VI88" s="53">
        <v>0</v>
      </c>
      <c r="VJ88" s="53">
        <v>0</v>
      </c>
      <c r="VK88" s="53">
        <v>0</v>
      </c>
      <c r="VL88" s="53">
        <v>0</v>
      </c>
      <c r="VM88" s="53">
        <v>0</v>
      </c>
      <c r="VN88" s="53">
        <v>0</v>
      </c>
      <c r="VO88" s="53">
        <v>0</v>
      </c>
      <c r="VP88" s="53">
        <v>0</v>
      </c>
      <c r="VQ88" s="53">
        <v>0</v>
      </c>
      <c r="VR88" s="53">
        <v>0</v>
      </c>
      <c r="VS88" s="53">
        <v>0</v>
      </c>
      <c r="VT88" s="53">
        <v>0</v>
      </c>
      <c r="VU88" s="53">
        <v>0</v>
      </c>
      <c r="VV88" s="53">
        <v>0</v>
      </c>
      <c r="VW88" s="53">
        <v>0</v>
      </c>
      <c r="VX88" s="53">
        <v>0</v>
      </c>
      <c r="VY88" s="53">
        <v>0</v>
      </c>
      <c r="VZ88" s="53">
        <v>0</v>
      </c>
      <c r="WA88" s="53">
        <v>0</v>
      </c>
      <c r="WB88" s="53">
        <v>0</v>
      </c>
      <c r="WC88" s="53">
        <v>0</v>
      </c>
      <c r="XJ88" s="27" t="s">
        <v>287</v>
      </c>
    </row>
    <row r="89" spans="1:634" x14ac:dyDescent="0.35">
      <c r="A89" s="9" t="s">
        <v>727</v>
      </c>
      <c r="B89" s="9">
        <v>2017</v>
      </c>
      <c r="C89" s="17" t="s">
        <v>71</v>
      </c>
      <c r="D89" s="18">
        <v>42928</v>
      </c>
      <c r="E89" s="19">
        <v>0.66</v>
      </c>
      <c r="F89" s="19">
        <v>25.12</v>
      </c>
      <c r="G89" s="9" t="s">
        <v>171</v>
      </c>
      <c r="H89" s="9" t="s">
        <v>845</v>
      </c>
      <c r="I89" s="21">
        <v>0.72222222222222221</v>
      </c>
      <c r="J89" s="19">
        <v>0.89</v>
      </c>
      <c r="K89" s="19">
        <v>29.56</v>
      </c>
      <c r="L89" s="9" t="s">
        <v>83</v>
      </c>
      <c r="R89" s="9" t="s">
        <v>161</v>
      </c>
      <c r="S89" s="21">
        <v>0.56180555555555556</v>
      </c>
      <c r="T89" s="9">
        <v>1</v>
      </c>
      <c r="U89" s="9" t="s">
        <v>853</v>
      </c>
      <c r="W89" s="23">
        <v>1.5625E-4</v>
      </c>
      <c r="X89" s="23">
        <v>1.6087962962962966E-4</v>
      </c>
      <c r="Y89" s="9" t="s">
        <v>187</v>
      </c>
      <c r="Z89" s="9">
        <v>3</v>
      </c>
      <c r="AA89" s="9">
        <v>3</v>
      </c>
      <c r="BE89" s="9"/>
      <c r="CK89" s="51"/>
      <c r="DQ89" s="51"/>
      <c r="EW89" s="52"/>
      <c r="GC89" s="52"/>
      <c r="HI89" s="52"/>
      <c r="IO89" s="52"/>
      <c r="JU89" s="52"/>
      <c r="LA89" s="52"/>
      <c r="MG89" s="52"/>
      <c r="NM89" s="52"/>
      <c r="OS89" s="52"/>
      <c r="UW89" s="9">
        <v>2017</v>
      </c>
      <c r="UX89" s="53">
        <v>25</v>
      </c>
      <c r="UY89" s="53">
        <v>8</v>
      </c>
      <c r="UZ89" s="53">
        <v>0</v>
      </c>
      <c r="VA89" s="53">
        <v>0</v>
      </c>
      <c r="VB89" s="53">
        <v>0</v>
      </c>
      <c r="VC89" s="53">
        <v>0</v>
      </c>
      <c r="VD89" s="53">
        <v>0</v>
      </c>
      <c r="VE89" s="53">
        <v>0</v>
      </c>
      <c r="VF89" s="53">
        <v>289</v>
      </c>
      <c r="VG89" s="53">
        <v>337</v>
      </c>
      <c r="VH89" s="53">
        <v>48</v>
      </c>
      <c r="VI89" s="53">
        <v>337</v>
      </c>
      <c r="VJ89" s="53">
        <v>356</v>
      </c>
      <c r="VK89" s="53">
        <v>19</v>
      </c>
      <c r="VL89" s="53">
        <v>356</v>
      </c>
      <c r="VM89" s="53">
        <v>362</v>
      </c>
      <c r="VN89" s="53">
        <v>6</v>
      </c>
      <c r="VO89" s="53">
        <v>362</v>
      </c>
      <c r="VP89" s="53">
        <v>364</v>
      </c>
      <c r="VQ89" s="53">
        <v>2</v>
      </c>
      <c r="VR89" s="53">
        <v>364</v>
      </c>
      <c r="VS89" s="53">
        <v>376</v>
      </c>
      <c r="VT89" s="53">
        <v>12</v>
      </c>
      <c r="VU89" s="53">
        <v>376</v>
      </c>
      <c r="VV89" s="53">
        <v>382</v>
      </c>
      <c r="VW89" s="53">
        <v>6</v>
      </c>
      <c r="VX89" s="53">
        <v>382</v>
      </c>
      <c r="VY89" s="53">
        <v>398</v>
      </c>
      <c r="VZ89" s="53">
        <v>16</v>
      </c>
      <c r="WA89" s="53">
        <v>398</v>
      </c>
      <c r="WB89" s="53">
        <v>423</v>
      </c>
      <c r="WC89" s="53">
        <v>25</v>
      </c>
      <c r="XJ89" s="27" t="s">
        <v>287</v>
      </c>
    </row>
    <row r="90" spans="1:634" x14ac:dyDescent="0.35">
      <c r="A90" s="9" t="s">
        <v>728</v>
      </c>
      <c r="B90" s="9">
        <v>2017</v>
      </c>
      <c r="C90" s="17" t="s">
        <v>71</v>
      </c>
      <c r="D90" s="18">
        <v>42928</v>
      </c>
      <c r="E90" s="19"/>
      <c r="F90" s="19"/>
      <c r="G90" s="19" t="s">
        <v>710</v>
      </c>
      <c r="BE90" s="9"/>
      <c r="CK90" s="51"/>
      <c r="DQ90" s="51"/>
      <c r="EW90" s="52"/>
      <c r="GC90" s="52"/>
      <c r="HI90" s="52"/>
      <c r="IO90" s="52"/>
      <c r="JU90" s="52"/>
      <c r="LA90" s="52"/>
      <c r="MG90" s="52"/>
      <c r="NM90" s="52"/>
      <c r="OS90" s="52"/>
      <c r="UW90" s="9">
        <v>2017</v>
      </c>
      <c r="UX90" s="53" t="e">
        <v>#N/A</v>
      </c>
      <c r="UY90" s="53" t="e">
        <v>#N/A</v>
      </c>
      <c r="UZ90" s="53" t="e">
        <v>#N/A</v>
      </c>
      <c r="VA90" s="53" t="e">
        <v>#N/A</v>
      </c>
      <c r="VB90" s="53" t="e">
        <v>#N/A</v>
      </c>
      <c r="VC90" s="53" t="e">
        <v>#N/A</v>
      </c>
      <c r="VD90" s="53" t="e">
        <v>#N/A</v>
      </c>
      <c r="VE90" s="53" t="e">
        <v>#N/A</v>
      </c>
      <c r="VF90" s="53" t="e">
        <v>#N/A</v>
      </c>
      <c r="VG90" s="53" t="e">
        <v>#N/A</v>
      </c>
      <c r="VH90" s="53" t="e">
        <v>#N/A</v>
      </c>
      <c r="VI90" s="53" t="e">
        <v>#N/A</v>
      </c>
      <c r="VJ90" s="53" t="e">
        <v>#N/A</v>
      </c>
      <c r="VK90" s="53" t="e">
        <v>#N/A</v>
      </c>
      <c r="VL90" s="53" t="e">
        <v>#N/A</v>
      </c>
      <c r="VM90" s="53" t="e">
        <v>#N/A</v>
      </c>
      <c r="VN90" s="53" t="e">
        <v>#N/A</v>
      </c>
      <c r="VO90" s="53" t="e">
        <v>#N/A</v>
      </c>
      <c r="VP90" s="53" t="e">
        <v>#N/A</v>
      </c>
      <c r="VQ90" s="53" t="e">
        <v>#N/A</v>
      </c>
      <c r="VR90" s="53" t="e">
        <v>#N/A</v>
      </c>
      <c r="VS90" s="53" t="e">
        <v>#N/A</v>
      </c>
      <c r="VT90" s="53" t="e">
        <v>#N/A</v>
      </c>
      <c r="VU90" s="53" t="e">
        <v>#N/A</v>
      </c>
      <c r="VV90" s="53" t="e">
        <v>#N/A</v>
      </c>
      <c r="VW90" s="53" t="e">
        <v>#N/A</v>
      </c>
      <c r="VX90" s="53" t="e">
        <v>#N/A</v>
      </c>
      <c r="VY90" s="53" t="e">
        <v>#N/A</v>
      </c>
      <c r="VZ90" s="53" t="e">
        <v>#N/A</v>
      </c>
      <c r="WA90" s="53" t="e">
        <v>#N/A</v>
      </c>
      <c r="WB90" s="53" t="e">
        <v>#N/A</v>
      </c>
      <c r="WC90" s="53" t="e">
        <v>#N/A</v>
      </c>
      <c r="XJ90" s="27" t="e">
        <v>#N/A</v>
      </c>
    </row>
    <row r="91" spans="1:634" x14ac:dyDescent="0.35">
      <c r="A91" s="9" t="s">
        <v>729</v>
      </c>
      <c r="B91" s="9">
        <v>2017</v>
      </c>
      <c r="C91" s="17" t="s">
        <v>71</v>
      </c>
      <c r="D91" s="18">
        <v>42928</v>
      </c>
      <c r="E91" s="19">
        <v>0.65</v>
      </c>
      <c r="F91" s="19">
        <v>27.53</v>
      </c>
      <c r="G91" s="9" t="s">
        <v>83</v>
      </c>
      <c r="H91" s="9" t="s">
        <v>115</v>
      </c>
      <c r="I91" s="21">
        <v>0.57291666666666696</v>
      </c>
      <c r="J91" s="19">
        <v>0.73</v>
      </c>
      <c r="K91" s="19">
        <v>30.08</v>
      </c>
      <c r="L91" s="9" t="s">
        <v>83</v>
      </c>
      <c r="R91" s="9" t="s">
        <v>161</v>
      </c>
      <c r="S91" s="21">
        <v>0.60069444444444442</v>
      </c>
      <c r="T91" s="9">
        <v>4</v>
      </c>
      <c r="U91" s="9" t="s">
        <v>853</v>
      </c>
      <c r="W91" s="23">
        <v>3.182870370370362E-4</v>
      </c>
      <c r="X91" s="23">
        <v>3.4259259259259225E-4</v>
      </c>
      <c r="Y91" s="9" t="s">
        <v>235</v>
      </c>
      <c r="Z91" s="9">
        <v>4</v>
      </c>
      <c r="AA91" s="9">
        <v>4</v>
      </c>
      <c r="BE91" s="9"/>
      <c r="CK91" s="51"/>
      <c r="DQ91" s="51"/>
      <c r="EW91" s="52"/>
      <c r="GC91" s="52"/>
      <c r="HI91" s="52"/>
      <c r="IO91" s="52"/>
      <c r="JU91" s="52"/>
      <c r="LA91" s="52"/>
      <c r="MG91" s="52"/>
      <c r="NM91" s="52"/>
      <c r="OS91" s="52"/>
      <c r="UW91" s="9">
        <v>2017</v>
      </c>
      <c r="UX91" s="53">
        <v>25</v>
      </c>
      <c r="UY91" s="53">
        <v>8</v>
      </c>
      <c r="UZ91" s="53">
        <v>0</v>
      </c>
      <c r="VA91" s="53">
        <v>0</v>
      </c>
      <c r="VB91" s="53">
        <v>0</v>
      </c>
      <c r="VC91" s="53">
        <v>0</v>
      </c>
      <c r="VD91" s="53">
        <v>0</v>
      </c>
      <c r="VE91" s="53">
        <v>0</v>
      </c>
      <c r="VF91" s="53">
        <v>178</v>
      </c>
      <c r="VG91" s="53">
        <v>178</v>
      </c>
      <c r="VH91" s="53">
        <v>0</v>
      </c>
      <c r="VI91" s="53">
        <v>178</v>
      </c>
      <c r="VJ91" s="53">
        <v>181</v>
      </c>
      <c r="VK91" s="53">
        <v>3</v>
      </c>
      <c r="VL91" s="53">
        <v>181</v>
      </c>
      <c r="VM91" s="53">
        <v>198</v>
      </c>
      <c r="VN91" s="53">
        <v>17</v>
      </c>
      <c r="VO91" s="53">
        <v>198</v>
      </c>
      <c r="VP91" s="53">
        <v>199</v>
      </c>
      <c r="VQ91" s="53">
        <v>1</v>
      </c>
      <c r="VR91" s="53">
        <v>199</v>
      </c>
      <c r="VS91" s="53">
        <v>201</v>
      </c>
      <c r="VT91" s="53">
        <v>2</v>
      </c>
      <c r="VU91" s="53">
        <v>201</v>
      </c>
      <c r="VV91" s="53">
        <v>213</v>
      </c>
      <c r="VW91" s="53">
        <v>12</v>
      </c>
      <c r="VX91" s="53">
        <v>213</v>
      </c>
      <c r="VY91" s="53">
        <v>215</v>
      </c>
      <c r="VZ91" s="53">
        <v>2</v>
      </c>
      <c r="WA91" s="53">
        <v>215</v>
      </c>
      <c r="WB91" s="53">
        <v>217</v>
      </c>
      <c r="WC91" s="53">
        <v>2</v>
      </c>
      <c r="XJ91" s="27" t="s">
        <v>287</v>
      </c>
    </row>
    <row r="92" spans="1:634" x14ac:dyDescent="0.35">
      <c r="A92" s="9" t="s">
        <v>730</v>
      </c>
      <c r="B92" s="9">
        <v>2017</v>
      </c>
      <c r="C92" s="17" t="s">
        <v>71</v>
      </c>
      <c r="D92" s="18">
        <v>42928</v>
      </c>
      <c r="E92" s="19">
        <v>0.64</v>
      </c>
      <c r="F92" s="19">
        <v>28.02</v>
      </c>
      <c r="G92" s="9" t="s">
        <v>83</v>
      </c>
      <c r="H92" s="9" t="s">
        <v>115</v>
      </c>
      <c r="I92" s="21">
        <v>0.57291666666666696</v>
      </c>
      <c r="J92" s="19">
        <v>0.78</v>
      </c>
      <c r="K92" s="19">
        <v>30.66</v>
      </c>
      <c r="L92" s="9" t="s">
        <v>83</v>
      </c>
      <c r="R92" s="9" t="s">
        <v>161</v>
      </c>
      <c r="S92" s="21">
        <v>0.6430555555555556</v>
      </c>
      <c r="T92" s="9">
        <v>8</v>
      </c>
      <c r="U92" s="9" t="s">
        <v>853</v>
      </c>
      <c r="W92" s="23">
        <v>7.9861111111111712E-5</v>
      </c>
      <c r="X92" s="23">
        <v>1.3310185185185256E-4</v>
      </c>
      <c r="Y92" s="9" t="s">
        <v>884</v>
      </c>
      <c r="Z92" s="9">
        <v>3</v>
      </c>
      <c r="AA92" s="9">
        <v>3</v>
      </c>
      <c r="BE92" s="9"/>
      <c r="CK92" s="51"/>
      <c r="DQ92" s="51"/>
      <c r="EW92" s="52"/>
      <c r="GC92" s="52"/>
      <c r="HI92" s="52"/>
      <c r="IO92" s="52"/>
      <c r="JU92" s="52"/>
      <c r="LA92" s="52"/>
      <c r="MG92" s="52"/>
      <c r="NM92" s="52"/>
      <c r="OS92" s="52"/>
      <c r="UW92" s="9">
        <v>2017</v>
      </c>
      <c r="UX92" s="53">
        <v>25</v>
      </c>
      <c r="UY92" s="53">
        <v>8</v>
      </c>
      <c r="UZ92" s="53">
        <v>0</v>
      </c>
      <c r="VA92" s="53">
        <v>0</v>
      </c>
      <c r="VB92" s="53">
        <v>0</v>
      </c>
      <c r="VC92" s="53">
        <v>0</v>
      </c>
      <c r="VD92" s="53">
        <v>0</v>
      </c>
      <c r="VE92" s="53">
        <v>0</v>
      </c>
      <c r="VF92" s="53">
        <v>157</v>
      </c>
      <c r="VG92" s="53">
        <v>165</v>
      </c>
      <c r="VH92" s="53">
        <v>8</v>
      </c>
      <c r="VI92" s="53">
        <v>165</v>
      </c>
      <c r="VJ92" s="53">
        <v>166</v>
      </c>
      <c r="VK92" s="53">
        <v>1</v>
      </c>
      <c r="VL92" s="53">
        <v>166</v>
      </c>
      <c r="VM92" s="53">
        <v>167</v>
      </c>
      <c r="VN92" s="53">
        <v>1</v>
      </c>
      <c r="VO92" s="53">
        <v>167</v>
      </c>
      <c r="VP92" s="53">
        <v>167</v>
      </c>
      <c r="VQ92" s="53">
        <v>0</v>
      </c>
      <c r="VR92" s="53">
        <v>167</v>
      </c>
      <c r="VS92" s="53">
        <v>173</v>
      </c>
      <c r="VT92" s="53">
        <v>6</v>
      </c>
      <c r="VU92" s="53">
        <v>173</v>
      </c>
      <c r="VV92" s="53">
        <v>195</v>
      </c>
      <c r="VW92" s="53">
        <v>22</v>
      </c>
      <c r="VX92" s="53">
        <v>195</v>
      </c>
      <c r="VY92" s="53">
        <v>197</v>
      </c>
      <c r="VZ92" s="53">
        <v>2</v>
      </c>
      <c r="WA92" s="53">
        <v>197</v>
      </c>
      <c r="WB92" s="53">
        <v>198</v>
      </c>
      <c r="WC92" s="53">
        <v>1</v>
      </c>
      <c r="XJ92" s="27" t="s">
        <v>287</v>
      </c>
    </row>
    <row r="93" spans="1:634" x14ac:dyDescent="0.35">
      <c r="A93" s="9" t="s">
        <v>731</v>
      </c>
      <c r="B93" s="9">
        <v>2017</v>
      </c>
      <c r="C93" s="17" t="s">
        <v>71</v>
      </c>
      <c r="D93" s="18">
        <v>42928</v>
      </c>
      <c r="E93" s="19">
        <v>0.66</v>
      </c>
      <c r="F93" s="19">
        <v>24.96</v>
      </c>
      <c r="G93" s="9" t="s">
        <v>83</v>
      </c>
      <c r="H93" s="9" t="s">
        <v>115</v>
      </c>
      <c r="I93" s="21">
        <v>0.57291666666666696</v>
      </c>
      <c r="J93" s="19">
        <v>0.82</v>
      </c>
      <c r="K93" s="19">
        <v>28.43</v>
      </c>
      <c r="L93" s="9" t="s">
        <v>83</v>
      </c>
      <c r="AI93" s="18">
        <v>43234</v>
      </c>
      <c r="AJ93" s="21" t="s">
        <v>918</v>
      </c>
      <c r="AK93" s="19">
        <v>1.66</v>
      </c>
      <c r="AL93" s="19">
        <v>42.26</v>
      </c>
      <c r="AM93" s="9" t="s">
        <v>83</v>
      </c>
      <c r="AN93" s="18" t="s">
        <v>931</v>
      </c>
      <c r="AO93" s="21" t="s">
        <v>932</v>
      </c>
      <c r="AP93" s="19">
        <v>10.11</v>
      </c>
      <c r="AQ93" s="19">
        <v>57.89</v>
      </c>
      <c r="AR93" s="9" t="s">
        <v>935</v>
      </c>
      <c r="AS93" s="9" t="s">
        <v>218</v>
      </c>
      <c r="AT93" s="21">
        <v>0.6118055555555556</v>
      </c>
      <c r="AU93" s="9">
        <v>8</v>
      </c>
      <c r="AV93" s="9" t="s">
        <v>162</v>
      </c>
      <c r="AW93" s="9" t="s">
        <v>935</v>
      </c>
      <c r="AX93" s="23">
        <v>3.9351851851851831E-5</v>
      </c>
      <c r="AY93" s="23">
        <v>3.4606481481481478E-4</v>
      </c>
      <c r="AZ93" s="9" t="s">
        <v>181</v>
      </c>
      <c r="BA93" s="9">
        <v>2</v>
      </c>
      <c r="BB93" s="9">
        <v>2</v>
      </c>
      <c r="BE93" s="56" t="s">
        <v>1010</v>
      </c>
      <c r="BF93" s="27" t="s">
        <v>278</v>
      </c>
      <c r="BG93" s="27" t="s">
        <v>495</v>
      </c>
      <c r="BH93" s="21">
        <v>0.46458333333333335</v>
      </c>
      <c r="BI93" s="22"/>
      <c r="BN93" s="22"/>
      <c r="BP93" s="22"/>
      <c r="BQ93" s="19"/>
      <c r="BR93" s="22"/>
      <c r="BW93" s="21">
        <v>0.40902777777777799</v>
      </c>
      <c r="BX93" s="21">
        <v>0.55694444444444402</v>
      </c>
      <c r="BY93" s="9" t="s">
        <v>427</v>
      </c>
      <c r="BZ93" s="9">
        <v>0</v>
      </c>
      <c r="CA93" s="9" t="s">
        <v>271</v>
      </c>
      <c r="CB93" s="9" t="s">
        <v>272</v>
      </c>
      <c r="CC93" s="9" t="s">
        <v>731</v>
      </c>
      <c r="CD93" s="9" t="s">
        <v>1011</v>
      </c>
      <c r="CE93" s="9">
        <v>1</v>
      </c>
      <c r="CF93" s="9" t="s">
        <v>282</v>
      </c>
      <c r="CG93" s="9" t="s">
        <v>287</v>
      </c>
      <c r="CH93" s="9" t="s">
        <v>275</v>
      </c>
      <c r="CI93" s="9" t="s">
        <v>1012</v>
      </c>
      <c r="CJ93" s="9" t="s">
        <v>284</v>
      </c>
      <c r="CK93" s="44" t="s">
        <v>1013</v>
      </c>
      <c r="CL93" s="41" t="s">
        <v>1014</v>
      </c>
      <c r="CM93" s="41" t="s">
        <v>634</v>
      </c>
      <c r="CN93" s="42">
        <v>0.64166666666666672</v>
      </c>
      <c r="CO93" s="43">
        <v>27.1</v>
      </c>
      <c r="CP93" s="44"/>
      <c r="CQ93" s="44"/>
      <c r="CR93" s="44"/>
      <c r="CS93" s="44"/>
      <c r="CT93" s="43">
        <v>23.3</v>
      </c>
      <c r="CU93" s="44">
        <v>21</v>
      </c>
      <c r="CV93" s="43">
        <v>55.3</v>
      </c>
      <c r="CW93" s="45">
        <v>21.58</v>
      </c>
      <c r="CX93" s="43">
        <v>0</v>
      </c>
      <c r="CY93" s="44"/>
      <c r="CZ93" s="44"/>
      <c r="DA93" s="44"/>
      <c r="DB93" s="44"/>
      <c r="DC93" s="42">
        <v>0.48611111111111099</v>
      </c>
      <c r="DD93" s="42">
        <v>0.77152777777777803</v>
      </c>
      <c r="DE93" s="44" t="s">
        <v>1015</v>
      </c>
      <c r="DF93" s="44">
        <v>8</v>
      </c>
      <c r="DG93" s="44" t="s">
        <v>271</v>
      </c>
      <c r="DH93" s="44" t="s">
        <v>272</v>
      </c>
      <c r="DI93" s="9" t="s">
        <v>731</v>
      </c>
      <c r="DJ93" s="44" t="s">
        <v>1016</v>
      </c>
      <c r="DK93" s="44">
        <v>1</v>
      </c>
      <c r="DL93" s="44" t="s">
        <v>411</v>
      </c>
      <c r="DM93" s="44" t="s">
        <v>133</v>
      </c>
      <c r="DN93" s="44" t="s">
        <v>275</v>
      </c>
      <c r="DO93" s="44" t="s">
        <v>1017</v>
      </c>
      <c r="DP93" s="44" t="s">
        <v>277</v>
      </c>
      <c r="DQ93" s="44" t="s">
        <v>1018</v>
      </c>
      <c r="DR93" s="41" t="s">
        <v>330</v>
      </c>
      <c r="DS93" s="41" t="s">
        <v>1019</v>
      </c>
      <c r="DT93" s="42">
        <v>0.64861111111111114</v>
      </c>
      <c r="DU93" s="43">
        <v>29.4</v>
      </c>
      <c r="DV93" s="44"/>
      <c r="DW93" s="44"/>
      <c r="DX93" s="44"/>
      <c r="DY93" s="44"/>
      <c r="DZ93" s="43">
        <v>24.6</v>
      </c>
      <c r="EA93" s="44">
        <v>24</v>
      </c>
      <c r="EB93" s="43">
        <v>54.6</v>
      </c>
      <c r="EC93" s="45">
        <v>16.2</v>
      </c>
      <c r="ED93" s="43">
        <v>0</v>
      </c>
      <c r="EE93" s="44"/>
      <c r="EF93" s="44"/>
      <c r="EG93" s="44"/>
      <c r="EH93" s="44"/>
      <c r="EI93" s="44"/>
      <c r="EJ93" s="44"/>
      <c r="EK93" s="44"/>
      <c r="EL93" s="44"/>
      <c r="EM93" s="44" t="s">
        <v>271</v>
      </c>
      <c r="EN93" s="44" t="s">
        <v>272</v>
      </c>
      <c r="EO93" s="44" t="s">
        <v>731</v>
      </c>
      <c r="EP93" s="44" t="s">
        <v>1020</v>
      </c>
      <c r="EQ93" s="44">
        <v>1</v>
      </c>
      <c r="ER93" s="44" t="s">
        <v>390</v>
      </c>
      <c r="ES93" s="44" t="s">
        <v>133</v>
      </c>
      <c r="ET93" s="44" t="s">
        <v>275</v>
      </c>
      <c r="EU93" s="44" t="s">
        <v>1021</v>
      </c>
      <c r="EV93" s="44" t="s">
        <v>284</v>
      </c>
      <c r="EW93" s="52"/>
      <c r="GC93" s="52"/>
      <c r="HI93" s="52"/>
      <c r="IO93" s="52"/>
      <c r="JU93" s="52"/>
      <c r="LA93" s="52"/>
      <c r="MG93" s="52"/>
      <c r="NM93" s="52"/>
      <c r="OS93" s="52"/>
      <c r="UW93" s="9">
        <v>2017</v>
      </c>
      <c r="UX93" s="53">
        <v>25</v>
      </c>
      <c r="UY93" s="53">
        <v>8</v>
      </c>
      <c r="UZ93" s="53">
        <v>0</v>
      </c>
      <c r="VA93" s="53">
        <v>0</v>
      </c>
      <c r="VB93" s="53">
        <v>0</v>
      </c>
      <c r="VC93" s="53">
        <v>0</v>
      </c>
      <c r="VD93" s="53">
        <v>0</v>
      </c>
      <c r="VE93" s="53">
        <v>0</v>
      </c>
      <c r="VF93" s="53">
        <v>88</v>
      </c>
      <c r="VG93" s="53">
        <v>91</v>
      </c>
      <c r="VH93" s="53">
        <v>3</v>
      </c>
      <c r="VI93" s="53">
        <v>91</v>
      </c>
      <c r="VJ93" s="53">
        <v>93</v>
      </c>
      <c r="VK93" s="53">
        <v>2</v>
      </c>
      <c r="VL93" s="53">
        <v>93</v>
      </c>
      <c r="VM93" s="53">
        <v>93</v>
      </c>
      <c r="VN93" s="53">
        <v>0</v>
      </c>
      <c r="VO93" s="53">
        <v>93</v>
      </c>
      <c r="VP93" s="53">
        <v>111</v>
      </c>
      <c r="VQ93" s="53">
        <v>18</v>
      </c>
      <c r="VR93" s="53">
        <v>111</v>
      </c>
      <c r="VS93" s="53">
        <v>111</v>
      </c>
      <c r="VT93" s="53">
        <v>0</v>
      </c>
      <c r="VU93" s="53">
        <v>111</v>
      </c>
      <c r="VV93" s="53">
        <v>113</v>
      </c>
      <c r="VW93" s="53">
        <v>2</v>
      </c>
      <c r="VX93" s="53">
        <v>113</v>
      </c>
      <c r="VY93" s="53">
        <v>123</v>
      </c>
      <c r="VZ93" s="53">
        <v>10</v>
      </c>
      <c r="WA93" s="53">
        <v>123</v>
      </c>
      <c r="WB93" s="53">
        <v>124</v>
      </c>
      <c r="WC93" s="53">
        <v>1</v>
      </c>
      <c r="WD93" s="9" t="s">
        <v>1294</v>
      </c>
      <c r="WE93" s="9">
        <v>5</v>
      </c>
      <c r="WF93" s="9">
        <v>9</v>
      </c>
      <c r="WJ93" s="9">
        <v>127</v>
      </c>
      <c r="WK93" s="9">
        <v>169</v>
      </c>
      <c r="WM93" s="9">
        <v>169</v>
      </c>
      <c r="WN93" s="9">
        <v>175</v>
      </c>
      <c r="WP93" s="9">
        <v>175</v>
      </c>
      <c r="WQ93" s="9">
        <v>178</v>
      </c>
      <c r="WS93" s="9">
        <v>178</v>
      </c>
      <c r="WT93" s="9">
        <v>238</v>
      </c>
      <c r="WV93" s="9">
        <v>238</v>
      </c>
      <c r="WW93" s="9">
        <v>244</v>
      </c>
      <c r="WY93" s="9">
        <v>244</v>
      </c>
      <c r="WZ93" s="9">
        <v>286</v>
      </c>
      <c r="XB93" s="9">
        <v>286</v>
      </c>
      <c r="XC93" s="9">
        <v>298</v>
      </c>
      <c r="XE93" s="9">
        <v>298</v>
      </c>
      <c r="XF93" s="9">
        <v>328</v>
      </c>
      <c r="XH93" s="9">
        <v>328</v>
      </c>
      <c r="XI93" s="9">
        <v>331</v>
      </c>
      <c r="XJ93" s="27" t="s">
        <v>133</v>
      </c>
    </row>
    <row r="94" spans="1:634" x14ac:dyDescent="0.35">
      <c r="A94" s="9" t="s">
        <v>732</v>
      </c>
      <c r="B94" s="9">
        <v>2017</v>
      </c>
      <c r="C94" s="17" t="s">
        <v>71</v>
      </c>
      <c r="D94" s="18">
        <v>42928</v>
      </c>
      <c r="E94" s="19">
        <v>0.6</v>
      </c>
      <c r="F94" s="19">
        <v>24.24</v>
      </c>
      <c r="G94" s="9" t="s">
        <v>83</v>
      </c>
      <c r="H94" s="9" t="s">
        <v>115</v>
      </c>
      <c r="I94" s="21">
        <v>0.57291666666666696</v>
      </c>
      <c r="J94" s="19">
        <v>0.77</v>
      </c>
      <c r="K94" s="19">
        <v>31.94</v>
      </c>
      <c r="L94" s="9" t="s">
        <v>83</v>
      </c>
      <c r="R94" s="9" t="s">
        <v>161</v>
      </c>
      <c r="S94" s="21">
        <v>0.56458333333333333</v>
      </c>
      <c r="T94" s="9">
        <v>1</v>
      </c>
      <c r="U94" s="9" t="s">
        <v>853</v>
      </c>
      <c r="W94" s="23">
        <v>8.8773148148148196E-4</v>
      </c>
      <c r="X94" s="23">
        <v>9.3634259259259278E-4</v>
      </c>
      <c r="Y94" s="9" t="s">
        <v>184</v>
      </c>
      <c r="Z94" s="9">
        <v>4</v>
      </c>
      <c r="AA94" s="9">
        <v>4</v>
      </c>
      <c r="BE94" s="9" t="s">
        <v>992</v>
      </c>
      <c r="BF94" s="27" t="s">
        <v>318</v>
      </c>
      <c r="BG94" s="27" t="s">
        <v>476</v>
      </c>
      <c r="BH94" s="28">
        <v>0.59652777777777777</v>
      </c>
      <c r="BI94" s="29">
        <v>17.399999999999999</v>
      </c>
      <c r="BJ94" s="29">
        <v>17.3</v>
      </c>
      <c r="BK94" s="29">
        <v>17</v>
      </c>
      <c r="BL94" s="29">
        <v>24</v>
      </c>
      <c r="BM94" s="29">
        <v>19.600000000000001</v>
      </c>
      <c r="BN94" s="29">
        <v>19.2</v>
      </c>
      <c r="BO94" s="30">
        <v>15</v>
      </c>
      <c r="BP94" s="29">
        <v>71.599999999999994</v>
      </c>
      <c r="BQ94" s="31">
        <v>14.01</v>
      </c>
      <c r="BR94" s="29">
        <v>0</v>
      </c>
      <c r="BS94" s="30"/>
      <c r="BT94" s="30"/>
      <c r="BU94" s="30"/>
      <c r="BV94" s="30"/>
      <c r="BW94" s="28">
        <v>0.48055555555555601</v>
      </c>
      <c r="BX94" s="28">
        <v>0.76388888888888895</v>
      </c>
      <c r="BY94" s="30" t="s">
        <v>371</v>
      </c>
      <c r="BZ94" s="30">
        <v>4</v>
      </c>
      <c r="CA94" s="30" t="s">
        <v>339</v>
      </c>
      <c r="CB94" s="30" t="s">
        <v>272</v>
      </c>
      <c r="CC94" s="30" t="s">
        <v>732</v>
      </c>
      <c r="CD94" s="30" t="s">
        <v>1022</v>
      </c>
      <c r="CE94" s="30">
        <v>1</v>
      </c>
      <c r="CF94" s="30" t="s">
        <v>977</v>
      </c>
      <c r="CG94" s="30" t="s">
        <v>287</v>
      </c>
      <c r="CH94" s="30" t="s">
        <v>275</v>
      </c>
      <c r="CI94" s="30"/>
      <c r="CJ94" s="30" t="s">
        <v>301</v>
      </c>
      <c r="CK94" s="9" t="s">
        <v>982</v>
      </c>
      <c r="CL94" s="27" t="s">
        <v>318</v>
      </c>
      <c r="CM94" s="27" t="s">
        <v>476</v>
      </c>
      <c r="CN94" s="28">
        <v>0.58402777777777781</v>
      </c>
      <c r="CO94" s="29">
        <v>11.2</v>
      </c>
      <c r="CP94" s="29">
        <v>13.5</v>
      </c>
      <c r="CQ94" s="29">
        <v>6.9</v>
      </c>
      <c r="CR94" s="29">
        <v>11.1</v>
      </c>
      <c r="CS94" s="29">
        <v>11.2</v>
      </c>
      <c r="CT94" s="29">
        <v>13.2</v>
      </c>
      <c r="CU94" s="30">
        <v>10</v>
      </c>
      <c r="CV94" s="29">
        <v>58.6</v>
      </c>
      <c r="CW94" s="31">
        <v>6.16</v>
      </c>
      <c r="CX94" s="29">
        <v>0</v>
      </c>
      <c r="CY94" s="30"/>
      <c r="CZ94" s="30"/>
      <c r="DA94" s="30"/>
      <c r="DB94" s="30"/>
      <c r="DC94" s="28">
        <v>0.45694444444444399</v>
      </c>
      <c r="DD94" s="28">
        <v>0.67291666666666705</v>
      </c>
      <c r="DE94" s="30" t="s">
        <v>537</v>
      </c>
      <c r="DF94" s="30">
        <v>2</v>
      </c>
      <c r="DG94" s="30" t="s">
        <v>339</v>
      </c>
      <c r="DH94" s="30" t="s">
        <v>272</v>
      </c>
      <c r="DI94" s="30" t="s">
        <v>732</v>
      </c>
      <c r="DJ94" s="30" t="s">
        <v>1023</v>
      </c>
      <c r="DK94" s="30">
        <v>1</v>
      </c>
      <c r="DL94" s="30" t="s">
        <v>977</v>
      </c>
      <c r="DM94" s="30" t="s">
        <v>287</v>
      </c>
      <c r="DN94" s="30" t="s">
        <v>275</v>
      </c>
      <c r="DO94" s="30"/>
      <c r="DP94" s="30" t="s">
        <v>301</v>
      </c>
      <c r="DQ94" s="9" t="s">
        <v>1024</v>
      </c>
      <c r="DR94" s="27" t="s">
        <v>318</v>
      </c>
      <c r="DS94" s="27" t="s">
        <v>476</v>
      </c>
      <c r="DT94" s="28">
        <v>0.44236111111111115</v>
      </c>
      <c r="DU94" s="29">
        <v>11.2</v>
      </c>
      <c r="DV94" s="29">
        <v>11.2</v>
      </c>
      <c r="DW94" s="29">
        <v>11.5</v>
      </c>
      <c r="DX94" s="29">
        <v>18.7</v>
      </c>
      <c r="DY94" s="29">
        <v>10</v>
      </c>
      <c r="DZ94" s="29">
        <v>15.1</v>
      </c>
      <c r="EA94" s="30">
        <v>10</v>
      </c>
      <c r="EB94" s="29">
        <v>73</v>
      </c>
      <c r="EC94" s="31">
        <v>33.880000000000003</v>
      </c>
      <c r="ED94" s="29">
        <v>0</v>
      </c>
      <c r="EE94" s="30"/>
      <c r="EF94" s="30"/>
      <c r="EG94" s="30"/>
      <c r="EH94" s="30"/>
      <c r="EI94" s="28">
        <v>0.36875000000000002</v>
      </c>
      <c r="EJ94" s="28">
        <v>0.57777777777777795</v>
      </c>
      <c r="EK94" s="30" t="s">
        <v>1025</v>
      </c>
      <c r="EL94" s="30">
        <v>5</v>
      </c>
      <c r="EM94" s="30" t="s">
        <v>339</v>
      </c>
      <c r="EN94" s="30" t="s">
        <v>272</v>
      </c>
      <c r="EO94" s="30" t="s">
        <v>732</v>
      </c>
      <c r="EP94" s="30" t="s">
        <v>1026</v>
      </c>
      <c r="EQ94" s="30">
        <v>1</v>
      </c>
      <c r="ER94" s="30" t="s">
        <v>977</v>
      </c>
      <c r="ES94" s="30" t="s">
        <v>287</v>
      </c>
      <c r="ET94" s="30" t="s">
        <v>275</v>
      </c>
      <c r="EU94" s="30"/>
      <c r="EV94" s="30" t="s">
        <v>301</v>
      </c>
      <c r="EW94" s="9" t="s">
        <v>995</v>
      </c>
      <c r="EX94" s="27" t="s">
        <v>318</v>
      </c>
      <c r="EY94" s="27" t="s">
        <v>476</v>
      </c>
      <c r="EZ94" s="28">
        <v>0.64027777777777783</v>
      </c>
      <c r="FA94" s="29">
        <v>3.5</v>
      </c>
      <c r="FB94" s="29">
        <v>3.2</v>
      </c>
      <c r="FC94" s="29">
        <v>2.7</v>
      </c>
      <c r="FD94" s="29">
        <v>2.5</v>
      </c>
      <c r="FE94" s="29">
        <v>3.6</v>
      </c>
      <c r="FF94" s="29">
        <v>5.6</v>
      </c>
      <c r="FG94" s="30">
        <v>7</v>
      </c>
      <c r="FH94" s="29">
        <v>84.5</v>
      </c>
      <c r="FI94" s="31">
        <v>3.113</v>
      </c>
      <c r="FJ94" s="29">
        <v>0</v>
      </c>
      <c r="FK94" s="30"/>
      <c r="FL94" s="30"/>
      <c r="FM94" s="30"/>
      <c r="FN94" s="30"/>
      <c r="FO94" s="28">
        <v>0.499305555555556</v>
      </c>
      <c r="FP94" s="28">
        <v>0.68125000000000002</v>
      </c>
      <c r="FQ94" s="30" t="s">
        <v>575</v>
      </c>
      <c r="FR94" s="30">
        <v>1</v>
      </c>
      <c r="FS94" s="30" t="s">
        <v>292</v>
      </c>
      <c r="FT94" s="30" t="s">
        <v>272</v>
      </c>
      <c r="FU94" s="30" t="s">
        <v>732</v>
      </c>
      <c r="FV94" s="30" t="s">
        <v>1027</v>
      </c>
      <c r="FW94" s="30">
        <v>1</v>
      </c>
      <c r="FX94" s="30" t="s">
        <v>977</v>
      </c>
      <c r="FY94" s="30" t="s">
        <v>287</v>
      </c>
      <c r="FZ94" s="30" t="s">
        <v>275</v>
      </c>
      <c r="GA94" s="30" t="s">
        <v>1028</v>
      </c>
      <c r="GB94" s="30" t="s">
        <v>1029</v>
      </c>
      <c r="GC94" s="9" t="s">
        <v>1007</v>
      </c>
      <c r="GD94" s="27" t="s">
        <v>318</v>
      </c>
      <c r="GE94" s="27" t="s">
        <v>476</v>
      </c>
      <c r="GF94" s="28">
        <v>0.58958333333333335</v>
      </c>
      <c r="GG94" s="29">
        <v>8.8000000000000007</v>
      </c>
      <c r="GH94" s="29">
        <v>8.8000000000000007</v>
      </c>
      <c r="GI94" s="29">
        <v>7.1</v>
      </c>
      <c r="GJ94" s="29">
        <v>7.2</v>
      </c>
      <c r="GK94" s="29">
        <v>9.5</v>
      </c>
      <c r="GL94" s="29">
        <v>13.7</v>
      </c>
      <c r="GM94" s="30">
        <v>11</v>
      </c>
      <c r="GN94" s="29">
        <v>79.3</v>
      </c>
      <c r="GO94" s="31">
        <v>4.43</v>
      </c>
      <c r="GP94" s="29">
        <v>0</v>
      </c>
      <c r="GQ94" s="30" t="s">
        <v>1030</v>
      </c>
      <c r="GR94" s="30"/>
      <c r="GS94" s="30"/>
      <c r="GT94" s="30"/>
      <c r="GU94" s="28">
        <v>0.43194444444444402</v>
      </c>
      <c r="GV94" s="28">
        <v>0.62361111111111101</v>
      </c>
      <c r="GW94" s="30" t="s">
        <v>377</v>
      </c>
      <c r="GX94" s="30">
        <v>6</v>
      </c>
      <c r="GY94" s="30" t="s">
        <v>292</v>
      </c>
      <c r="GZ94" s="30" t="s">
        <v>350</v>
      </c>
      <c r="HA94" s="30" t="s">
        <v>732</v>
      </c>
      <c r="HB94" s="30" t="s">
        <v>1031</v>
      </c>
      <c r="HC94" s="30">
        <v>1</v>
      </c>
      <c r="HD94" s="30" t="s">
        <v>977</v>
      </c>
      <c r="HE94" s="30" t="s">
        <v>287</v>
      </c>
      <c r="HF94" s="30" t="s">
        <v>311</v>
      </c>
      <c r="HG94" s="30" t="s">
        <v>1032</v>
      </c>
      <c r="HH94" s="30" t="s">
        <v>301</v>
      </c>
      <c r="HI94" s="52"/>
      <c r="HJ94" s="52"/>
      <c r="HK94" s="52"/>
      <c r="HL94" s="52"/>
      <c r="HM94" s="52"/>
      <c r="HN94" s="52"/>
      <c r="HO94" s="52"/>
      <c r="HP94" s="52"/>
      <c r="HQ94" s="52"/>
      <c r="HR94" s="52"/>
      <c r="HS94" s="52"/>
      <c r="HT94" s="52"/>
      <c r="HU94" s="52"/>
      <c r="HV94" s="52"/>
      <c r="HW94" s="52"/>
      <c r="HX94" s="52"/>
      <c r="HY94" s="52"/>
      <c r="HZ94" s="52"/>
      <c r="IA94" s="52"/>
      <c r="IB94" s="52"/>
      <c r="IC94" s="52"/>
      <c r="ID94" s="52"/>
      <c r="IE94" s="52"/>
      <c r="IF94" s="52"/>
      <c r="IG94" s="52"/>
      <c r="IH94" s="52"/>
      <c r="II94" s="52"/>
      <c r="IJ94" s="52"/>
      <c r="IK94" s="52"/>
      <c r="IL94" s="52"/>
      <c r="IM94" s="52"/>
      <c r="IN94" s="52"/>
      <c r="IO94" s="52"/>
      <c r="IP94" s="52"/>
      <c r="IQ94" s="52"/>
      <c r="IR94" s="52"/>
      <c r="IS94" s="52"/>
      <c r="IT94" s="52"/>
      <c r="IU94" s="52"/>
      <c r="IV94" s="52"/>
      <c r="IW94" s="52"/>
      <c r="IX94" s="52"/>
      <c r="IY94" s="52"/>
      <c r="IZ94" s="52"/>
      <c r="JA94" s="52"/>
      <c r="JB94" s="52"/>
      <c r="JC94" s="52"/>
      <c r="JD94" s="52"/>
      <c r="JE94" s="52"/>
      <c r="JF94" s="52"/>
      <c r="JG94" s="52"/>
      <c r="JH94" s="52"/>
      <c r="JI94" s="52"/>
      <c r="JJ94" s="52"/>
      <c r="JK94" s="52"/>
      <c r="JL94" s="52"/>
      <c r="JM94" s="52"/>
      <c r="JN94" s="52"/>
      <c r="JO94" s="52"/>
      <c r="JP94" s="52"/>
      <c r="JQ94" s="52"/>
      <c r="JR94" s="52"/>
      <c r="JS94" s="52"/>
      <c r="JT94" s="52"/>
      <c r="JU94" s="52"/>
      <c r="JV94" s="52"/>
      <c r="JW94" s="52"/>
      <c r="JX94" s="52"/>
      <c r="JY94" s="52"/>
      <c r="JZ94" s="52"/>
      <c r="KA94" s="52"/>
      <c r="KB94" s="52"/>
      <c r="KC94" s="52"/>
      <c r="KD94" s="52"/>
      <c r="KE94" s="52"/>
      <c r="KF94" s="52"/>
      <c r="KG94" s="52"/>
      <c r="KH94" s="52"/>
      <c r="KI94" s="52"/>
      <c r="KJ94" s="52"/>
      <c r="KK94" s="52"/>
      <c r="KL94" s="52"/>
      <c r="KM94" s="52"/>
      <c r="KN94" s="52"/>
      <c r="KO94" s="52"/>
      <c r="KP94" s="52"/>
      <c r="KQ94" s="52"/>
      <c r="KR94" s="52"/>
      <c r="KS94" s="52"/>
      <c r="KT94" s="52"/>
      <c r="KU94" s="52"/>
      <c r="KV94" s="52"/>
      <c r="KW94" s="52"/>
      <c r="KX94" s="52"/>
      <c r="KY94" s="52"/>
      <c r="KZ94" s="52"/>
      <c r="LA94" s="52"/>
      <c r="LB94" s="52"/>
      <c r="LC94" s="52"/>
      <c r="LD94" s="52"/>
      <c r="LE94" s="52"/>
      <c r="LF94" s="52"/>
      <c r="LG94" s="52"/>
      <c r="LH94" s="52"/>
      <c r="LI94" s="52"/>
      <c r="LJ94" s="52"/>
      <c r="MG94" s="52"/>
      <c r="NM94" s="52"/>
      <c r="OS94" s="52"/>
      <c r="UW94" s="9">
        <v>2017</v>
      </c>
      <c r="UX94" s="53">
        <v>25</v>
      </c>
      <c r="UY94" s="53">
        <v>8</v>
      </c>
      <c r="UZ94" s="53">
        <v>0</v>
      </c>
      <c r="VA94" s="53">
        <v>0</v>
      </c>
      <c r="VB94" s="53">
        <v>0</v>
      </c>
      <c r="VC94" s="53">
        <v>0</v>
      </c>
      <c r="VD94" s="53">
        <v>0</v>
      </c>
      <c r="VE94" s="53">
        <v>0</v>
      </c>
      <c r="VF94" s="53">
        <v>142</v>
      </c>
      <c r="VG94" s="53">
        <v>164</v>
      </c>
      <c r="VH94" s="53">
        <v>22</v>
      </c>
      <c r="VI94" s="53">
        <v>164</v>
      </c>
      <c r="VJ94" s="53">
        <v>165</v>
      </c>
      <c r="VK94" s="53">
        <v>1</v>
      </c>
      <c r="VL94" s="53">
        <v>165</v>
      </c>
      <c r="VM94" s="53">
        <v>168</v>
      </c>
      <c r="VN94" s="53">
        <v>3</v>
      </c>
      <c r="VO94" s="53">
        <v>168</v>
      </c>
      <c r="VP94" s="53">
        <v>184</v>
      </c>
      <c r="VQ94" s="53">
        <v>16</v>
      </c>
      <c r="VR94" s="53">
        <v>184</v>
      </c>
      <c r="VS94" s="53">
        <v>184</v>
      </c>
      <c r="VT94" s="53">
        <v>0</v>
      </c>
      <c r="VU94" s="53">
        <v>184</v>
      </c>
      <c r="VV94" s="53">
        <v>186</v>
      </c>
      <c r="VW94" s="53">
        <v>2</v>
      </c>
      <c r="VX94" s="53">
        <v>186</v>
      </c>
      <c r="VY94" s="53">
        <v>189</v>
      </c>
      <c r="VZ94" s="53">
        <v>3</v>
      </c>
      <c r="WA94" s="53">
        <v>189</v>
      </c>
      <c r="WB94" s="53">
        <v>208</v>
      </c>
      <c r="WC94" s="53">
        <v>19</v>
      </c>
      <c r="XJ94" s="27" t="s">
        <v>287</v>
      </c>
    </row>
    <row r="95" spans="1:634" x14ac:dyDescent="0.35">
      <c r="A95" s="9" t="s">
        <v>733</v>
      </c>
      <c r="B95" s="9">
        <v>2017</v>
      </c>
      <c r="C95" s="17" t="s">
        <v>71</v>
      </c>
      <c r="D95" s="18">
        <v>42928</v>
      </c>
      <c r="E95" s="19">
        <v>0.6</v>
      </c>
      <c r="F95" s="19">
        <v>27.89</v>
      </c>
      <c r="G95" s="9" t="s">
        <v>83</v>
      </c>
      <c r="H95" s="9" t="s">
        <v>115</v>
      </c>
      <c r="I95" s="21">
        <v>0.57291666666666696</v>
      </c>
      <c r="J95" s="19">
        <v>0.87</v>
      </c>
      <c r="K95" s="19">
        <v>31.91</v>
      </c>
      <c r="L95" s="9" t="s">
        <v>83</v>
      </c>
      <c r="R95" s="9" t="s">
        <v>161</v>
      </c>
      <c r="S95" s="21">
        <v>0.57361111111111118</v>
      </c>
      <c r="T95" s="9">
        <v>2</v>
      </c>
      <c r="U95" s="9" t="s">
        <v>853</v>
      </c>
      <c r="W95" s="23">
        <v>4.6064814814814814E-3</v>
      </c>
      <c r="X95" s="23">
        <v>4.711805555555555E-3</v>
      </c>
      <c r="Y95" s="9" t="s">
        <v>885</v>
      </c>
      <c r="Z95" s="9" t="s">
        <v>886</v>
      </c>
      <c r="AA95" s="9" t="s">
        <v>876</v>
      </c>
      <c r="AB95" s="9" t="s">
        <v>866</v>
      </c>
      <c r="BE95" s="9" t="s">
        <v>1033</v>
      </c>
      <c r="BF95" s="27" t="s">
        <v>289</v>
      </c>
      <c r="BG95" s="27" t="s">
        <v>527</v>
      </c>
      <c r="BH95" s="28">
        <v>0.54791666666666672</v>
      </c>
      <c r="BI95" s="29">
        <v>22.1</v>
      </c>
      <c r="BJ95" s="29">
        <v>22.1</v>
      </c>
      <c r="BK95" s="29">
        <v>22.1</v>
      </c>
      <c r="BL95" s="29">
        <v>21.9</v>
      </c>
      <c r="BM95" s="29">
        <v>21.8</v>
      </c>
      <c r="BN95" s="29">
        <v>19.2</v>
      </c>
      <c r="BO95" s="30">
        <v>15</v>
      </c>
      <c r="BP95" s="29">
        <v>75.7</v>
      </c>
      <c r="BQ95" s="31">
        <v>18.149999999999999</v>
      </c>
      <c r="BR95" s="29">
        <v>0.4</v>
      </c>
      <c r="BS95" s="30"/>
      <c r="BT95" s="30"/>
      <c r="BU95" s="30"/>
      <c r="BV95" s="30"/>
      <c r="BW95" s="28">
        <v>0.41458333333333303</v>
      </c>
      <c r="BX95" s="28">
        <v>0.65972222222222199</v>
      </c>
      <c r="BY95" s="30" t="s">
        <v>1034</v>
      </c>
      <c r="BZ95" s="30">
        <v>8</v>
      </c>
      <c r="CA95" s="30" t="s">
        <v>328</v>
      </c>
      <c r="CB95" s="30" t="s">
        <v>272</v>
      </c>
      <c r="CC95" s="30" t="s">
        <v>733</v>
      </c>
      <c r="CD95" s="30" t="s">
        <v>1035</v>
      </c>
      <c r="CE95" s="30">
        <v>1</v>
      </c>
      <c r="CF95" s="30" t="s">
        <v>977</v>
      </c>
      <c r="CG95" s="30" t="s">
        <v>287</v>
      </c>
      <c r="CH95" s="30" t="s">
        <v>311</v>
      </c>
      <c r="CI95" s="30"/>
      <c r="CJ95" s="30" t="s">
        <v>545</v>
      </c>
      <c r="CK95" s="9" t="s">
        <v>1036</v>
      </c>
      <c r="CL95" s="27" t="s">
        <v>289</v>
      </c>
      <c r="CM95" s="27" t="s">
        <v>527</v>
      </c>
      <c r="CN95" s="28">
        <v>0.65069444444444446</v>
      </c>
      <c r="CO95" s="29"/>
      <c r="CP95" s="29"/>
      <c r="CQ95" s="29"/>
      <c r="CR95" s="29"/>
      <c r="CS95" s="29"/>
      <c r="CT95" s="29"/>
      <c r="CU95" s="30"/>
      <c r="CV95" s="29"/>
      <c r="CW95" s="31"/>
      <c r="CX95" s="29"/>
      <c r="CY95" s="30"/>
      <c r="CZ95" s="30"/>
      <c r="DA95" s="30"/>
      <c r="DB95" s="30"/>
      <c r="DC95" s="28">
        <v>0.625</v>
      </c>
      <c r="DD95" s="28">
        <v>0.72499999999999998</v>
      </c>
      <c r="DE95" s="30" t="s">
        <v>660</v>
      </c>
      <c r="DF95" s="30">
        <v>2</v>
      </c>
      <c r="DG95" s="30" t="s">
        <v>328</v>
      </c>
      <c r="DH95" s="30" t="s">
        <v>272</v>
      </c>
      <c r="DI95" s="30" t="s">
        <v>733</v>
      </c>
      <c r="DJ95" s="30" t="s">
        <v>1037</v>
      </c>
      <c r="DK95" s="30">
        <v>1</v>
      </c>
      <c r="DL95" s="30" t="s">
        <v>977</v>
      </c>
      <c r="DM95" s="30" t="s">
        <v>287</v>
      </c>
      <c r="DN95" s="30" t="s">
        <v>311</v>
      </c>
      <c r="DO95" s="30" t="s">
        <v>1038</v>
      </c>
      <c r="DP95" s="30" t="s">
        <v>1039</v>
      </c>
      <c r="DQ95" s="9" t="s">
        <v>982</v>
      </c>
      <c r="DR95" s="27" t="s">
        <v>278</v>
      </c>
      <c r="DS95" s="27" t="s">
        <v>1040</v>
      </c>
      <c r="DT95" s="28">
        <v>0.50416666666666665</v>
      </c>
      <c r="DU95" s="29">
        <v>23.7</v>
      </c>
      <c r="DV95" s="29">
        <v>20.8</v>
      </c>
      <c r="DW95" s="29">
        <v>23.3</v>
      </c>
      <c r="DX95" s="29">
        <v>20.100000000000001</v>
      </c>
      <c r="DY95" s="29">
        <v>15.2</v>
      </c>
      <c r="DZ95" s="29">
        <v>23.3</v>
      </c>
      <c r="EA95" s="30">
        <v>14</v>
      </c>
      <c r="EB95" s="29">
        <v>36.5</v>
      </c>
      <c r="EC95" s="31">
        <v>37.5</v>
      </c>
      <c r="ED95" s="29">
        <v>0</v>
      </c>
      <c r="EI95" s="28">
        <v>0.45694444444444399</v>
      </c>
      <c r="EJ95" s="28">
        <v>0.67291666666666705</v>
      </c>
      <c r="EK95" s="30" t="s">
        <v>537</v>
      </c>
      <c r="EL95" s="30">
        <v>2</v>
      </c>
      <c r="EM95" s="9" t="s">
        <v>271</v>
      </c>
      <c r="EN95" s="9" t="s">
        <v>272</v>
      </c>
      <c r="EO95" s="9" t="s">
        <v>733</v>
      </c>
      <c r="EP95" s="9" t="s">
        <v>1041</v>
      </c>
      <c r="EQ95" s="30">
        <v>1</v>
      </c>
      <c r="ER95" s="9" t="s">
        <v>977</v>
      </c>
      <c r="ES95" s="9" t="s">
        <v>287</v>
      </c>
      <c r="ET95" s="9" t="s">
        <v>275</v>
      </c>
      <c r="EU95" s="9" t="s">
        <v>491</v>
      </c>
      <c r="EV95" s="9">
        <v>14</v>
      </c>
      <c r="EW95" s="9" t="s">
        <v>995</v>
      </c>
      <c r="EX95" s="27" t="s">
        <v>278</v>
      </c>
      <c r="EY95" s="27" t="s">
        <v>1040</v>
      </c>
      <c r="EZ95" s="28">
        <v>0.58888888888888891</v>
      </c>
      <c r="FA95" s="29">
        <v>14.1</v>
      </c>
      <c r="FB95" s="29">
        <v>10.4</v>
      </c>
      <c r="FC95" s="29">
        <v>14.3</v>
      </c>
      <c r="FD95" s="29">
        <v>7.7</v>
      </c>
      <c r="FE95" s="29">
        <v>10.7</v>
      </c>
      <c r="FF95" s="29">
        <v>16.100000000000001</v>
      </c>
      <c r="FG95" s="30">
        <v>11</v>
      </c>
      <c r="FH95" s="29">
        <v>49.8</v>
      </c>
      <c r="FI95" s="31">
        <v>33.6</v>
      </c>
      <c r="FJ95" s="29">
        <v>0</v>
      </c>
      <c r="FO95" s="28">
        <v>0.499305555555556</v>
      </c>
      <c r="FP95" s="28">
        <v>0.68125000000000002</v>
      </c>
      <c r="FQ95" s="30" t="s">
        <v>575</v>
      </c>
      <c r="FR95" s="30">
        <v>1</v>
      </c>
      <c r="FS95" s="9" t="s">
        <v>271</v>
      </c>
      <c r="FT95" s="9" t="s">
        <v>272</v>
      </c>
      <c r="FU95" s="9" t="s">
        <v>733</v>
      </c>
      <c r="FV95" s="9" t="s">
        <v>1042</v>
      </c>
      <c r="FW95" s="30">
        <v>1</v>
      </c>
      <c r="FX95" s="9" t="s">
        <v>977</v>
      </c>
      <c r="FY95" s="9" t="s">
        <v>287</v>
      </c>
      <c r="FZ95" s="9" t="s">
        <v>275</v>
      </c>
      <c r="GA95" s="9" t="s">
        <v>1043</v>
      </c>
      <c r="GB95" s="9" t="s">
        <v>1044</v>
      </c>
      <c r="GC95" s="9" t="s">
        <v>1005</v>
      </c>
      <c r="GD95" s="27" t="s">
        <v>289</v>
      </c>
      <c r="GE95" s="27" t="s">
        <v>527</v>
      </c>
      <c r="GF95" s="28">
        <v>0.63194444444444442</v>
      </c>
      <c r="GG95" s="29"/>
      <c r="GH95" s="29"/>
      <c r="GI95" s="29"/>
      <c r="GJ95" s="29"/>
      <c r="GK95" s="29"/>
      <c r="GL95" s="29"/>
      <c r="GM95" s="30"/>
      <c r="GN95" s="29"/>
      <c r="GO95" s="31"/>
      <c r="GP95" s="29"/>
      <c r="GQ95" s="30"/>
      <c r="GR95" s="30"/>
      <c r="GS95" s="30"/>
      <c r="GT95" s="30"/>
      <c r="GU95" s="28">
        <v>0.60763888888888895</v>
      </c>
      <c r="GV95" s="28">
        <v>0.6875</v>
      </c>
      <c r="GW95" s="30" t="s">
        <v>613</v>
      </c>
      <c r="GX95" s="30">
        <v>6</v>
      </c>
      <c r="GY95" s="30" t="s">
        <v>328</v>
      </c>
      <c r="GZ95" s="30" t="s">
        <v>272</v>
      </c>
      <c r="HA95" s="30" t="s">
        <v>733</v>
      </c>
      <c r="HB95" s="30" t="s">
        <v>1045</v>
      </c>
      <c r="HC95" s="30">
        <v>1</v>
      </c>
      <c r="HD95" s="30" t="s">
        <v>977</v>
      </c>
      <c r="HE95" s="30" t="s">
        <v>287</v>
      </c>
      <c r="HF95" s="30" t="s">
        <v>311</v>
      </c>
      <c r="HG95" s="30"/>
      <c r="HH95" s="30" t="s">
        <v>353</v>
      </c>
      <c r="HI95" s="9" t="s">
        <v>1007</v>
      </c>
      <c r="HJ95" s="27" t="s">
        <v>289</v>
      </c>
      <c r="HK95" s="27" t="s">
        <v>996</v>
      </c>
      <c r="HL95" s="28">
        <v>0.53055555555555556</v>
      </c>
      <c r="HM95" s="29">
        <v>11.4</v>
      </c>
      <c r="HN95" s="29">
        <v>15.4</v>
      </c>
      <c r="HO95" s="29">
        <v>18.399999999999999</v>
      </c>
      <c r="HP95" s="29">
        <v>14</v>
      </c>
      <c r="HQ95" s="29">
        <v>14</v>
      </c>
      <c r="HR95" s="29">
        <v>15.7</v>
      </c>
      <c r="HS95" s="30">
        <v>14</v>
      </c>
      <c r="HT95" s="29">
        <v>69.5</v>
      </c>
      <c r="HU95" s="31">
        <v>10.91</v>
      </c>
      <c r="HV95" s="29">
        <v>0.5</v>
      </c>
      <c r="IA95" s="28">
        <v>0.43194444444444402</v>
      </c>
      <c r="IB95" s="28">
        <v>0.62361111111111101</v>
      </c>
      <c r="IC95" s="30" t="s">
        <v>377</v>
      </c>
      <c r="ID95" s="30">
        <v>6</v>
      </c>
      <c r="IE95" s="9" t="s">
        <v>271</v>
      </c>
      <c r="IF95" s="9" t="s">
        <v>272</v>
      </c>
      <c r="IG95" s="9" t="s">
        <v>733</v>
      </c>
      <c r="IH95" s="9" t="s">
        <v>1046</v>
      </c>
      <c r="II95" s="30">
        <v>1</v>
      </c>
      <c r="IJ95" s="9" t="s">
        <v>977</v>
      </c>
      <c r="IK95" s="9" t="s">
        <v>287</v>
      </c>
      <c r="IL95" s="9" t="s">
        <v>275</v>
      </c>
      <c r="IM95" s="9" t="s">
        <v>1047</v>
      </c>
      <c r="IN95" s="9" t="s">
        <v>301</v>
      </c>
      <c r="IO95" s="52"/>
      <c r="JU95" s="52"/>
      <c r="LA95" s="52"/>
      <c r="MG95" s="52"/>
      <c r="NM95" s="52"/>
      <c r="OS95" s="52"/>
      <c r="UW95" s="9">
        <v>2017</v>
      </c>
      <c r="UX95" s="53">
        <v>25</v>
      </c>
      <c r="UY95" s="53">
        <v>7</v>
      </c>
      <c r="UZ95" s="53">
        <v>0</v>
      </c>
      <c r="VA95" s="53">
        <v>0</v>
      </c>
      <c r="VB95" s="53">
        <v>0</v>
      </c>
      <c r="VC95" s="53">
        <v>0</v>
      </c>
      <c r="VD95" s="53">
        <v>0</v>
      </c>
      <c r="VE95" s="53">
        <v>0</v>
      </c>
      <c r="VF95" s="53">
        <v>0</v>
      </c>
      <c r="VG95" s="53">
        <v>0</v>
      </c>
      <c r="VH95" s="53">
        <v>0</v>
      </c>
      <c r="VI95" s="53">
        <v>193</v>
      </c>
      <c r="VJ95" s="53">
        <v>196</v>
      </c>
      <c r="VK95" s="53">
        <v>3</v>
      </c>
      <c r="VL95" s="53">
        <v>196</v>
      </c>
      <c r="VM95" s="53">
        <v>200</v>
      </c>
      <c r="VN95" s="53">
        <v>4</v>
      </c>
      <c r="VO95" s="53">
        <v>200</v>
      </c>
      <c r="VP95" s="53">
        <v>203</v>
      </c>
      <c r="VQ95" s="53">
        <v>3</v>
      </c>
      <c r="VR95" s="53">
        <v>203</v>
      </c>
      <c r="VS95" s="53">
        <v>205</v>
      </c>
      <c r="VT95" s="53">
        <v>2</v>
      </c>
      <c r="VU95" s="53">
        <v>205</v>
      </c>
      <c r="VV95" s="53">
        <v>246</v>
      </c>
      <c r="VW95" s="53">
        <v>41</v>
      </c>
      <c r="VX95" s="53">
        <v>246</v>
      </c>
      <c r="VY95" s="53">
        <v>256</v>
      </c>
      <c r="VZ95" s="53">
        <v>10</v>
      </c>
      <c r="WA95" s="53">
        <v>256</v>
      </c>
      <c r="WB95" s="53">
        <v>260</v>
      </c>
      <c r="WC95" s="53">
        <v>4</v>
      </c>
      <c r="XJ95" s="27" t="s">
        <v>287</v>
      </c>
    </row>
    <row r="96" spans="1:634" x14ac:dyDescent="0.35">
      <c r="A96" s="9" t="s">
        <v>734</v>
      </c>
      <c r="B96" s="9">
        <v>2017</v>
      </c>
      <c r="C96" s="17" t="s">
        <v>71</v>
      </c>
      <c r="D96" s="18">
        <v>42928</v>
      </c>
      <c r="E96" s="19">
        <v>0.65</v>
      </c>
      <c r="F96" s="19">
        <v>28.17</v>
      </c>
      <c r="G96" s="9" t="s">
        <v>83</v>
      </c>
      <c r="H96" s="9" t="s">
        <v>115</v>
      </c>
      <c r="I96" s="21">
        <v>0.57291666666666696</v>
      </c>
      <c r="J96" s="19">
        <v>0.88</v>
      </c>
      <c r="K96" s="19">
        <v>27.65</v>
      </c>
      <c r="L96" s="9" t="s">
        <v>83</v>
      </c>
      <c r="R96" s="9" t="s">
        <v>161</v>
      </c>
      <c r="S96" s="21">
        <v>0.56180555555555556</v>
      </c>
      <c r="T96" s="9">
        <v>1</v>
      </c>
      <c r="U96" s="9" t="s">
        <v>853</v>
      </c>
      <c r="W96" s="23">
        <v>1.3657407407407409E-4</v>
      </c>
      <c r="X96" s="23">
        <v>1.4004629629629634E-4</v>
      </c>
      <c r="Y96" s="9" t="s">
        <v>887</v>
      </c>
      <c r="Z96" s="9">
        <v>3</v>
      </c>
      <c r="AA96" s="9">
        <v>3</v>
      </c>
      <c r="BE96" s="9"/>
      <c r="CK96" s="51"/>
      <c r="DQ96" s="51"/>
      <c r="EW96" s="52"/>
      <c r="GC96" s="52"/>
      <c r="HI96" s="52"/>
      <c r="IO96" s="52"/>
      <c r="JU96" s="52"/>
      <c r="LA96" s="52"/>
      <c r="MG96" s="52"/>
      <c r="NM96" s="52"/>
      <c r="OS96" s="52"/>
      <c r="UW96" s="9">
        <v>2017</v>
      </c>
      <c r="UX96" s="53">
        <v>25</v>
      </c>
      <c r="UY96" s="53">
        <v>8</v>
      </c>
      <c r="UZ96" s="53">
        <v>0</v>
      </c>
      <c r="VA96" s="53">
        <v>0</v>
      </c>
      <c r="VB96" s="53">
        <v>0</v>
      </c>
      <c r="VC96" s="53">
        <v>0</v>
      </c>
      <c r="VD96" s="53">
        <v>0</v>
      </c>
      <c r="VE96" s="53">
        <v>0</v>
      </c>
      <c r="VF96" s="53">
        <v>101</v>
      </c>
      <c r="VG96" s="53">
        <v>121</v>
      </c>
      <c r="VH96" s="53">
        <v>20</v>
      </c>
      <c r="VI96" s="53">
        <v>121</v>
      </c>
      <c r="VJ96" s="53">
        <v>123</v>
      </c>
      <c r="VK96" s="53">
        <v>2</v>
      </c>
      <c r="VL96" s="53">
        <v>123</v>
      </c>
      <c r="VM96" s="53">
        <v>124</v>
      </c>
      <c r="VN96" s="53">
        <v>1</v>
      </c>
      <c r="VO96" s="53">
        <v>124</v>
      </c>
      <c r="VP96" s="53">
        <v>138</v>
      </c>
      <c r="VQ96" s="53">
        <v>14</v>
      </c>
      <c r="VR96" s="53">
        <v>138</v>
      </c>
      <c r="VS96" s="53">
        <v>140</v>
      </c>
      <c r="VT96" s="53">
        <v>2</v>
      </c>
      <c r="VU96" s="53">
        <v>140</v>
      </c>
      <c r="VV96" s="53">
        <v>141</v>
      </c>
      <c r="VW96" s="53">
        <v>1</v>
      </c>
      <c r="VX96" s="53">
        <v>141</v>
      </c>
      <c r="VY96" s="53">
        <v>144</v>
      </c>
      <c r="VZ96" s="53">
        <v>3</v>
      </c>
      <c r="WA96" s="53">
        <v>144</v>
      </c>
      <c r="WB96" s="53">
        <v>160</v>
      </c>
      <c r="WC96" s="53">
        <v>16</v>
      </c>
      <c r="XJ96" s="27" t="s">
        <v>287</v>
      </c>
    </row>
    <row r="97" spans="1:634" x14ac:dyDescent="0.35">
      <c r="A97" s="9" t="s">
        <v>735</v>
      </c>
      <c r="B97" s="9">
        <v>2017</v>
      </c>
      <c r="C97" s="17" t="s">
        <v>71</v>
      </c>
      <c r="D97" s="18">
        <v>42928</v>
      </c>
      <c r="E97" s="19">
        <v>0.54</v>
      </c>
      <c r="F97" s="19">
        <v>22.24</v>
      </c>
      <c r="G97" s="9" t="s">
        <v>838</v>
      </c>
      <c r="H97" s="9" t="s">
        <v>115</v>
      </c>
      <c r="I97" s="21">
        <v>0.57291666666666696</v>
      </c>
      <c r="J97" s="19">
        <v>0.74</v>
      </c>
      <c r="K97" s="19">
        <v>29.06</v>
      </c>
      <c r="L97" s="9" t="s">
        <v>83</v>
      </c>
      <c r="AI97" s="18">
        <v>43234</v>
      </c>
      <c r="AJ97" s="21" t="s">
        <v>918</v>
      </c>
      <c r="AK97" s="19">
        <v>1.58</v>
      </c>
      <c r="AL97" s="19">
        <v>38.94</v>
      </c>
      <c r="AM97" s="9" t="s">
        <v>83</v>
      </c>
      <c r="AN97" s="9" t="s">
        <v>933</v>
      </c>
      <c r="AO97" s="9" t="s">
        <v>934</v>
      </c>
      <c r="BE97" s="9"/>
      <c r="CK97" s="51"/>
      <c r="DQ97" s="51"/>
      <c r="EW97" s="52"/>
      <c r="GC97" s="52"/>
      <c r="HI97" s="52"/>
      <c r="IO97" s="52"/>
      <c r="JU97" s="52"/>
      <c r="LA97" s="52"/>
      <c r="MG97" s="52"/>
      <c r="NM97" s="52"/>
      <c r="OS97" s="52"/>
      <c r="UW97" s="9">
        <v>2017</v>
      </c>
      <c r="UX97" s="53">
        <v>25</v>
      </c>
      <c r="UY97" s="53">
        <v>8</v>
      </c>
      <c r="UZ97" s="53">
        <v>0</v>
      </c>
      <c r="VA97" s="53">
        <v>0</v>
      </c>
      <c r="VB97" s="53">
        <v>0</v>
      </c>
      <c r="VC97" s="53">
        <v>0</v>
      </c>
      <c r="VD97" s="53">
        <v>0</v>
      </c>
      <c r="VE97" s="53">
        <v>0</v>
      </c>
      <c r="VF97" s="53">
        <v>126</v>
      </c>
      <c r="VG97" s="53">
        <v>140</v>
      </c>
      <c r="VH97" s="53">
        <v>14</v>
      </c>
      <c r="VI97" s="53">
        <v>140</v>
      </c>
      <c r="VJ97" s="53">
        <v>143</v>
      </c>
      <c r="VK97" s="53">
        <v>3</v>
      </c>
      <c r="VL97" s="53">
        <v>143</v>
      </c>
      <c r="VM97" s="53">
        <v>145</v>
      </c>
      <c r="VN97" s="53">
        <v>2</v>
      </c>
      <c r="VO97" s="53">
        <v>145</v>
      </c>
      <c r="VP97" s="53">
        <v>161</v>
      </c>
      <c r="VQ97" s="53">
        <v>16</v>
      </c>
      <c r="VR97" s="53">
        <v>161</v>
      </c>
      <c r="VS97" s="53">
        <v>164</v>
      </c>
      <c r="VT97" s="53">
        <v>3</v>
      </c>
      <c r="VU97" s="53">
        <v>164</v>
      </c>
      <c r="VV97" s="53">
        <v>166</v>
      </c>
      <c r="VW97" s="53">
        <v>2</v>
      </c>
      <c r="VX97" s="53">
        <v>166</v>
      </c>
      <c r="VY97" s="53">
        <v>177</v>
      </c>
      <c r="VZ97" s="53">
        <v>11</v>
      </c>
      <c r="WA97" s="53">
        <v>177</v>
      </c>
      <c r="WB97" s="53">
        <v>178</v>
      </c>
      <c r="WC97" s="53">
        <v>1</v>
      </c>
      <c r="XJ97" s="27" t="e">
        <v>#N/A</v>
      </c>
    </row>
    <row r="98" spans="1:634" x14ac:dyDescent="0.35">
      <c r="A98" s="9" t="s">
        <v>736</v>
      </c>
      <c r="B98" s="9">
        <v>2017</v>
      </c>
      <c r="C98" s="17" t="s">
        <v>71</v>
      </c>
      <c r="D98" s="18">
        <v>42928</v>
      </c>
      <c r="E98" s="19">
        <v>0.66</v>
      </c>
      <c r="F98" s="19">
        <v>24.36</v>
      </c>
      <c r="G98" s="9" t="s">
        <v>83</v>
      </c>
      <c r="H98" s="9" t="s">
        <v>115</v>
      </c>
      <c r="I98" s="21">
        <v>0.57291666666666663</v>
      </c>
      <c r="J98" s="19">
        <v>0.88</v>
      </c>
      <c r="K98" s="19">
        <v>28.26</v>
      </c>
      <c r="L98" s="9" t="s">
        <v>83</v>
      </c>
      <c r="R98" s="9" t="s">
        <v>161</v>
      </c>
      <c r="S98" s="21">
        <v>0.57152777777777775</v>
      </c>
      <c r="T98" s="9">
        <v>2</v>
      </c>
      <c r="U98" s="9" t="s">
        <v>853</v>
      </c>
      <c r="W98" s="23" t="s">
        <v>1617</v>
      </c>
      <c r="X98" s="23" t="s">
        <v>1617</v>
      </c>
      <c r="Y98" s="9" t="s">
        <v>888</v>
      </c>
      <c r="Z98" s="9" t="s">
        <v>865</v>
      </c>
      <c r="AA98" s="9" t="s">
        <v>865</v>
      </c>
      <c r="AB98" s="9" t="s">
        <v>866</v>
      </c>
      <c r="BE98" s="9"/>
      <c r="CK98" s="51"/>
      <c r="DQ98" s="51"/>
      <c r="EW98" s="52"/>
      <c r="GC98" s="52"/>
      <c r="HI98" s="52"/>
      <c r="IO98" s="52"/>
      <c r="JU98" s="52"/>
      <c r="LA98" s="52"/>
      <c r="MG98" s="52"/>
      <c r="NM98" s="52"/>
      <c r="OS98" s="52"/>
      <c r="UW98" s="9">
        <v>2017</v>
      </c>
      <c r="UX98" s="53">
        <v>25</v>
      </c>
      <c r="UY98" s="53">
        <v>8</v>
      </c>
      <c r="UZ98" s="53">
        <v>0</v>
      </c>
      <c r="VA98" s="53">
        <v>0</v>
      </c>
      <c r="VB98" s="53">
        <v>0</v>
      </c>
      <c r="VC98" s="53">
        <v>0</v>
      </c>
      <c r="VD98" s="53">
        <v>0</v>
      </c>
      <c r="VE98" s="53">
        <v>0</v>
      </c>
      <c r="VF98" s="53">
        <v>157</v>
      </c>
      <c r="VG98" s="53">
        <v>163</v>
      </c>
      <c r="VH98" s="53">
        <v>6</v>
      </c>
      <c r="VI98" s="53">
        <v>163</v>
      </c>
      <c r="VJ98" s="53">
        <v>163</v>
      </c>
      <c r="VK98" s="53">
        <v>0</v>
      </c>
      <c r="VL98" s="53">
        <v>163</v>
      </c>
      <c r="VM98" s="53">
        <v>181</v>
      </c>
      <c r="VN98" s="53">
        <v>18</v>
      </c>
      <c r="VO98" s="53">
        <v>181</v>
      </c>
      <c r="VP98" s="53">
        <v>183</v>
      </c>
      <c r="VQ98" s="53">
        <v>2</v>
      </c>
      <c r="VR98" s="53">
        <v>183</v>
      </c>
      <c r="VS98" s="53">
        <v>158</v>
      </c>
      <c r="VT98" s="53">
        <v>-25</v>
      </c>
      <c r="VU98" s="53">
        <v>158</v>
      </c>
      <c r="VV98" s="53">
        <v>204</v>
      </c>
      <c r="VW98" s="53">
        <v>46</v>
      </c>
      <c r="VX98" s="53">
        <v>204</v>
      </c>
      <c r="VY98" s="53">
        <v>204</v>
      </c>
      <c r="VZ98" s="53">
        <v>0</v>
      </c>
      <c r="WA98" s="53">
        <v>204</v>
      </c>
      <c r="WB98" s="53">
        <v>224</v>
      </c>
      <c r="WC98" s="53">
        <v>20</v>
      </c>
      <c r="XJ98" s="27" t="s">
        <v>287</v>
      </c>
    </row>
    <row r="99" spans="1:634" x14ac:dyDescent="0.35">
      <c r="A99" s="9" t="s">
        <v>737</v>
      </c>
      <c r="B99" s="9">
        <v>2017</v>
      </c>
      <c r="C99" s="17" t="s">
        <v>71</v>
      </c>
      <c r="D99" s="18">
        <v>42928</v>
      </c>
      <c r="E99" s="19">
        <v>0.64</v>
      </c>
      <c r="F99" s="19">
        <v>25.93</v>
      </c>
      <c r="G99" s="9" t="s">
        <v>83</v>
      </c>
      <c r="H99" s="9" t="s">
        <v>115</v>
      </c>
      <c r="I99" s="21">
        <v>0.57291666666666663</v>
      </c>
      <c r="J99" s="19">
        <v>0.78</v>
      </c>
      <c r="K99" s="19">
        <v>28.24</v>
      </c>
      <c r="L99" s="9" t="s">
        <v>83</v>
      </c>
      <c r="R99" s="9" t="s">
        <v>161</v>
      </c>
      <c r="S99" s="21">
        <v>0.60069444444444442</v>
      </c>
      <c r="T99" s="9">
        <v>4</v>
      </c>
      <c r="U99" s="9" t="s">
        <v>853</v>
      </c>
      <c r="W99" s="23">
        <v>1.2731481481480754E-5</v>
      </c>
      <c r="X99" s="23">
        <v>2.0833333333332774E-5</v>
      </c>
      <c r="Y99" s="9" t="s">
        <v>181</v>
      </c>
      <c r="Z99" s="9">
        <v>2</v>
      </c>
      <c r="AA99" s="9">
        <v>2</v>
      </c>
      <c r="BE99" s="9" t="s">
        <v>992</v>
      </c>
      <c r="BF99" s="27" t="s">
        <v>278</v>
      </c>
      <c r="BG99" s="27" t="s">
        <v>557</v>
      </c>
      <c r="BH99" s="28">
        <v>0.59236111111111112</v>
      </c>
      <c r="BI99" s="29">
        <v>17.600000000000001</v>
      </c>
      <c r="BJ99" s="29">
        <v>21.7</v>
      </c>
      <c r="BK99" s="29">
        <v>22</v>
      </c>
      <c r="BL99" s="29">
        <v>22.1</v>
      </c>
      <c r="BM99" s="29">
        <v>25.3</v>
      </c>
      <c r="BN99" s="29">
        <v>19.399999999999999</v>
      </c>
      <c r="BO99" s="30">
        <v>16</v>
      </c>
      <c r="BP99" s="29">
        <v>63.4</v>
      </c>
      <c r="BQ99" s="31">
        <v>16.23</v>
      </c>
      <c r="BR99" s="29">
        <v>0.3</v>
      </c>
      <c r="BS99" s="30" t="s">
        <v>366</v>
      </c>
      <c r="BW99" s="28">
        <v>0.48055555555555601</v>
      </c>
      <c r="BX99" s="28">
        <v>0.76388888888888895</v>
      </c>
      <c r="BY99" s="30" t="s">
        <v>371</v>
      </c>
      <c r="BZ99" s="30">
        <v>4</v>
      </c>
      <c r="CA99" s="9" t="s">
        <v>271</v>
      </c>
      <c r="CB99" s="9" t="s">
        <v>272</v>
      </c>
      <c r="CC99" s="9" t="s">
        <v>737</v>
      </c>
      <c r="CD99" s="9" t="s">
        <v>1048</v>
      </c>
      <c r="CE99" s="30">
        <v>1</v>
      </c>
      <c r="CF99" s="9" t="s">
        <v>977</v>
      </c>
      <c r="CG99" s="9" t="s">
        <v>287</v>
      </c>
      <c r="CH99" s="9" t="s">
        <v>275</v>
      </c>
      <c r="CI99" s="9" t="s">
        <v>1049</v>
      </c>
      <c r="CJ99" s="9" t="s">
        <v>301</v>
      </c>
      <c r="CK99" s="9" t="s">
        <v>1024</v>
      </c>
      <c r="CL99" s="27" t="s">
        <v>289</v>
      </c>
      <c r="CM99" s="27" t="s">
        <v>1050</v>
      </c>
      <c r="CN99" s="28">
        <v>0.45277777777777778</v>
      </c>
      <c r="CO99" s="29">
        <v>11.4</v>
      </c>
      <c r="CP99" s="29">
        <v>12.9</v>
      </c>
      <c r="CQ99" s="29">
        <v>10.7</v>
      </c>
      <c r="CR99" s="29">
        <v>13.7</v>
      </c>
      <c r="CS99" s="29">
        <v>13.5</v>
      </c>
      <c r="CT99" s="29">
        <v>14.3</v>
      </c>
      <c r="CU99" s="30">
        <v>10</v>
      </c>
      <c r="CV99" s="29">
        <v>73.900000000000006</v>
      </c>
      <c r="CW99" s="31">
        <v>10.86</v>
      </c>
      <c r="CX99" s="29">
        <v>0</v>
      </c>
      <c r="DC99" s="28">
        <v>0.36875000000000002</v>
      </c>
      <c r="DD99" s="28">
        <v>0.57777777777777795</v>
      </c>
      <c r="DE99" s="30" t="s">
        <v>1051</v>
      </c>
      <c r="DF99" s="30">
        <v>5</v>
      </c>
      <c r="DG99" s="9" t="s">
        <v>271</v>
      </c>
      <c r="DH99" s="9" t="s">
        <v>272</v>
      </c>
      <c r="DI99" s="9" t="s">
        <v>737</v>
      </c>
      <c r="DJ99" s="9" t="s">
        <v>1052</v>
      </c>
      <c r="DK99" s="30">
        <v>1</v>
      </c>
      <c r="DL99" s="9" t="s">
        <v>977</v>
      </c>
      <c r="DM99" s="9" t="s">
        <v>287</v>
      </c>
      <c r="DN99" s="9" t="s">
        <v>275</v>
      </c>
      <c r="DO99" s="9" t="s">
        <v>1053</v>
      </c>
      <c r="DP99" s="9" t="s">
        <v>301</v>
      </c>
      <c r="DQ99" s="9" t="s">
        <v>988</v>
      </c>
      <c r="DR99" s="27" t="s">
        <v>289</v>
      </c>
      <c r="DS99" s="27" t="s">
        <v>302</v>
      </c>
      <c r="DT99" s="28">
        <v>0.54097222222222219</v>
      </c>
      <c r="DU99" s="30"/>
      <c r="DZ99" s="29"/>
      <c r="EA99" s="30"/>
      <c r="EB99" s="30"/>
      <c r="EC99" s="30"/>
      <c r="ED99" s="29"/>
      <c r="EI99" s="28">
        <v>0.46666666666666701</v>
      </c>
      <c r="EJ99" s="28">
        <v>0.60833333333333295</v>
      </c>
      <c r="EK99" s="30" t="s">
        <v>314</v>
      </c>
      <c r="EL99" s="30">
        <v>0</v>
      </c>
      <c r="EM99" s="9" t="s">
        <v>271</v>
      </c>
      <c r="EN99" s="9" t="s">
        <v>272</v>
      </c>
      <c r="EO99" s="9" t="s">
        <v>737</v>
      </c>
      <c r="EP99" s="9" t="s">
        <v>1054</v>
      </c>
      <c r="EQ99" s="30" t="s">
        <v>1055</v>
      </c>
      <c r="ER99" s="9" t="s">
        <v>977</v>
      </c>
      <c r="ES99" s="9" t="s">
        <v>287</v>
      </c>
      <c r="ET99" s="9" t="s">
        <v>275</v>
      </c>
      <c r="EU99" s="9" t="s">
        <v>1056</v>
      </c>
      <c r="EV99" s="9" t="s">
        <v>1057</v>
      </c>
      <c r="EW99" s="52"/>
      <c r="GC99" s="52"/>
      <c r="HI99" s="52"/>
      <c r="IO99" s="52"/>
      <c r="JU99" s="52"/>
      <c r="LA99" s="52"/>
      <c r="MG99" s="52"/>
      <c r="NM99" s="52"/>
      <c r="OS99" s="52"/>
      <c r="UW99" s="9">
        <v>2017</v>
      </c>
      <c r="UX99" s="53">
        <v>25</v>
      </c>
      <c r="UY99" s="53">
        <v>8</v>
      </c>
      <c r="UZ99" s="53">
        <v>0</v>
      </c>
      <c r="VA99" s="53">
        <v>0</v>
      </c>
      <c r="VB99" s="53">
        <v>0</v>
      </c>
      <c r="VC99" s="53">
        <v>0</v>
      </c>
      <c r="VD99" s="53">
        <v>0</v>
      </c>
      <c r="VE99" s="53">
        <v>0</v>
      </c>
      <c r="VF99" s="53">
        <v>98</v>
      </c>
      <c r="VG99" s="53">
        <v>133</v>
      </c>
      <c r="VH99" s="53">
        <v>35</v>
      </c>
      <c r="VI99" s="53">
        <v>133</v>
      </c>
      <c r="VJ99" s="53">
        <v>145</v>
      </c>
      <c r="VK99" s="53">
        <v>12</v>
      </c>
      <c r="VL99" s="53">
        <v>145</v>
      </c>
      <c r="VM99" s="53">
        <v>149</v>
      </c>
      <c r="VN99" s="53">
        <v>4</v>
      </c>
      <c r="VO99" s="53">
        <v>149</v>
      </c>
      <c r="VP99" s="53">
        <v>156</v>
      </c>
      <c r="VQ99" s="53">
        <v>7</v>
      </c>
      <c r="VR99" s="53">
        <v>156</v>
      </c>
      <c r="VS99" s="53">
        <v>165</v>
      </c>
      <c r="VT99" s="53">
        <v>9</v>
      </c>
      <c r="VU99" s="53">
        <v>165</v>
      </c>
      <c r="VV99" s="53">
        <v>166</v>
      </c>
      <c r="VW99" s="53">
        <v>1</v>
      </c>
      <c r="VX99" s="53">
        <v>166</v>
      </c>
      <c r="VY99" s="53">
        <v>193</v>
      </c>
      <c r="VZ99" s="53">
        <v>27</v>
      </c>
      <c r="WA99" s="53">
        <v>193</v>
      </c>
      <c r="WB99" s="53">
        <v>207</v>
      </c>
      <c r="WC99" s="53">
        <v>14</v>
      </c>
      <c r="XJ99" s="27" t="s">
        <v>287</v>
      </c>
    </row>
    <row r="100" spans="1:634" x14ac:dyDescent="0.35">
      <c r="A100" s="9" t="s">
        <v>738</v>
      </c>
      <c r="B100" s="9">
        <v>2017</v>
      </c>
      <c r="C100" s="17" t="s">
        <v>71</v>
      </c>
      <c r="D100" s="18">
        <v>42928</v>
      </c>
      <c r="E100" s="19">
        <v>0.56999999999999995</v>
      </c>
      <c r="F100" s="19">
        <v>24.96</v>
      </c>
      <c r="G100" s="9" t="s">
        <v>83</v>
      </c>
      <c r="H100" s="9" t="s">
        <v>115</v>
      </c>
      <c r="I100" s="21">
        <v>0.57291666666666696</v>
      </c>
      <c r="J100" s="19">
        <v>0.79</v>
      </c>
      <c r="K100" s="19">
        <v>27.96</v>
      </c>
      <c r="L100" s="9" t="s">
        <v>83</v>
      </c>
      <c r="R100" s="9" t="s">
        <v>161</v>
      </c>
      <c r="S100" s="21">
        <v>0.57361111111111118</v>
      </c>
      <c r="T100" s="9">
        <v>2</v>
      </c>
      <c r="U100" s="9" t="s">
        <v>853</v>
      </c>
      <c r="W100" s="23" t="s">
        <v>873</v>
      </c>
      <c r="X100" s="23" t="s">
        <v>873</v>
      </c>
      <c r="Y100" s="9" t="s">
        <v>889</v>
      </c>
      <c r="Z100" s="9">
        <v>7</v>
      </c>
      <c r="AA100" s="9">
        <v>5</v>
      </c>
      <c r="BE100" s="9" t="s">
        <v>1058</v>
      </c>
      <c r="BF100" s="27" t="s">
        <v>278</v>
      </c>
      <c r="BG100" s="27" t="s">
        <v>527</v>
      </c>
      <c r="BH100" s="28">
        <v>0.58680555555555558</v>
      </c>
      <c r="BI100" s="29">
        <v>31</v>
      </c>
      <c r="BJ100" s="29">
        <v>34.799999999999997</v>
      </c>
      <c r="BK100" s="29">
        <v>35.299999999999997</v>
      </c>
      <c r="BL100" s="29">
        <v>39.1</v>
      </c>
      <c r="BM100" s="29">
        <v>35</v>
      </c>
      <c r="BN100" s="29">
        <v>30.9</v>
      </c>
      <c r="BO100" s="30">
        <v>22</v>
      </c>
      <c r="BP100" s="29">
        <v>40.299999999999997</v>
      </c>
      <c r="BQ100" s="31">
        <v>47.6</v>
      </c>
      <c r="BR100" s="29">
        <v>0</v>
      </c>
      <c r="BW100" s="28">
        <v>0.48680555555555599</v>
      </c>
      <c r="BX100" s="28">
        <v>0.76458333333333295</v>
      </c>
      <c r="BY100" s="30" t="s">
        <v>364</v>
      </c>
      <c r="BZ100" s="30">
        <v>5</v>
      </c>
      <c r="CA100" s="9" t="s">
        <v>271</v>
      </c>
      <c r="CB100" s="9" t="s">
        <v>272</v>
      </c>
      <c r="CC100" s="9" t="s">
        <v>738</v>
      </c>
      <c r="CD100" s="9" t="s">
        <v>1059</v>
      </c>
      <c r="CE100" s="30">
        <v>1</v>
      </c>
      <c r="CF100" s="9" t="s">
        <v>977</v>
      </c>
      <c r="CG100" s="9" t="s">
        <v>287</v>
      </c>
      <c r="CH100" s="9" t="s">
        <v>275</v>
      </c>
      <c r="CJ100" s="9" t="s">
        <v>277</v>
      </c>
      <c r="CK100" s="9" t="s">
        <v>979</v>
      </c>
      <c r="CL100" s="27" t="s">
        <v>278</v>
      </c>
      <c r="CM100" s="27" t="s">
        <v>527</v>
      </c>
      <c r="CN100" s="28">
        <v>0.49305555555555558</v>
      </c>
      <c r="CO100" s="30"/>
      <c r="CT100" s="29"/>
      <c r="CU100" s="30"/>
      <c r="CV100" s="30"/>
      <c r="CW100" s="30"/>
      <c r="CX100" s="29"/>
      <c r="DC100" s="28">
        <v>0.452777777777778</v>
      </c>
      <c r="DD100" s="28">
        <v>0.6</v>
      </c>
      <c r="DE100" s="30" t="s">
        <v>367</v>
      </c>
      <c r="DF100" s="30">
        <v>4</v>
      </c>
      <c r="DG100" s="30" t="s">
        <v>271</v>
      </c>
      <c r="DH100" s="30" t="s">
        <v>272</v>
      </c>
      <c r="DI100" s="30" t="s">
        <v>738</v>
      </c>
      <c r="DJ100" s="30" t="s">
        <v>1060</v>
      </c>
      <c r="DK100" s="30">
        <v>1</v>
      </c>
      <c r="DL100" s="30" t="s">
        <v>977</v>
      </c>
      <c r="DM100" s="30" t="s">
        <v>287</v>
      </c>
      <c r="DN100" s="30" t="s">
        <v>275</v>
      </c>
      <c r="DO100" s="30" t="s">
        <v>491</v>
      </c>
      <c r="DP100" s="30" t="s">
        <v>301</v>
      </c>
      <c r="DQ100" s="51" t="s">
        <v>999</v>
      </c>
      <c r="DR100" s="27" t="s">
        <v>268</v>
      </c>
      <c r="DS100" s="27" t="s">
        <v>1040</v>
      </c>
      <c r="DT100" s="28">
        <v>0.44236111111111115</v>
      </c>
      <c r="DU100" s="29">
        <v>17.899999999999999</v>
      </c>
      <c r="DV100" s="29">
        <v>30.8</v>
      </c>
      <c r="DW100" s="29">
        <v>22.7</v>
      </c>
      <c r="DX100" s="29">
        <v>11.4</v>
      </c>
      <c r="DY100" s="29">
        <v>11.5</v>
      </c>
      <c r="DZ100" s="29">
        <v>17.5</v>
      </c>
      <c r="EA100" s="30">
        <v>13</v>
      </c>
      <c r="EB100" s="29">
        <v>56.4</v>
      </c>
      <c r="EC100" s="31">
        <v>44.2</v>
      </c>
      <c r="ED100" s="29">
        <v>0.5</v>
      </c>
      <c r="EE100" s="30"/>
      <c r="EF100" s="30"/>
      <c r="EG100" s="30"/>
      <c r="EH100" s="30"/>
      <c r="EI100" s="28">
        <v>0.42430555555555599</v>
      </c>
      <c r="EJ100" s="28">
        <v>0.71875</v>
      </c>
      <c r="EK100" s="30" t="s">
        <v>483</v>
      </c>
      <c r="EL100" s="30">
        <v>0</v>
      </c>
      <c r="EM100" s="30" t="s">
        <v>271</v>
      </c>
      <c r="EN100" s="30" t="s">
        <v>272</v>
      </c>
      <c r="EO100" s="30" t="s">
        <v>738</v>
      </c>
      <c r="EP100" s="30" t="s">
        <v>1061</v>
      </c>
      <c r="EQ100" s="30">
        <v>1</v>
      </c>
      <c r="ER100" s="30" t="s">
        <v>977</v>
      </c>
      <c r="ES100" s="30" t="s">
        <v>287</v>
      </c>
      <c r="ET100" s="30" t="s">
        <v>275</v>
      </c>
      <c r="EU100" s="30" t="s">
        <v>491</v>
      </c>
      <c r="EV100" s="30" t="s">
        <v>301</v>
      </c>
      <c r="EW100" s="52"/>
      <c r="GC100" s="52"/>
      <c r="HI100" s="52"/>
      <c r="IO100" s="52"/>
      <c r="JU100" s="52"/>
      <c r="LA100" s="52"/>
      <c r="MG100" s="52"/>
      <c r="NM100" s="52"/>
      <c r="OS100" s="52"/>
      <c r="UW100" s="9">
        <v>2017</v>
      </c>
      <c r="UX100" s="53">
        <v>25</v>
      </c>
      <c r="UY100" s="53">
        <v>8</v>
      </c>
      <c r="UZ100" s="53">
        <v>0</v>
      </c>
      <c r="VA100" s="53">
        <v>0</v>
      </c>
      <c r="VB100" s="53">
        <v>0</v>
      </c>
      <c r="VC100" s="53">
        <v>0</v>
      </c>
      <c r="VD100" s="53">
        <v>0</v>
      </c>
      <c r="VE100" s="53">
        <v>0</v>
      </c>
      <c r="VF100" s="53">
        <v>91</v>
      </c>
      <c r="VG100" s="53">
        <v>101</v>
      </c>
      <c r="VH100" s="53">
        <v>10</v>
      </c>
      <c r="VI100" s="53">
        <v>101</v>
      </c>
      <c r="VJ100" s="53">
        <v>102</v>
      </c>
      <c r="VK100" s="53">
        <v>1</v>
      </c>
      <c r="VL100" s="53">
        <v>102</v>
      </c>
      <c r="VM100" s="53">
        <v>104</v>
      </c>
      <c r="VN100" s="53">
        <v>2</v>
      </c>
      <c r="VO100" s="53">
        <v>104</v>
      </c>
      <c r="VP100" s="53">
        <v>108</v>
      </c>
      <c r="VQ100" s="53">
        <v>4</v>
      </c>
      <c r="VR100" s="53">
        <v>108</v>
      </c>
      <c r="VS100" s="53">
        <v>113</v>
      </c>
      <c r="VT100" s="53">
        <v>5</v>
      </c>
      <c r="VU100" s="53">
        <v>113</v>
      </c>
      <c r="VV100" s="53">
        <v>115</v>
      </c>
      <c r="VW100" s="53">
        <v>2</v>
      </c>
      <c r="VX100" s="53">
        <v>115</v>
      </c>
      <c r="VY100" s="53">
        <v>140</v>
      </c>
      <c r="VZ100" s="53">
        <v>25</v>
      </c>
      <c r="WA100" s="53">
        <v>140</v>
      </c>
      <c r="WB100" s="53">
        <v>140</v>
      </c>
      <c r="WC100" s="53">
        <v>0</v>
      </c>
      <c r="XJ100" s="27" t="s">
        <v>287</v>
      </c>
    </row>
    <row r="101" spans="1:634" x14ac:dyDescent="0.35">
      <c r="A101" s="9" t="s">
        <v>739</v>
      </c>
      <c r="B101" s="9">
        <v>2017</v>
      </c>
      <c r="C101" s="17" t="s">
        <v>71</v>
      </c>
      <c r="D101" s="18">
        <v>42928</v>
      </c>
      <c r="E101" s="19">
        <v>0.63</v>
      </c>
      <c r="F101" s="19">
        <v>26.34</v>
      </c>
      <c r="G101" s="9" t="s">
        <v>83</v>
      </c>
      <c r="H101" s="9" t="s">
        <v>115</v>
      </c>
      <c r="I101" s="21">
        <v>0.57291666666666696</v>
      </c>
      <c r="J101" s="19">
        <v>0.82</v>
      </c>
      <c r="K101" s="19">
        <v>28.88</v>
      </c>
      <c r="L101" s="9" t="s">
        <v>83</v>
      </c>
      <c r="BE101" s="9"/>
      <c r="CK101" s="51"/>
      <c r="DQ101" s="51"/>
      <c r="EW101" s="52"/>
      <c r="GC101" s="52"/>
      <c r="HI101" s="52"/>
      <c r="IO101" s="52"/>
      <c r="JU101" s="52"/>
      <c r="LA101" s="52"/>
      <c r="MG101" s="52"/>
      <c r="NM101" s="52"/>
      <c r="OS101" s="52"/>
      <c r="UW101" s="9">
        <v>2017</v>
      </c>
      <c r="UX101" s="53">
        <v>25</v>
      </c>
      <c r="UY101" s="53">
        <v>8</v>
      </c>
      <c r="UZ101" s="53">
        <v>0</v>
      </c>
      <c r="VA101" s="53">
        <v>0</v>
      </c>
      <c r="VB101" s="53">
        <v>0</v>
      </c>
      <c r="VC101" s="53">
        <v>0</v>
      </c>
      <c r="VD101" s="53">
        <v>0</v>
      </c>
      <c r="VE101" s="53">
        <v>0</v>
      </c>
      <c r="VF101" s="53">
        <v>121</v>
      </c>
      <c r="VG101" s="53">
        <v>191</v>
      </c>
      <c r="VH101" s="53">
        <v>70</v>
      </c>
      <c r="VI101" s="53">
        <v>191</v>
      </c>
      <c r="VJ101" s="53">
        <v>193</v>
      </c>
      <c r="VK101" s="53">
        <v>2</v>
      </c>
      <c r="VL101" s="53">
        <v>193</v>
      </c>
      <c r="VM101" s="53">
        <v>202</v>
      </c>
      <c r="VN101" s="53">
        <v>9</v>
      </c>
      <c r="VO101" s="53">
        <v>202</v>
      </c>
      <c r="VP101" s="53">
        <v>225</v>
      </c>
      <c r="VQ101" s="53">
        <v>23</v>
      </c>
      <c r="VR101" s="53">
        <v>225</v>
      </c>
      <c r="VS101" s="53">
        <v>232</v>
      </c>
      <c r="VT101" s="53">
        <v>7</v>
      </c>
      <c r="VU101" s="53">
        <v>232</v>
      </c>
      <c r="VV101" s="53">
        <v>235</v>
      </c>
      <c r="VW101" s="53">
        <v>3</v>
      </c>
      <c r="VX101" s="53">
        <v>235</v>
      </c>
      <c r="VY101" s="53">
        <v>242</v>
      </c>
      <c r="VZ101" s="53">
        <v>7</v>
      </c>
      <c r="WA101" s="53">
        <v>242</v>
      </c>
      <c r="WB101" s="53">
        <v>245</v>
      </c>
      <c r="WC101" s="53">
        <v>3</v>
      </c>
      <c r="XJ101" s="27" t="e">
        <v>#N/A</v>
      </c>
    </row>
    <row r="102" spans="1:634" x14ac:dyDescent="0.35">
      <c r="A102" s="9" t="s">
        <v>740</v>
      </c>
      <c r="B102" s="9">
        <v>2017</v>
      </c>
      <c r="C102" s="17" t="s">
        <v>71</v>
      </c>
      <c r="D102" s="18">
        <v>43289</v>
      </c>
      <c r="E102" s="19">
        <v>0.65</v>
      </c>
      <c r="F102" s="19">
        <v>28.7</v>
      </c>
      <c r="G102" s="9" t="s">
        <v>83</v>
      </c>
      <c r="H102" s="9" t="s">
        <v>845</v>
      </c>
      <c r="I102" s="21">
        <v>0.65277777777777801</v>
      </c>
      <c r="J102" s="19">
        <v>0.79</v>
      </c>
      <c r="K102" s="19">
        <v>28.33</v>
      </c>
      <c r="L102" s="9" t="s">
        <v>83</v>
      </c>
      <c r="AI102" s="18">
        <v>43234</v>
      </c>
      <c r="AJ102" s="21" t="s">
        <v>918</v>
      </c>
      <c r="AK102" s="19">
        <v>0.76</v>
      </c>
      <c r="AL102" s="19">
        <v>33.909999999999997</v>
      </c>
      <c r="AM102" s="9" t="s">
        <v>83</v>
      </c>
      <c r="BE102" s="9"/>
      <c r="CK102" s="51"/>
      <c r="DQ102" s="51"/>
      <c r="EW102" s="52"/>
      <c r="GC102" s="52"/>
      <c r="HI102" s="52"/>
      <c r="IO102" s="52"/>
      <c r="JU102" s="52"/>
      <c r="LA102" s="52"/>
      <c r="MG102" s="52"/>
      <c r="NM102" s="52"/>
      <c r="OS102" s="52"/>
      <c r="UW102" s="9">
        <v>2017</v>
      </c>
      <c r="UX102" s="53">
        <v>25</v>
      </c>
      <c r="UY102" s="53">
        <v>8</v>
      </c>
      <c r="UZ102" s="53">
        <v>0</v>
      </c>
      <c r="VA102" s="53">
        <v>0</v>
      </c>
      <c r="VB102" s="53">
        <v>0</v>
      </c>
      <c r="VC102" s="53">
        <v>0</v>
      </c>
      <c r="VD102" s="53">
        <v>0</v>
      </c>
      <c r="VE102" s="53">
        <v>0</v>
      </c>
      <c r="VF102" s="53">
        <v>180</v>
      </c>
      <c r="VG102" s="53">
        <v>218</v>
      </c>
      <c r="VH102" s="53">
        <v>38</v>
      </c>
      <c r="VI102" s="53">
        <v>218</v>
      </c>
      <c r="VJ102" s="53">
        <v>246</v>
      </c>
      <c r="VK102" s="53">
        <v>28</v>
      </c>
      <c r="VL102" s="53">
        <v>246</v>
      </c>
      <c r="VM102" s="53">
        <v>249</v>
      </c>
      <c r="VN102" s="53">
        <v>3</v>
      </c>
      <c r="VO102" s="53">
        <v>249</v>
      </c>
      <c r="VP102" s="53">
        <v>253</v>
      </c>
      <c r="VQ102" s="53">
        <v>4</v>
      </c>
      <c r="VR102" s="53">
        <v>253</v>
      </c>
      <c r="VS102" s="53">
        <v>264</v>
      </c>
      <c r="VT102" s="53">
        <v>11</v>
      </c>
      <c r="VU102" s="53">
        <v>264</v>
      </c>
      <c r="VV102" s="53">
        <v>270</v>
      </c>
      <c r="VW102" s="53">
        <v>6</v>
      </c>
      <c r="VX102" s="53">
        <v>270</v>
      </c>
      <c r="VY102" s="53">
        <v>288</v>
      </c>
      <c r="VZ102" s="53">
        <v>18</v>
      </c>
      <c r="WA102" s="53">
        <v>288</v>
      </c>
      <c r="WB102" s="53">
        <v>300</v>
      </c>
      <c r="WC102" s="53">
        <v>12</v>
      </c>
      <c r="XJ102" s="27" t="e">
        <v>#N/A</v>
      </c>
    </row>
    <row r="103" spans="1:634" x14ac:dyDescent="0.35">
      <c r="A103" s="9" t="s">
        <v>741</v>
      </c>
      <c r="B103" s="9">
        <v>2017</v>
      </c>
      <c r="C103" s="17" t="s">
        <v>71</v>
      </c>
      <c r="D103" s="18">
        <v>43289</v>
      </c>
      <c r="E103" s="19">
        <v>0.66</v>
      </c>
      <c r="F103" s="19">
        <v>27.63</v>
      </c>
      <c r="G103" s="9" t="s">
        <v>83</v>
      </c>
      <c r="H103" s="9" t="s">
        <v>845</v>
      </c>
      <c r="I103" s="21">
        <v>0.65277777777777779</v>
      </c>
      <c r="J103" s="19">
        <v>0.86599999999999999</v>
      </c>
      <c r="K103" s="19">
        <v>27.2</v>
      </c>
      <c r="L103" s="9" t="s">
        <v>849</v>
      </c>
      <c r="AI103" s="18">
        <v>43234</v>
      </c>
      <c r="AJ103" s="21" t="s">
        <v>918</v>
      </c>
      <c r="AK103" s="19">
        <v>1.67</v>
      </c>
      <c r="AL103" s="19">
        <v>40.28</v>
      </c>
      <c r="AM103" s="9" t="s">
        <v>920</v>
      </c>
      <c r="BE103" s="9"/>
      <c r="CK103" s="51"/>
      <c r="DQ103" s="51"/>
      <c r="EW103" s="52"/>
      <c r="GC103" s="52"/>
      <c r="HI103" s="52"/>
      <c r="IO103" s="52"/>
      <c r="JU103" s="52"/>
      <c r="LA103" s="52"/>
      <c r="MG103" s="52"/>
      <c r="NM103" s="52"/>
      <c r="OS103" s="52"/>
      <c r="UW103" s="9">
        <v>2017</v>
      </c>
      <c r="UX103" s="53">
        <v>25</v>
      </c>
      <c r="UY103" s="53">
        <v>8</v>
      </c>
      <c r="UZ103" s="53">
        <v>0</v>
      </c>
      <c r="VA103" s="53">
        <v>0</v>
      </c>
      <c r="VB103" s="53">
        <v>0</v>
      </c>
      <c r="VC103" s="53">
        <v>0</v>
      </c>
      <c r="VD103" s="53">
        <v>0</v>
      </c>
      <c r="VE103" s="53">
        <v>0</v>
      </c>
      <c r="VF103" s="53">
        <v>165</v>
      </c>
      <c r="VG103" s="53">
        <v>182</v>
      </c>
      <c r="VH103" s="53">
        <v>17</v>
      </c>
      <c r="VI103" s="53">
        <v>182</v>
      </c>
      <c r="VJ103" s="53">
        <v>186</v>
      </c>
      <c r="VK103" s="53">
        <v>4</v>
      </c>
      <c r="VL103" s="53">
        <v>186</v>
      </c>
      <c r="VM103" s="53">
        <v>195</v>
      </c>
      <c r="VN103" s="53">
        <v>9</v>
      </c>
      <c r="VO103" s="53">
        <v>195</v>
      </c>
      <c r="VP103" s="53">
        <v>207</v>
      </c>
      <c r="VQ103" s="53">
        <v>12</v>
      </c>
      <c r="VR103" s="53">
        <v>207</v>
      </c>
      <c r="VS103" s="53">
        <v>209</v>
      </c>
      <c r="VT103" s="53">
        <v>2</v>
      </c>
      <c r="VU103" s="53">
        <v>209</v>
      </c>
      <c r="VV103" s="53">
        <v>217</v>
      </c>
      <c r="VW103" s="53">
        <v>8</v>
      </c>
      <c r="VX103" s="53">
        <v>217</v>
      </c>
      <c r="VY103" s="53">
        <v>225</v>
      </c>
      <c r="VZ103" s="53">
        <v>8</v>
      </c>
      <c r="WA103" s="53">
        <v>225</v>
      </c>
      <c r="WB103" s="53">
        <v>232</v>
      </c>
      <c r="WC103" s="53">
        <v>7</v>
      </c>
      <c r="XJ103" s="27" t="e">
        <v>#N/A</v>
      </c>
    </row>
    <row r="104" spans="1:634" x14ac:dyDescent="0.35">
      <c r="A104" s="9" t="s">
        <v>742</v>
      </c>
      <c r="B104" s="9">
        <v>2017</v>
      </c>
      <c r="C104" s="17" t="s">
        <v>71</v>
      </c>
      <c r="D104" s="18">
        <v>43289</v>
      </c>
      <c r="E104" s="19">
        <v>0.64</v>
      </c>
      <c r="F104" s="19">
        <v>27.34</v>
      </c>
      <c r="G104" s="9" t="s">
        <v>83</v>
      </c>
      <c r="H104" s="9" t="s">
        <v>845</v>
      </c>
      <c r="I104" s="21">
        <v>0.65277777777777801</v>
      </c>
      <c r="J104" s="19">
        <v>1.2</v>
      </c>
      <c r="K104" s="19">
        <v>30.79</v>
      </c>
      <c r="L104" s="9" t="s">
        <v>83</v>
      </c>
      <c r="AI104" s="18">
        <v>43234</v>
      </c>
      <c r="AJ104" s="21" t="s">
        <v>918</v>
      </c>
      <c r="AK104" s="19">
        <v>1.85</v>
      </c>
      <c r="AL104" s="19">
        <v>38.92</v>
      </c>
      <c r="AM104" s="9" t="s">
        <v>83</v>
      </c>
      <c r="BE104" s="9"/>
      <c r="CK104" s="51"/>
      <c r="DQ104" s="51"/>
      <c r="EW104" s="52"/>
      <c r="GC104" s="52"/>
      <c r="HI104" s="52"/>
      <c r="IO104" s="52"/>
      <c r="JU104" s="52"/>
      <c r="LA104" s="52"/>
      <c r="MG104" s="52"/>
      <c r="NM104" s="52"/>
      <c r="OS104" s="52"/>
      <c r="UW104" s="9">
        <v>2017</v>
      </c>
      <c r="UX104" s="53">
        <v>25</v>
      </c>
      <c r="UY104" s="53">
        <v>8</v>
      </c>
      <c r="UZ104" s="53">
        <v>0</v>
      </c>
      <c r="VA104" s="53">
        <v>0</v>
      </c>
      <c r="VB104" s="53">
        <v>0</v>
      </c>
      <c r="VC104" s="53">
        <v>0</v>
      </c>
      <c r="VD104" s="53">
        <v>0</v>
      </c>
      <c r="VE104" s="53">
        <v>0</v>
      </c>
      <c r="VF104" s="53">
        <v>93</v>
      </c>
      <c r="VG104" s="53">
        <v>106</v>
      </c>
      <c r="VH104" s="53">
        <v>13</v>
      </c>
      <c r="VI104" s="53">
        <v>106</v>
      </c>
      <c r="VJ104" s="53">
        <v>110</v>
      </c>
      <c r="VK104" s="53">
        <v>4</v>
      </c>
      <c r="VL104" s="53">
        <v>110</v>
      </c>
      <c r="VM104" s="53">
        <v>120</v>
      </c>
      <c r="VN104" s="53">
        <v>10</v>
      </c>
      <c r="VO104" s="53">
        <v>120</v>
      </c>
      <c r="VP104" s="53">
        <v>129</v>
      </c>
      <c r="VQ104" s="53">
        <v>9</v>
      </c>
      <c r="VR104" s="53">
        <v>129</v>
      </c>
      <c r="VS104" s="53">
        <v>130</v>
      </c>
      <c r="VT104" s="53">
        <v>1</v>
      </c>
      <c r="VU104" s="53">
        <v>130</v>
      </c>
      <c r="VV104" s="53">
        <v>136</v>
      </c>
      <c r="VW104" s="53">
        <v>6</v>
      </c>
      <c r="VX104" s="53">
        <v>136</v>
      </c>
      <c r="VY104" s="53">
        <v>148</v>
      </c>
      <c r="VZ104" s="53">
        <v>12</v>
      </c>
      <c r="WA104" s="53">
        <v>148</v>
      </c>
      <c r="WB104" s="53">
        <v>175</v>
      </c>
      <c r="WC104" s="53">
        <v>27</v>
      </c>
      <c r="XJ104" s="27" t="e">
        <v>#N/A</v>
      </c>
    </row>
    <row r="105" spans="1:634" x14ac:dyDescent="0.35">
      <c r="A105" s="9" t="s">
        <v>743</v>
      </c>
      <c r="B105" s="9">
        <v>2017</v>
      </c>
      <c r="C105" s="17" t="s">
        <v>71</v>
      </c>
      <c r="D105" s="18">
        <v>43289</v>
      </c>
      <c r="E105" s="19">
        <v>0.67</v>
      </c>
      <c r="F105" s="19">
        <v>26.04</v>
      </c>
      <c r="G105" s="9" t="s">
        <v>83</v>
      </c>
      <c r="H105" s="9" t="s">
        <v>845</v>
      </c>
      <c r="I105" s="21">
        <v>0.65277777777777801</v>
      </c>
      <c r="J105" s="19">
        <v>0.92</v>
      </c>
      <c r="K105" s="19">
        <v>27.98</v>
      </c>
      <c r="L105" s="9" t="s">
        <v>83</v>
      </c>
      <c r="R105" s="9" t="s">
        <v>161</v>
      </c>
      <c r="S105" s="21">
        <v>0.63958333333333328</v>
      </c>
      <c r="T105" s="9">
        <v>8</v>
      </c>
      <c r="U105" s="9" t="s">
        <v>853</v>
      </c>
      <c r="W105" s="23">
        <v>3.2754629629629627E-4</v>
      </c>
      <c r="X105" s="23">
        <v>3.7268518518518521E-4</v>
      </c>
      <c r="Y105" s="9" t="s">
        <v>184</v>
      </c>
      <c r="Z105" s="9">
        <v>4</v>
      </c>
      <c r="AA105" s="9">
        <v>4</v>
      </c>
      <c r="BE105" s="9"/>
      <c r="CK105" s="51"/>
      <c r="DQ105" s="51"/>
      <c r="EW105" s="52"/>
      <c r="GC105" s="52"/>
      <c r="HI105" s="52"/>
      <c r="IO105" s="52"/>
      <c r="JU105" s="52"/>
      <c r="LA105" s="52"/>
      <c r="MG105" s="52"/>
      <c r="NM105" s="52"/>
      <c r="OS105" s="52"/>
      <c r="UW105" s="9">
        <v>2017</v>
      </c>
      <c r="UX105" s="53">
        <v>25</v>
      </c>
      <c r="UY105" s="53">
        <v>8</v>
      </c>
      <c r="UZ105" s="53">
        <v>0</v>
      </c>
      <c r="VA105" s="53">
        <v>0</v>
      </c>
      <c r="VB105" s="53">
        <v>0</v>
      </c>
      <c r="VC105" s="53">
        <v>0</v>
      </c>
      <c r="VD105" s="53">
        <v>0</v>
      </c>
      <c r="VE105" s="53">
        <v>0</v>
      </c>
      <c r="VF105" s="53">
        <v>125</v>
      </c>
      <c r="VG105" s="53">
        <v>141</v>
      </c>
      <c r="VH105" s="53">
        <v>16</v>
      </c>
      <c r="VI105" s="53">
        <v>141</v>
      </c>
      <c r="VJ105" s="53">
        <v>148</v>
      </c>
      <c r="VK105" s="53">
        <v>7</v>
      </c>
      <c r="VL105" s="53">
        <v>148</v>
      </c>
      <c r="VM105" s="53">
        <v>155</v>
      </c>
      <c r="VN105" s="53">
        <v>7</v>
      </c>
      <c r="VO105" s="53">
        <v>155</v>
      </c>
      <c r="VP105" s="53">
        <v>170</v>
      </c>
      <c r="VQ105" s="53">
        <v>15</v>
      </c>
      <c r="VR105" s="53">
        <v>170</v>
      </c>
      <c r="VS105" s="53">
        <v>196</v>
      </c>
      <c r="VT105" s="53">
        <v>26</v>
      </c>
      <c r="VU105" s="53">
        <v>196</v>
      </c>
      <c r="VV105" s="53">
        <v>201</v>
      </c>
      <c r="VW105" s="53">
        <v>5</v>
      </c>
      <c r="VX105" s="53">
        <v>201</v>
      </c>
      <c r="VY105" s="53">
        <v>210</v>
      </c>
      <c r="VZ105" s="53">
        <v>9</v>
      </c>
      <c r="WA105" s="53">
        <v>210</v>
      </c>
      <c r="WB105" s="53">
        <v>259</v>
      </c>
      <c r="WC105" s="53">
        <v>49</v>
      </c>
      <c r="XJ105" s="27" t="s">
        <v>287</v>
      </c>
    </row>
    <row r="106" spans="1:634" x14ac:dyDescent="0.35">
      <c r="A106" s="9" t="s">
        <v>744</v>
      </c>
      <c r="B106" s="9">
        <v>2017</v>
      </c>
      <c r="C106" s="17" t="s">
        <v>71</v>
      </c>
      <c r="D106" s="18">
        <v>43289</v>
      </c>
      <c r="E106" s="19">
        <v>0.64</v>
      </c>
      <c r="F106" s="19">
        <v>27.66</v>
      </c>
      <c r="G106" s="9" t="s">
        <v>83</v>
      </c>
      <c r="H106" s="9" t="s">
        <v>845</v>
      </c>
      <c r="I106" s="21">
        <v>0.65277777777777801</v>
      </c>
      <c r="J106" s="19">
        <v>0.86</v>
      </c>
      <c r="K106" s="19">
        <v>28.72</v>
      </c>
      <c r="L106" s="9" t="s">
        <v>83</v>
      </c>
      <c r="R106" s="9" t="s">
        <v>161</v>
      </c>
      <c r="S106" s="21">
        <v>0.59861111111111109</v>
      </c>
      <c r="T106" s="9">
        <v>4</v>
      </c>
      <c r="U106" s="9" t="s">
        <v>853</v>
      </c>
      <c r="W106" s="23">
        <v>2.5810185185185159E-4</v>
      </c>
      <c r="X106" s="23">
        <v>2.7546296296296281E-4</v>
      </c>
      <c r="Y106" s="9" t="s">
        <v>890</v>
      </c>
      <c r="Z106" s="9">
        <v>3</v>
      </c>
      <c r="AA106" s="9">
        <v>3</v>
      </c>
      <c r="BE106" s="9" t="s">
        <v>992</v>
      </c>
      <c r="BF106" s="27" t="s">
        <v>289</v>
      </c>
      <c r="BG106" s="27" t="s">
        <v>1062</v>
      </c>
      <c r="BH106" s="28">
        <v>0.60416666666666663</v>
      </c>
      <c r="BI106" s="29">
        <v>18.8</v>
      </c>
      <c r="BJ106" s="29">
        <v>24.2</v>
      </c>
      <c r="BK106" s="29">
        <v>19.600000000000001</v>
      </c>
      <c r="BL106" s="29">
        <v>25.2</v>
      </c>
      <c r="BM106" s="29">
        <v>23</v>
      </c>
      <c r="BN106" s="29">
        <v>21.9</v>
      </c>
      <c r="BO106" s="30">
        <v>16</v>
      </c>
      <c r="BP106" s="29">
        <v>60.1</v>
      </c>
      <c r="BQ106" s="31">
        <v>15.85</v>
      </c>
      <c r="BR106" s="29">
        <v>0</v>
      </c>
      <c r="BW106" s="28">
        <v>0.48055555555555601</v>
      </c>
      <c r="BX106" s="28">
        <v>0.76388888888888895</v>
      </c>
      <c r="BY106" s="30" t="s">
        <v>371</v>
      </c>
      <c r="BZ106" s="30">
        <v>4</v>
      </c>
      <c r="CA106" s="9" t="s">
        <v>271</v>
      </c>
      <c r="CB106" s="9" t="s">
        <v>272</v>
      </c>
      <c r="CC106" s="9" t="s">
        <v>744</v>
      </c>
      <c r="CD106" s="9" t="s">
        <v>1063</v>
      </c>
      <c r="CE106" s="30">
        <v>1</v>
      </c>
      <c r="CF106" s="9" t="s">
        <v>977</v>
      </c>
      <c r="CG106" s="9" t="s">
        <v>287</v>
      </c>
      <c r="CH106" s="9" t="s">
        <v>275</v>
      </c>
      <c r="CI106" s="57" t="s">
        <v>1064</v>
      </c>
      <c r="CJ106" s="9" t="s">
        <v>301</v>
      </c>
      <c r="CK106" s="51"/>
      <c r="DQ106" s="51"/>
      <c r="EW106" s="52"/>
      <c r="GC106" s="52"/>
      <c r="HI106" s="52"/>
      <c r="IO106" s="52"/>
      <c r="JU106" s="52"/>
      <c r="LA106" s="52"/>
      <c r="MG106" s="52"/>
      <c r="NM106" s="52"/>
      <c r="OS106" s="52"/>
      <c r="UW106" s="9">
        <v>2017</v>
      </c>
      <c r="UX106" s="53">
        <v>25</v>
      </c>
      <c r="UY106" s="53">
        <v>8</v>
      </c>
      <c r="UZ106" s="53">
        <v>0</v>
      </c>
      <c r="VA106" s="53">
        <v>0</v>
      </c>
      <c r="VB106" s="53">
        <v>0</v>
      </c>
      <c r="VC106" s="53">
        <v>0</v>
      </c>
      <c r="VD106" s="53">
        <v>0</v>
      </c>
      <c r="VE106" s="53">
        <v>0</v>
      </c>
      <c r="VF106" s="53">
        <v>121</v>
      </c>
      <c r="VG106" s="53">
        <v>125</v>
      </c>
      <c r="VH106" s="53">
        <v>4</v>
      </c>
      <c r="VI106" s="53">
        <v>125</v>
      </c>
      <c r="VJ106" s="53">
        <v>134</v>
      </c>
      <c r="VK106" s="53">
        <v>9</v>
      </c>
      <c r="VL106" s="53">
        <v>134</v>
      </c>
      <c r="VM106" s="53">
        <v>141</v>
      </c>
      <c r="VN106" s="53">
        <v>7</v>
      </c>
      <c r="VO106" s="53">
        <v>141</v>
      </c>
      <c r="VP106" s="53">
        <v>149</v>
      </c>
      <c r="VQ106" s="53">
        <v>8</v>
      </c>
      <c r="VR106" s="53">
        <v>149</v>
      </c>
      <c r="VS106" s="53">
        <v>160</v>
      </c>
      <c r="VT106" s="53">
        <v>11</v>
      </c>
      <c r="VU106" s="53">
        <v>160</v>
      </c>
      <c r="VV106" s="53">
        <v>167</v>
      </c>
      <c r="VW106" s="53">
        <v>7</v>
      </c>
      <c r="VX106" s="53">
        <v>167</v>
      </c>
      <c r="VY106" s="53">
        <v>220</v>
      </c>
      <c r="VZ106" s="53">
        <v>53</v>
      </c>
      <c r="WA106" s="53">
        <v>220</v>
      </c>
      <c r="WB106" s="53">
        <v>222</v>
      </c>
      <c r="WC106" s="53">
        <v>2</v>
      </c>
      <c r="XJ106" s="27" t="s">
        <v>287</v>
      </c>
    </row>
    <row r="107" spans="1:634" x14ac:dyDescent="0.35">
      <c r="A107" s="9" t="s">
        <v>745</v>
      </c>
      <c r="B107" s="9">
        <v>2017</v>
      </c>
      <c r="C107" s="17" t="s">
        <v>71</v>
      </c>
      <c r="D107" s="18">
        <v>43289</v>
      </c>
      <c r="E107" s="19">
        <v>0.66</v>
      </c>
      <c r="F107" s="19">
        <v>29.42</v>
      </c>
      <c r="G107" s="9" t="s">
        <v>83</v>
      </c>
      <c r="H107" s="9" t="s">
        <v>845</v>
      </c>
      <c r="I107" s="21">
        <v>0.65277777777777779</v>
      </c>
      <c r="J107" s="19">
        <v>0.879</v>
      </c>
      <c r="K107" s="19">
        <v>31.24</v>
      </c>
      <c r="L107" s="9" t="s">
        <v>849</v>
      </c>
      <c r="R107" s="9" t="s">
        <v>161</v>
      </c>
      <c r="S107" s="21">
        <v>0.56319444444444444</v>
      </c>
      <c r="T107" s="9">
        <v>1</v>
      </c>
      <c r="U107" s="9" t="s">
        <v>853</v>
      </c>
      <c r="V107" s="9" t="s">
        <v>857</v>
      </c>
      <c r="W107" s="23">
        <v>1.1770833333333336E-3</v>
      </c>
      <c r="X107" s="23">
        <v>1.1886574074074072E-3</v>
      </c>
      <c r="Y107" s="9" t="s">
        <v>891</v>
      </c>
      <c r="Z107" s="9">
        <v>4</v>
      </c>
      <c r="AA107" s="9">
        <v>4</v>
      </c>
      <c r="BE107" s="9" t="s">
        <v>999</v>
      </c>
      <c r="BF107" s="27" t="s">
        <v>318</v>
      </c>
      <c r="BG107" s="27" t="s">
        <v>331</v>
      </c>
      <c r="BH107" s="28">
        <v>0.58750000000000002</v>
      </c>
      <c r="BI107" s="30"/>
      <c r="BN107" s="29"/>
      <c r="BO107" s="30"/>
      <c r="BP107" s="30"/>
      <c r="BQ107" s="30"/>
      <c r="BR107" s="29"/>
      <c r="BW107" s="28">
        <v>0.42430555555555599</v>
      </c>
      <c r="BX107" s="28">
        <v>0.71875</v>
      </c>
      <c r="BY107" s="30" t="s">
        <v>483</v>
      </c>
      <c r="BZ107" s="30">
        <v>6</v>
      </c>
      <c r="CA107" s="9" t="s">
        <v>292</v>
      </c>
      <c r="CB107" s="9" t="s">
        <v>272</v>
      </c>
      <c r="CC107" s="9" t="s">
        <v>745</v>
      </c>
      <c r="CD107" s="9" t="s">
        <v>1065</v>
      </c>
      <c r="CE107" s="30">
        <v>1</v>
      </c>
      <c r="CF107" s="9" t="s">
        <v>977</v>
      </c>
      <c r="CG107" s="9" t="s">
        <v>287</v>
      </c>
      <c r="CH107" s="9" t="s">
        <v>275</v>
      </c>
      <c r="CI107" s="9" t="s">
        <v>1066</v>
      </c>
      <c r="CJ107" s="9" t="s">
        <v>301</v>
      </c>
      <c r="CK107" s="51"/>
      <c r="DQ107" s="51"/>
      <c r="EW107" s="52"/>
      <c r="GC107" s="52"/>
      <c r="HI107" s="52"/>
      <c r="IO107" s="52"/>
      <c r="JU107" s="52"/>
      <c r="LA107" s="52"/>
      <c r="MG107" s="52"/>
      <c r="NM107" s="52"/>
      <c r="OS107" s="52"/>
      <c r="UW107" s="9">
        <v>2017</v>
      </c>
      <c r="UX107" s="53">
        <v>25</v>
      </c>
      <c r="UY107" s="53">
        <v>8</v>
      </c>
      <c r="UZ107" s="53">
        <v>0</v>
      </c>
      <c r="VA107" s="53">
        <v>0</v>
      </c>
      <c r="VB107" s="53">
        <v>0</v>
      </c>
      <c r="VC107" s="53">
        <v>0</v>
      </c>
      <c r="VD107" s="53">
        <v>0</v>
      </c>
      <c r="VE107" s="53">
        <v>0</v>
      </c>
      <c r="VF107" s="53">
        <v>139</v>
      </c>
      <c r="VG107" s="53">
        <v>165</v>
      </c>
      <c r="VH107" s="53">
        <v>26</v>
      </c>
      <c r="VI107" s="53">
        <v>165</v>
      </c>
      <c r="VJ107" s="53">
        <v>173</v>
      </c>
      <c r="VK107" s="53">
        <v>8</v>
      </c>
      <c r="VL107" s="53">
        <v>173</v>
      </c>
      <c r="VM107" s="53">
        <v>180</v>
      </c>
      <c r="VN107" s="53">
        <v>7</v>
      </c>
      <c r="VO107" s="53">
        <v>180</v>
      </c>
      <c r="VP107" s="53">
        <v>186</v>
      </c>
      <c r="VQ107" s="53">
        <v>6</v>
      </c>
      <c r="VR107" s="53">
        <v>186</v>
      </c>
      <c r="VS107" s="53">
        <v>196</v>
      </c>
      <c r="VT107" s="53">
        <v>10</v>
      </c>
      <c r="VU107" s="53">
        <v>196</v>
      </c>
      <c r="VV107" s="53">
        <v>198</v>
      </c>
      <c r="VW107" s="53">
        <v>2</v>
      </c>
      <c r="VX107" s="53">
        <v>198</v>
      </c>
      <c r="VY107" s="53">
        <v>210</v>
      </c>
      <c r="VZ107" s="53">
        <v>12</v>
      </c>
      <c r="WA107" s="53">
        <v>210</v>
      </c>
      <c r="WB107" s="53">
        <v>216</v>
      </c>
      <c r="WC107" s="53">
        <v>6</v>
      </c>
      <c r="XJ107" s="27" t="s">
        <v>287</v>
      </c>
    </row>
    <row r="108" spans="1:634" x14ac:dyDescent="0.35">
      <c r="A108" s="9" t="s">
        <v>746</v>
      </c>
      <c r="B108" s="9">
        <v>2017</v>
      </c>
      <c r="C108" s="17" t="s">
        <v>71</v>
      </c>
      <c r="D108" s="18">
        <v>43289</v>
      </c>
      <c r="E108" s="19">
        <v>0.62</v>
      </c>
      <c r="F108" s="19">
        <v>27.3</v>
      </c>
      <c r="G108" s="9" t="s">
        <v>83</v>
      </c>
      <c r="H108" s="9" t="s">
        <v>845</v>
      </c>
      <c r="I108" s="21">
        <v>0.65277777777777801</v>
      </c>
      <c r="J108" s="19">
        <v>0.71</v>
      </c>
      <c r="K108" s="19">
        <v>29.23</v>
      </c>
      <c r="L108" s="9" t="s">
        <v>83</v>
      </c>
      <c r="AI108" s="18">
        <v>43234</v>
      </c>
      <c r="AJ108" s="21" t="s">
        <v>918</v>
      </c>
      <c r="AK108" s="19">
        <v>1.29</v>
      </c>
      <c r="AL108" s="19">
        <v>35.97</v>
      </c>
      <c r="AM108" s="9" t="s">
        <v>921</v>
      </c>
      <c r="AN108" s="18" t="s">
        <v>931</v>
      </c>
      <c r="AO108" s="21" t="s">
        <v>932</v>
      </c>
      <c r="AP108" s="19">
        <v>5.1100000000000003</v>
      </c>
      <c r="AQ108" s="19">
        <v>53.34</v>
      </c>
      <c r="AR108" s="9" t="s">
        <v>936</v>
      </c>
      <c r="AS108" s="9" t="s">
        <v>946</v>
      </c>
      <c r="AT108" s="21">
        <v>0.57638888888888895</v>
      </c>
      <c r="AU108" s="9">
        <v>2</v>
      </c>
      <c r="AV108" s="9" t="s">
        <v>162</v>
      </c>
      <c r="AW108" s="9" t="s">
        <v>947</v>
      </c>
      <c r="AX108" s="23">
        <v>2.6562500000000006E-3</v>
      </c>
      <c r="AY108" s="23">
        <v>2.9050925925925911E-3</v>
      </c>
      <c r="AZ108" s="9" t="s">
        <v>184</v>
      </c>
      <c r="BA108" s="9">
        <v>4</v>
      </c>
      <c r="BB108" s="9">
        <v>4</v>
      </c>
      <c r="BE108" s="9"/>
      <c r="CK108" s="51"/>
      <c r="DQ108" s="51"/>
      <c r="EW108" s="52"/>
      <c r="GC108" s="52"/>
      <c r="HI108" s="52"/>
      <c r="IO108" s="52"/>
      <c r="JU108" s="52"/>
      <c r="LA108" s="52"/>
      <c r="MG108" s="52"/>
      <c r="NM108" s="52"/>
      <c r="OS108" s="52"/>
      <c r="UW108" s="9">
        <v>2017</v>
      </c>
      <c r="UX108" s="53">
        <v>25</v>
      </c>
      <c r="UY108" s="53">
        <v>8</v>
      </c>
      <c r="UZ108" s="53">
        <v>0</v>
      </c>
      <c r="VA108" s="53">
        <v>0</v>
      </c>
      <c r="VB108" s="53">
        <v>0</v>
      </c>
      <c r="VC108" s="53">
        <v>0</v>
      </c>
      <c r="VD108" s="53">
        <v>0</v>
      </c>
      <c r="VE108" s="53">
        <v>0</v>
      </c>
      <c r="VF108" s="53">
        <v>126</v>
      </c>
      <c r="VG108" s="53">
        <v>139</v>
      </c>
      <c r="VH108" s="53">
        <v>13</v>
      </c>
      <c r="VI108" s="53">
        <v>139</v>
      </c>
      <c r="VJ108" s="53">
        <v>157</v>
      </c>
      <c r="VK108" s="53">
        <v>18</v>
      </c>
      <c r="VL108" s="53">
        <v>157</v>
      </c>
      <c r="VM108" s="53">
        <v>161</v>
      </c>
      <c r="VN108" s="53">
        <v>4</v>
      </c>
      <c r="VO108" s="53">
        <v>161</v>
      </c>
      <c r="VP108" s="53">
        <v>163</v>
      </c>
      <c r="VQ108" s="53">
        <v>2</v>
      </c>
      <c r="VR108" s="53">
        <v>163</v>
      </c>
      <c r="VS108" s="53">
        <v>164</v>
      </c>
      <c r="VT108" s="53">
        <v>1</v>
      </c>
      <c r="VU108" s="53">
        <v>164</v>
      </c>
      <c r="VV108" s="53">
        <v>176</v>
      </c>
      <c r="VW108" s="53">
        <v>12</v>
      </c>
      <c r="VX108" s="53">
        <v>176</v>
      </c>
      <c r="VY108" s="53">
        <v>185</v>
      </c>
      <c r="VZ108" s="53">
        <v>9</v>
      </c>
      <c r="WA108" s="53">
        <v>185</v>
      </c>
      <c r="WB108" s="53">
        <v>221</v>
      </c>
      <c r="WC108" s="53">
        <v>36</v>
      </c>
      <c r="WD108" s="9" t="s">
        <v>1294</v>
      </c>
      <c r="WE108" s="9">
        <v>2</v>
      </c>
      <c r="WF108" s="9">
        <v>9</v>
      </c>
      <c r="WJ108" s="9">
        <v>169</v>
      </c>
      <c r="WK108" s="9">
        <v>172</v>
      </c>
      <c r="WM108" s="9">
        <v>172</v>
      </c>
      <c r="WN108" s="9">
        <v>181</v>
      </c>
      <c r="WP108" s="9">
        <v>181</v>
      </c>
      <c r="WQ108" s="9">
        <v>205</v>
      </c>
      <c r="WS108" s="9">
        <v>205</v>
      </c>
      <c r="WT108" s="9">
        <v>220</v>
      </c>
      <c r="WV108" s="9">
        <v>220</v>
      </c>
      <c r="WW108" s="9">
        <v>235</v>
      </c>
      <c r="WY108" s="9">
        <v>235</v>
      </c>
      <c r="WZ108" s="9">
        <v>253</v>
      </c>
      <c r="XB108" s="9">
        <v>253</v>
      </c>
      <c r="XC108" s="9">
        <v>265</v>
      </c>
      <c r="XE108" s="9">
        <v>265</v>
      </c>
      <c r="XF108" s="9">
        <v>277</v>
      </c>
      <c r="XH108" s="9">
        <v>277</v>
      </c>
      <c r="XI108" s="9">
        <v>307</v>
      </c>
      <c r="XJ108" s="27" t="s">
        <v>287</v>
      </c>
    </row>
    <row r="109" spans="1:634" x14ac:dyDescent="0.35">
      <c r="A109" s="9" t="s">
        <v>747</v>
      </c>
      <c r="B109" s="9">
        <v>2017</v>
      </c>
      <c r="C109" s="17" t="s">
        <v>71</v>
      </c>
      <c r="D109" s="18">
        <v>43289</v>
      </c>
      <c r="E109" s="19">
        <v>0.65</v>
      </c>
      <c r="F109" s="19">
        <v>27.57</v>
      </c>
      <c r="G109" s="9" t="s">
        <v>83</v>
      </c>
      <c r="H109" s="9" t="s">
        <v>845</v>
      </c>
      <c r="I109" s="21">
        <v>0.65277777777777801</v>
      </c>
      <c r="J109" s="19">
        <v>1</v>
      </c>
      <c r="K109" s="19">
        <v>33.700000000000003</v>
      </c>
      <c r="L109" s="9" t="s">
        <v>83</v>
      </c>
      <c r="R109" s="9" t="s">
        <v>161</v>
      </c>
      <c r="S109" s="21">
        <v>0.56458333333333333</v>
      </c>
      <c r="T109" s="9">
        <v>1</v>
      </c>
      <c r="U109" s="9" t="s">
        <v>853</v>
      </c>
      <c r="W109" s="23">
        <v>9.0046296296296315E-4</v>
      </c>
      <c r="X109" s="23">
        <v>9.1666666666666719E-4</v>
      </c>
      <c r="Y109" s="9" t="s">
        <v>236</v>
      </c>
      <c r="Z109" s="9">
        <v>4</v>
      </c>
      <c r="AA109" s="9">
        <v>4</v>
      </c>
      <c r="BE109" s="9" t="s">
        <v>982</v>
      </c>
      <c r="BF109" s="27" t="s">
        <v>295</v>
      </c>
      <c r="BG109" s="27" t="s">
        <v>1067</v>
      </c>
      <c r="BH109" s="28">
        <v>0.56736111111111109</v>
      </c>
      <c r="BI109" s="29">
        <v>12.2</v>
      </c>
      <c r="BJ109" s="29">
        <v>13.6</v>
      </c>
      <c r="BK109" s="29">
        <v>9.3000000000000007</v>
      </c>
      <c r="BL109" s="29">
        <v>13.1</v>
      </c>
      <c r="BM109" s="29">
        <v>17.899999999999999</v>
      </c>
      <c r="BN109" s="29">
        <v>19.399999999999999</v>
      </c>
      <c r="BO109" s="30">
        <v>11</v>
      </c>
      <c r="BP109" s="29">
        <v>44.8</v>
      </c>
      <c r="BQ109" s="31">
        <v>21.99</v>
      </c>
      <c r="BR109" s="29">
        <v>0.3</v>
      </c>
      <c r="BW109" s="28">
        <v>0.45694444444444399</v>
      </c>
      <c r="BX109" s="28">
        <v>0.67291666666666705</v>
      </c>
      <c r="BY109" s="30" t="s">
        <v>537</v>
      </c>
      <c r="BZ109" s="30">
        <v>2</v>
      </c>
      <c r="CA109" s="9" t="s">
        <v>271</v>
      </c>
      <c r="CB109" s="9" t="s">
        <v>272</v>
      </c>
      <c r="CC109" s="9" t="s">
        <v>747</v>
      </c>
      <c r="CD109" s="9" t="s">
        <v>1068</v>
      </c>
      <c r="CE109" s="30">
        <v>1</v>
      </c>
      <c r="CF109" s="9" t="s">
        <v>977</v>
      </c>
      <c r="CG109" s="9" t="s">
        <v>287</v>
      </c>
      <c r="CH109" s="9" t="s">
        <v>275</v>
      </c>
      <c r="CI109" s="9" t="s">
        <v>604</v>
      </c>
      <c r="CJ109" s="9" t="s">
        <v>301</v>
      </c>
      <c r="CK109" s="51"/>
      <c r="DQ109" s="51"/>
      <c r="EW109" s="52"/>
      <c r="GC109" s="52"/>
      <c r="HI109" s="52"/>
      <c r="IO109" s="52"/>
      <c r="JU109" s="52"/>
      <c r="LA109" s="52"/>
      <c r="MG109" s="52"/>
      <c r="NM109" s="52"/>
      <c r="OS109" s="52"/>
      <c r="UW109" s="9">
        <v>2017</v>
      </c>
      <c r="UX109" s="53">
        <v>25</v>
      </c>
      <c r="UY109" s="53">
        <v>8</v>
      </c>
      <c r="UZ109" s="53">
        <v>0</v>
      </c>
      <c r="VA109" s="53">
        <v>0</v>
      </c>
      <c r="VB109" s="53">
        <v>0</v>
      </c>
      <c r="VC109" s="53">
        <v>0</v>
      </c>
      <c r="VD109" s="53">
        <v>0</v>
      </c>
      <c r="VE109" s="53">
        <v>0</v>
      </c>
      <c r="VF109" s="53">
        <v>112</v>
      </c>
      <c r="VG109" s="53">
        <v>114</v>
      </c>
      <c r="VH109" s="53">
        <v>2</v>
      </c>
      <c r="VI109" s="53">
        <v>114</v>
      </c>
      <c r="VJ109" s="53">
        <v>124</v>
      </c>
      <c r="VK109" s="53">
        <v>10</v>
      </c>
      <c r="VL109" s="53">
        <v>124</v>
      </c>
      <c r="VM109" s="53">
        <v>154</v>
      </c>
      <c r="VN109" s="53">
        <v>30</v>
      </c>
      <c r="VO109" s="53">
        <v>154</v>
      </c>
      <c r="VP109" s="53">
        <v>166</v>
      </c>
      <c r="VQ109" s="53">
        <v>12</v>
      </c>
      <c r="VR109" s="53">
        <v>166</v>
      </c>
      <c r="VS109" s="53">
        <v>171</v>
      </c>
      <c r="VT109" s="53">
        <v>5</v>
      </c>
      <c r="VU109" s="53">
        <v>171</v>
      </c>
      <c r="VV109" s="53">
        <v>185</v>
      </c>
      <c r="VW109" s="53">
        <v>14</v>
      </c>
      <c r="VX109" s="53">
        <v>185</v>
      </c>
      <c r="VY109" s="53">
        <v>185</v>
      </c>
      <c r="VZ109" s="53">
        <v>0</v>
      </c>
      <c r="WA109" s="53">
        <v>185</v>
      </c>
      <c r="WB109" s="53">
        <v>214</v>
      </c>
      <c r="WC109" s="53">
        <v>29</v>
      </c>
      <c r="XJ109" s="27" t="s">
        <v>287</v>
      </c>
    </row>
    <row r="110" spans="1:634" x14ac:dyDescent="0.35">
      <c r="A110" s="9" t="s">
        <v>748</v>
      </c>
      <c r="B110" s="9">
        <v>2017</v>
      </c>
      <c r="C110" s="17" t="s">
        <v>71</v>
      </c>
      <c r="D110" s="18">
        <v>43289</v>
      </c>
      <c r="E110" s="19">
        <v>0.6</v>
      </c>
      <c r="F110" s="19">
        <v>28.24</v>
      </c>
      <c r="G110" s="9" t="s">
        <v>83</v>
      </c>
      <c r="H110" s="9" t="s">
        <v>845</v>
      </c>
      <c r="I110" s="21">
        <v>0.65277777777777801</v>
      </c>
      <c r="J110" s="19">
        <v>0.73499999999999999</v>
      </c>
      <c r="K110" s="19">
        <v>27.31</v>
      </c>
      <c r="L110" s="9" t="s">
        <v>83</v>
      </c>
      <c r="AI110" s="18">
        <v>43234</v>
      </c>
      <c r="AJ110" s="21" t="s">
        <v>918</v>
      </c>
      <c r="AK110" s="19">
        <v>1.44</v>
      </c>
      <c r="AL110" s="19">
        <v>38.979999999999997</v>
      </c>
      <c r="AM110" s="9" t="s">
        <v>83</v>
      </c>
      <c r="BE110" s="9"/>
      <c r="CK110" s="51"/>
      <c r="DQ110" s="51"/>
      <c r="EW110" s="52"/>
      <c r="GC110" s="52"/>
      <c r="HI110" s="52"/>
      <c r="IO110" s="52"/>
      <c r="JU110" s="52"/>
      <c r="LA110" s="52"/>
      <c r="MG110" s="52"/>
      <c r="NM110" s="52"/>
      <c r="OS110" s="52"/>
      <c r="UW110" s="9">
        <v>2017</v>
      </c>
      <c r="UX110" s="53">
        <v>25</v>
      </c>
      <c r="UY110" s="53">
        <v>8</v>
      </c>
      <c r="UZ110" s="53">
        <v>0</v>
      </c>
      <c r="VA110" s="53">
        <v>0</v>
      </c>
      <c r="VB110" s="53">
        <v>0</v>
      </c>
      <c r="VC110" s="53">
        <v>0</v>
      </c>
      <c r="VD110" s="53">
        <v>0</v>
      </c>
      <c r="VE110" s="53">
        <v>0</v>
      </c>
      <c r="VF110" s="53">
        <v>113</v>
      </c>
      <c r="VG110" s="53">
        <v>142</v>
      </c>
      <c r="VH110" s="53">
        <v>29</v>
      </c>
      <c r="VI110" s="53">
        <v>142</v>
      </c>
      <c r="VJ110" s="53">
        <v>160</v>
      </c>
      <c r="VK110" s="53">
        <v>18</v>
      </c>
      <c r="VL110" s="53">
        <v>160</v>
      </c>
      <c r="VM110" s="53">
        <v>161</v>
      </c>
      <c r="VN110" s="53">
        <v>1</v>
      </c>
      <c r="VO110" s="53">
        <v>161</v>
      </c>
      <c r="VP110" s="53">
        <v>176</v>
      </c>
      <c r="VQ110" s="53">
        <v>15</v>
      </c>
      <c r="VR110" s="53">
        <v>176</v>
      </c>
      <c r="VS110" s="53">
        <v>183</v>
      </c>
      <c r="VT110" s="53">
        <v>7</v>
      </c>
      <c r="VU110" s="53">
        <v>183</v>
      </c>
      <c r="VV110" s="53">
        <v>194</v>
      </c>
      <c r="VW110" s="53">
        <v>11</v>
      </c>
      <c r="VX110" s="53">
        <v>194</v>
      </c>
      <c r="VY110" s="53">
        <v>195</v>
      </c>
      <c r="VZ110" s="53">
        <v>1</v>
      </c>
      <c r="WA110" s="53">
        <v>195</v>
      </c>
      <c r="WB110" s="53">
        <v>202</v>
      </c>
      <c r="WC110" s="53">
        <v>7</v>
      </c>
      <c r="XJ110" s="27" t="e">
        <v>#N/A</v>
      </c>
    </row>
    <row r="111" spans="1:634" x14ac:dyDescent="0.35">
      <c r="A111" s="9" t="s">
        <v>749</v>
      </c>
      <c r="B111" s="9">
        <v>2017</v>
      </c>
      <c r="C111" s="17" t="s">
        <v>71</v>
      </c>
      <c r="D111" s="18">
        <v>43305</v>
      </c>
      <c r="E111" s="19">
        <v>0.65</v>
      </c>
      <c r="F111" s="19">
        <v>27.71</v>
      </c>
      <c r="G111" s="9" t="s">
        <v>83</v>
      </c>
      <c r="H111" s="9" t="s">
        <v>846</v>
      </c>
      <c r="I111" s="21">
        <v>0.49305555555555602</v>
      </c>
      <c r="J111" s="19">
        <v>1.1399999999999999</v>
      </c>
      <c r="K111" s="19">
        <v>33.24</v>
      </c>
      <c r="L111" s="9" t="s">
        <v>83</v>
      </c>
      <c r="R111" s="9" t="s">
        <v>161</v>
      </c>
      <c r="S111" s="21">
        <v>0.59861111111111109</v>
      </c>
      <c r="T111" s="9">
        <v>4</v>
      </c>
      <c r="U111" s="9" t="s">
        <v>853</v>
      </c>
      <c r="W111" s="23">
        <v>2.5462962962963243E-5</v>
      </c>
      <c r="X111" s="23">
        <v>2.0949074074074056E-4</v>
      </c>
      <c r="Y111" s="9" t="s">
        <v>237</v>
      </c>
      <c r="Z111" s="9">
        <v>3</v>
      </c>
      <c r="AA111" s="9">
        <v>3</v>
      </c>
      <c r="BE111" s="37" t="s">
        <v>999</v>
      </c>
      <c r="BF111" s="34" t="s">
        <v>268</v>
      </c>
      <c r="BG111" s="34" t="s">
        <v>505</v>
      </c>
      <c r="BH111" s="35">
        <v>0.52430555555555558</v>
      </c>
      <c r="BI111" s="38">
        <v>23</v>
      </c>
      <c r="BJ111" s="38">
        <v>23.1</v>
      </c>
      <c r="BK111" s="38">
        <v>35.5</v>
      </c>
      <c r="BL111" s="38">
        <v>27.2</v>
      </c>
      <c r="BM111" s="38">
        <v>22.9</v>
      </c>
      <c r="BN111" s="38">
        <v>20.399999999999999</v>
      </c>
      <c r="BO111" s="36">
        <v>16</v>
      </c>
      <c r="BP111" s="38">
        <v>45.2</v>
      </c>
      <c r="BQ111" s="48">
        <v>37.5</v>
      </c>
      <c r="BR111" s="38">
        <v>0.3</v>
      </c>
      <c r="BS111" s="36"/>
      <c r="BT111" s="36"/>
      <c r="BU111" s="36"/>
      <c r="BV111" s="36"/>
      <c r="BW111" s="35">
        <v>0.42430555555555599</v>
      </c>
      <c r="BX111" s="35">
        <v>0.71875</v>
      </c>
      <c r="BY111" s="36" t="s">
        <v>483</v>
      </c>
      <c r="BZ111" s="36">
        <v>3</v>
      </c>
      <c r="CA111" s="36" t="s">
        <v>271</v>
      </c>
      <c r="CB111" s="36" t="s">
        <v>272</v>
      </c>
      <c r="CC111" s="36" t="s">
        <v>749</v>
      </c>
      <c r="CD111" s="36" t="s">
        <v>1069</v>
      </c>
      <c r="CE111" s="36">
        <v>1</v>
      </c>
      <c r="CF111" s="36" t="s">
        <v>977</v>
      </c>
      <c r="CG111" s="36" t="s">
        <v>287</v>
      </c>
      <c r="CH111" s="36" t="s">
        <v>275</v>
      </c>
      <c r="CI111" s="36" t="s">
        <v>1070</v>
      </c>
      <c r="CJ111" s="36" t="s">
        <v>1071</v>
      </c>
      <c r="CK111" s="9" t="s">
        <v>992</v>
      </c>
      <c r="CL111" s="27" t="s">
        <v>480</v>
      </c>
      <c r="CM111" s="27" t="s">
        <v>269</v>
      </c>
      <c r="CN111" s="28">
        <v>0.625</v>
      </c>
      <c r="CO111" s="30"/>
      <c r="CT111" s="29"/>
      <c r="CU111" s="30"/>
      <c r="CV111" s="30"/>
      <c r="CW111" s="30"/>
      <c r="CX111" s="29"/>
      <c r="DC111" s="28">
        <v>0.48055555555555601</v>
      </c>
      <c r="DD111" s="28">
        <v>0.76388888888888895</v>
      </c>
      <c r="DE111" s="30" t="s">
        <v>1072</v>
      </c>
      <c r="DF111" s="30">
        <v>4</v>
      </c>
      <c r="DG111" s="9" t="s">
        <v>328</v>
      </c>
      <c r="DH111" s="9" t="s">
        <v>272</v>
      </c>
      <c r="DI111" s="9" t="s">
        <v>749</v>
      </c>
      <c r="DJ111" s="9" t="s">
        <v>1073</v>
      </c>
      <c r="DK111" s="30">
        <v>1</v>
      </c>
      <c r="DL111" s="9" t="s">
        <v>977</v>
      </c>
      <c r="DM111" s="9" t="s">
        <v>287</v>
      </c>
      <c r="DN111" s="9" t="s">
        <v>275</v>
      </c>
      <c r="DP111" s="9" t="s">
        <v>1074</v>
      </c>
      <c r="DQ111" s="9" t="s">
        <v>1075</v>
      </c>
      <c r="DR111" s="27" t="s">
        <v>480</v>
      </c>
      <c r="DS111" s="27" t="s">
        <v>269</v>
      </c>
      <c r="DT111" s="28">
        <v>0.50347222222222221</v>
      </c>
      <c r="DU111" s="30"/>
      <c r="DZ111" s="29"/>
      <c r="EA111" s="30"/>
      <c r="EB111" s="30"/>
      <c r="EC111" s="30"/>
      <c r="ED111" s="29"/>
      <c r="EI111" s="28">
        <v>0.36944444444444402</v>
      </c>
      <c r="EJ111" s="28">
        <v>0.57777777777777795</v>
      </c>
      <c r="EK111" s="30" t="s">
        <v>1076</v>
      </c>
      <c r="EL111" s="30">
        <v>8</v>
      </c>
      <c r="EM111" s="9" t="s">
        <v>328</v>
      </c>
      <c r="EN111" s="9" t="s">
        <v>272</v>
      </c>
      <c r="EO111" s="9" t="s">
        <v>749</v>
      </c>
      <c r="EP111" s="9" t="s">
        <v>1077</v>
      </c>
      <c r="EQ111" s="30">
        <v>1</v>
      </c>
      <c r="ER111" s="9" t="s">
        <v>977</v>
      </c>
      <c r="ES111" s="9" t="s">
        <v>287</v>
      </c>
      <c r="ET111" s="9" t="s">
        <v>275</v>
      </c>
      <c r="EU111" s="9" t="s">
        <v>1078</v>
      </c>
      <c r="EV111" s="9" t="s">
        <v>301</v>
      </c>
      <c r="EW111" s="52" t="s">
        <v>1003</v>
      </c>
      <c r="EX111" s="27" t="s">
        <v>480</v>
      </c>
      <c r="EY111" s="27" t="s">
        <v>269</v>
      </c>
      <c r="EZ111" s="28">
        <v>0.55277777777777781</v>
      </c>
      <c r="FA111" s="29">
        <v>18</v>
      </c>
      <c r="FB111" s="29">
        <v>20.8</v>
      </c>
      <c r="FC111" s="29">
        <v>18</v>
      </c>
      <c r="FD111" s="29">
        <v>21.1</v>
      </c>
      <c r="FE111" s="29">
        <v>17.7</v>
      </c>
      <c r="FF111" s="29">
        <v>18.7</v>
      </c>
      <c r="FG111" s="30">
        <v>16</v>
      </c>
      <c r="FH111" s="29">
        <v>78.2</v>
      </c>
      <c r="FI111" s="31">
        <v>14.01</v>
      </c>
      <c r="FJ111" s="29">
        <v>0</v>
      </c>
      <c r="FK111" s="30"/>
      <c r="FL111" s="30"/>
      <c r="FM111" s="30"/>
      <c r="FN111" s="30"/>
      <c r="FO111" s="28">
        <v>0.50763888888888897</v>
      </c>
      <c r="FP111" s="28">
        <v>0.750694444444444</v>
      </c>
      <c r="FQ111" s="30" t="s">
        <v>345</v>
      </c>
      <c r="FR111" s="30">
        <v>8</v>
      </c>
      <c r="FS111" s="30" t="s">
        <v>328</v>
      </c>
      <c r="FT111" s="30" t="s">
        <v>272</v>
      </c>
      <c r="FU111" s="30" t="s">
        <v>749</v>
      </c>
      <c r="FV111" s="30" t="s">
        <v>1079</v>
      </c>
      <c r="FW111" s="30">
        <v>1</v>
      </c>
      <c r="FX111" s="30" t="s">
        <v>977</v>
      </c>
      <c r="FY111" s="30" t="s">
        <v>287</v>
      </c>
      <c r="FZ111" s="30" t="s">
        <v>275</v>
      </c>
      <c r="GA111" s="30"/>
      <c r="GB111" s="30" t="s">
        <v>301</v>
      </c>
      <c r="GC111" s="52" t="s">
        <v>1024</v>
      </c>
      <c r="GD111" s="27" t="s">
        <v>480</v>
      </c>
      <c r="GE111" s="27" t="s">
        <v>269</v>
      </c>
      <c r="GF111" s="28">
        <v>0.40833333333333338</v>
      </c>
      <c r="GG111" s="29">
        <v>8.6999999999999993</v>
      </c>
      <c r="GH111" s="29">
        <v>10.9</v>
      </c>
      <c r="GI111" s="29">
        <v>8.8000000000000007</v>
      </c>
      <c r="GJ111" s="29">
        <v>11</v>
      </c>
      <c r="GK111" s="29">
        <v>8.4</v>
      </c>
      <c r="GL111" s="29">
        <v>10.9</v>
      </c>
      <c r="GM111" s="30">
        <v>9</v>
      </c>
      <c r="GN111" s="29">
        <v>84.5</v>
      </c>
      <c r="GO111" s="31">
        <v>11.46</v>
      </c>
      <c r="GP111" s="29">
        <v>0</v>
      </c>
      <c r="GQ111" s="30"/>
      <c r="GR111" s="30"/>
      <c r="GS111" s="30"/>
      <c r="GT111" s="30"/>
      <c r="GU111" s="28">
        <v>0.36875000000000002</v>
      </c>
      <c r="GV111" s="28">
        <v>0.57777777777777795</v>
      </c>
      <c r="GW111" s="30" t="s">
        <v>1080</v>
      </c>
      <c r="GX111" s="30">
        <v>8</v>
      </c>
      <c r="GY111" s="30" t="s">
        <v>271</v>
      </c>
      <c r="GZ111" s="30" t="s">
        <v>272</v>
      </c>
      <c r="HA111" s="30" t="s">
        <v>749</v>
      </c>
      <c r="HB111" s="30" t="s">
        <v>1081</v>
      </c>
      <c r="HC111" s="30">
        <v>1</v>
      </c>
      <c r="HD111" s="30" t="s">
        <v>977</v>
      </c>
      <c r="HE111" s="30" t="s">
        <v>287</v>
      </c>
      <c r="HF111" s="30" t="s">
        <v>275</v>
      </c>
      <c r="HG111" s="30" t="s">
        <v>1082</v>
      </c>
      <c r="HH111" s="30" t="s">
        <v>301</v>
      </c>
      <c r="HI111" s="52" t="s">
        <v>1083</v>
      </c>
      <c r="HJ111" s="27" t="s">
        <v>289</v>
      </c>
      <c r="HK111" s="27" t="s">
        <v>269</v>
      </c>
      <c r="HL111" s="28">
        <v>0.51874999999999993</v>
      </c>
      <c r="HM111" s="29">
        <v>5.9</v>
      </c>
      <c r="HN111" s="29">
        <v>10.3</v>
      </c>
      <c r="HO111" s="29">
        <v>8.5</v>
      </c>
      <c r="HP111" s="29">
        <v>9.6</v>
      </c>
      <c r="HQ111" s="29">
        <v>9.6999999999999993</v>
      </c>
      <c r="HR111" s="29">
        <v>7.9</v>
      </c>
      <c r="HS111" s="30">
        <v>6</v>
      </c>
      <c r="HT111" s="29">
        <v>67.599999999999994</v>
      </c>
      <c r="HU111" s="31">
        <v>12.86</v>
      </c>
      <c r="HV111" s="29">
        <v>0.3</v>
      </c>
      <c r="HW111" s="30"/>
      <c r="HX111" s="30"/>
      <c r="HY111" s="30"/>
      <c r="HZ111" s="30"/>
      <c r="IA111" s="28">
        <v>0.452777777777778</v>
      </c>
      <c r="IB111" s="28">
        <v>0.66805555555555596</v>
      </c>
      <c r="IC111" s="30" t="s">
        <v>349</v>
      </c>
      <c r="ID111" s="30">
        <v>4</v>
      </c>
      <c r="IE111" s="30" t="s">
        <v>328</v>
      </c>
      <c r="IF111" s="30" t="s">
        <v>272</v>
      </c>
      <c r="IG111" s="30" t="s">
        <v>749</v>
      </c>
      <c r="IH111" s="30" t="s">
        <v>1084</v>
      </c>
      <c r="II111" s="30" t="s">
        <v>1085</v>
      </c>
      <c r="IJ111" s="30" t="s">
        <v>977</v>
      </c>
      <c r="IK111" s="30" t="s">
        <v>287</v>
      </c>
      <c r="IL111" s="30" t="s">
        <v>311</v>
      </c>
      <c r="IM111" s="30"/>
      <c r="IN111" s="30" t="s">
        <v>353</v>
      </c>
      <c r="IO111" s="52" t="s">
        <v>1007</v>
      </c>
      <c r="IP111" s="27" t="s">
        <v>289</v>
      </c>
      <c r="IQ111" s="27" t="s">
        <v>269</v>
      </c>
      <c r="IR111" s="28">
        <v>0.56666666666666665</v>
      </c>
      <c r="IS111" s="29">
        <v>13.2</v>
      </c>
      <c r="IT111" s="29">
        <v>10.4</v>
      </c>
      <c r="IU111" s="29">
        <v>10.5</v>
      </c>
      <c r="IV111" s="29">
        <v>12</v>
      </c>
      <c r="IW111" s="29">
        <v>12</v>
      </c>
      <c r="IX111" s="29">
        <v>13.3</v>
      </c>
      <c r="IY111" s="30">
        <v>11</v>
      </c>
      <c r="IZ111" s="29">
        <v>73.7</v>
      </c>
      <c r="JA111" s="31">
        <v>6.18</v>
      </c>
      <c r="JB111" s="29">
        <v>0</v>
      </c>
      <c r="JC111" s="30"/>
      <c r="JD111" s="30"/>
      <c r="JE111" s="30"/>
      <c r="JF111" s="30"/>
      <c r="JG111" s="28">
        <v>0.43194444444444402</v>
      </c>
      <c r="JH111" s="28">
        <v>0.62361111111111101</v>
      </c>
      <c r="JI111" s="30" t="s">
        <v>377</v>
      </c>
      <c r="JJ111" s="30">
        <v>6</v>
      </c>
      <c r="JK111" s="30" t="s">
        <v>328</v>
      </c>
      <c r="JL111" s="30" t="s">
        <v>272</v>
      </c>
      <c r="JM111" s="30" t="s">
        <v>749</v>
      </c>
      <c r="JN111" s="30" t="s">
        <v>1086</v>
      </c>
      <c r="JO111" s="30">
        <v>1</v>
      </c>
      <c r="JP111" s="30" t="s">
        <v>977</v>
      </c>
      <c r="JQ111" s="30" t="s">
        <v>287</v>
      </c>
      <c r="JR111" s="30" t="s">
        <v>311</v>
      </c>
      <c r="JS111" s="30" t="s">
        <v>1087</v>
      </c>
      <c r="JT111" s="30" t="s">
        <v>301</v>
      </c>
      <c r="JU111" s="52"/>
      <c r="LA111" s="52"/>
      <c r="MG111" s="52"/>
      <c r="NM111" s="52"/>
      <c r="OS111" s="52"/>
      <c r="UW111" s="9">
        <v>2017</v>
      </c>
      <c r="UX111" s="53">
        <v>25</v>
      </c>
      <c r="UY111" s="53">
        <v>8</v>
      </c>
      <c r="UZ111" s="53">
        <v>0</v>
      </c>
      <c r="VA111" s="53">
        <v>0</v>
      </c>
      <c r="VB111" s="53">
        <v>0</v>
      </c>
      <c r="VC111" s="53">
        <v>0</v>
      </c>
      <c r="VD111" s="53">
        <v>0</v>
      </c>
      <c r="VE111" s="53">
        <v>0</v>
      </c>
      <c r="VF111" s="53">
        <v>124</v>
      </c>
      <c r="VG111" s="53">
        <v>129</v>
      </c>
      <c r="VH111" s="53">
        <v>5</v>
      </c>
      <c r="VI111" s="53">
        <v>129</v>
      </c>
      <c r="VJ111" s="53">
        <v>145</v>
      </c>
      <c r="VK111" s="53">
        <v>16</v>
      </c>
      <c r="VL111" s="53">
        <v>145</v>
      </c>
      <c r="VM111" s="53">
        <v>149</v>
      </c>
      <c r="VN111" s="53">
        <v>4</v>
      </c>
      <c r="VO111" s="53">
        <v>149</v>
      </c>
      <c r="VP111" s="53">
        <v>163</v>
      </c>
      <c r="VQ111" s="53">
        <v>14</v>
      </c>
      <c r="VR111" s="53">
        <v>163</v>
      </c>
      <c r="VS111" s="53">
        <v>165</v>
      </c>
      <c r="VT111" s="53">
        <v>2</v>
      </c>
      <c r="VU111" s="53">
        <v>165</v>
      </c>
      <c r="VV111" s="53">
        <v>174</v>
      </c>
      <c r="VW111" s="53">
        <v>9</v>
      </c>
      <c r="VX111" s="53">
        <v>174</v>
      </c>
      <c r="VY111" s="53">
        <v>186</v>
      </c>
      <c r="VZ111" s="53">
        <v>12</v>
      </c>
      <c r="WA111" s="53">
        <v>186</v>
      </c>
      <c r="WB111" s="53">
        <v>187</v>
      </c>
      <c r="WC111" s="53">
        <v>1</v>
      </c>
      <c r="XJ111" s="27" t="s">
        <v>287</v>
      </c>
    </row>
    <row r="112" spans="1:634" x14ac:dyDescent="0.35">
      <c r="A112" s="9" t="s">
        <v>750</v>
      </c>
      <c r="B112" s="9">
        <v>2017</v>
      </c>
      <c r="C112" s="17" t="s">
        <v>71</v>
      </c>
      <c r="D112" s="18">
        <v>43305</v>
      </c>
      <c r="E112" s="19">
        <v>0.64</v>
      </c>
      <c r="F112" s="19">
        <v>27.14</v>
      </c>
      <c r="G112" s="9" t="s">
        <v>83</v>
      </c>
      <c r="H112" s="9" t="s">
        <v>846</v>
      </c>
      <c r="I112" s="21">
        <v>0.49305555555555602</v>
      </c>
      <c r="J112" s="19">
        <v>1.1499999999999999</v>
      </c>
      <c r="K112" s="19">
        <v>29.4</v>
      </c>
      <c r="L112" s="9" t="s">
        <v>83</v>
      </c>
      <c r="R112" s="9" t="s">
        <v>161</v>
      </c>
      <c r="S112" s="21">
        <v>0.61875000000000002</v>
      </c>
      <c r="T112" s="9">
        <v>6</v>
      </c>
      <c r="U112" s="9" t="s">
        <v>853</v>
      </c>
      <c r="W112" s="23">
        <v>4.2245370370370397E-4</v>
      </c>
      <c r="X112" s="23">
        <v>5.4976851851851844E-4</v>
      </c>
      <c r="Y112" s="9" t="s">
        <v>892</v>
      </c>
      <c r="Z112" s="9">
        <v>3</v>
      </c>
      <c r="AA112" s="9">
        <v>3</v>
      </c>
      <c r="BE112" s="9"/>
      <c r="CK112" s="51"/>
      <c r="DQ112" s="51"/>
      <c r="EW112" s="52"/>
      <c r="GC112" s="52"/>
      <c r="HI112" s="52"/>
      <c r="IO112" s="52"/>
      <c r="JU112" s="52"/>
      <c r="LA112" s="52"/>
      <c r="MG112" s="52"/>
      <c r="NM112" s="52"/>
      <c r="OS112" s="52"/>
      <c r="UW112" s="9">
        <v>2017</v>
      </c>
      <c r="UX112" s="53">
        <v>25</v>
      </c>
      <c r="UY112" s="53">
        <v>8</v>
      </c>
      <c r="UZ112" s="53">
        <v>0</v>
      </c>
      <c r="VA112" s="53">
        <v>0</v>
      </c>
      <c r="VB112" s="53">
        <v>0</v>
      </c>
      <c r="VC112" s="53">
        <v>0</v>
      </c>
      <c r="VD112" s="53">
        <v>0</v>
      </c>
      <c r="VE112" s="53">
        <v>0</v>
      </c>
      <c r="VF112" s="53">
        <v>303</v>
      </c>
      <c r="VG112" s="53">
        <v>313</v>
      </c>
      <c r="VH112" s="53">
        <v>10</v>
      </c>
      <c r="VI112" s="53">
        <v>313</v>
      </c>
      <c r="VJ112" s="53">
        <v>321</v>
      </c>
      <c r="VK112" s="53">
        <v>8</v>
      </c>
      <c r="VL112" s="53">
        <v>321</v>
      </c>
      <c r="VM112" s="53">
        <v>321</v>
      </c>
      <c r="VN112" s="53">
        <v>0</v>
      </c>
      <c r="VO112" s="53">
        <v>321</v>
      </c>
      <c r="VP112" s="53">
        <v>322</v>
      </c>
      <c r="VQ112" s="53">
        <v>1</v>
      </c>
      <c r="VR112" s="53">
        <v>322</v>
      </c>
      <c r="VS112" s="53">
        <v>332</v>
      </c>
      <c r="VT112" s="53">
        <v>10</v>
      </c>
      <c r="VU112" s="53">
        <v>332</v>
      </c>
      <c r="VV112" s="53">
        <v>334</v>
      </c>
      <c r="VW112" s="53">
        <v>2</v>
      </c>
      <c r="VX112" s="53">
        <v>334</v>
      </c>
      <c r="VY112" s="53">
        <v>337</v>
      </c>
      <c r="VZ112" s="53">
        <v>3</v>
      </c>
      <c r="WA112" s="53">
        <v>337</v>
      </c>
      <c r="WB112" s="53">
        <v>342</v>
      </c>
      <c r="WC112" s="53">
        <v>5</v>
      </c>
      <c r="XJ112" s="27" t="s">
        <v>287</v>
      </c>
    </row>
    <row r="113" spans="1:634" x14ac:dyDescent="0.35">
      <c r="A113" s="9" t="s">
        <v>751</v>
      </c>
      <c r="B113" s="9">
        <v>2017</v>
      </c>
      <c r="C113" s="17" t="s">
        <v>71</v>
      </c>
      <c r="D113" s="18">
        <v>43305</v>
      </c>
      <c r="E113" s="19">
        <v>0.59</v>
      </c>
      <c r="F113" s="19">
        <v>26.17</v>
      </c>
      <c r="G113" s="9" t="s">
        <v>83</v>
      </c>
      <c r="H113" s="9" t="s">
        <v>846</v>
      </c>
      <c r="I113" s="21">
        <v>0.49305555555555602</v>
      </c>
      <c r="J113" s="19">
        <v>0.73</v>
      </c>
      <c r="K113" s="19">
        <v>33.21</v>
      </c>
      <c r="L113" s="9" t="s">
        <v>83</v>
      </c>
      <c r="R113" s="9" t="s">
        <v>161</v>
      </c>
      <c r="S113" s="21">
        <v>0.6166666666666667</v>
      </c>
      <c r="T113" s="9">
        <v>6</v>
      </c>
      <c r="U113" s="9" t="s">
        <v>853</v>
      </c>
      <c r="V113" s="9" t="s">
        <v>858</v>
      </c>
      <c r="W113" s="23">
        <v>6.2731481481481449E-4</v>
      </c>
      <c r="X113" s="23">
        <v>8.8888888888888915E-4</v>
      </c>
      <c r="Y113" s="9" t="s">
        <v>181</v>
      </c>
      <c r="Z113" s="9">
        <v>2</v>
      </c>
      <c r="AA113" s="9">
        <v>2</v>
      </c>
      <c r="BE113" s="9"/>
      <c r="CK113" s="51"/>
      <c r="DQ113" s="51"/>
      <c r="EW113" s="52"/>
      <c r="GC113" s="52"/>
      <c r="HI113" s="52"/>
      <c r="IO113" s="52"/>
      <c r="JU113" s="52"/>
      <c r="LA113" s="52"/>
      <c r="MG113" s="52"/>
      <c r="NM113" s="52"/>
      <c r="OS113" s="52"/>
      <c r="UW113" s="9">
        <v>2017</v>
      </c>
      <c r="UX113" s="53">
        <v>25</v>
      </c>
      <c r="UY113" s="53">
        <v>6</v>
      </c>
      <c r="UZ113" s="53">
        <v>0</v>
      </c>
      <c r="VA113" s="53">
        <v>0</v>
      </c>
      <c r="VB113" s="53">
        <v>0</v>
      </c>
      <c r="VC113" s="53">
        <v>0</v>
      </c>
      <c r="VD113" s="53">
        <v>0</v>
      </c>
      <c r="VE113" s="53">
        <v>0</v>
      </c>
      <c r="VF113" s="53">
        <v>137</v>
      </c>
      <c r="VG113" s="53">
        <v>203</v>
      </c>
      <c r="VH113" s="53">
        <v>66</v>
      </c>
      <c r="VI113" s="53">
        <v>0</v>
      </c>
      <c r="VJ113" s="53">
        <v>0</v>
      </c>
      <c r="VK113" s="53">
        <v>0</v>
      </c>
      <c r="VL113" s="53">
        <v>0</v>
      </c>
      <c r="VM113" s="53">
        <v>0</v>
      </c>
      <c r="VN113" s="53">
        <v>0</v>
      </c>
      <c r="VO113" s="53">
        <v>310</v>
      </c>
      <c r="VP113" s="53">
        <v>311</v>
      </c>
      <c r="VQ113" s="53">
        <v>1</v>
      </c>
      <c r="VR113" s="53">
        <v>311</v>
      </c>
      <c r="VS113" s="53">
        <v>322</v>
      </c>
      <c r="VT113" s="53">
        <v>11</v>
      </c>
      <c r="VU113" s="53">
        <v>322</v>
      </c>
      <c r="VV113" s="53">
        <v>342</v>
      </c>
      <c r="VW113" s="53">
        <v>20</v>
      </c>
      <c r="VX113" s="53">
        <v>342</v>
      </c>
      <c r="VY113" s="53">
        <v>373</v>
      </c>
      <c r="VZ113" s="53">
        <v>31</v>
      </c>
      <c r="WA113" s="53">
        <v>373</v>
      </c>
      <c r="WB113" s="53">
        <v>454</v>
      </c>
      <c r="WC113" s="53">
        <v>81</v>
      </c>
      <c r="XJ113" s="27" t="s">
        <v>287</v>
      </c>
    </row>
    <row r="114" spans="1:634" x14ac:dyDescent="0.35">
      <c r="A114" s="9" t="s">
        <v>752</v>
      </c>
      <c r="B114" s="9">
        <v>2017</v>
      </c>
      <c r="C114" s="17" t="s">
        <v>71</v>
      </c>
      <c r="D114" s="18">
        <v>43305</v>
      </c>
      <c r="E114" s="19">
        <v>0.65</v>
      </c>
      <c r="F114" s="19">
        <v>26.51</v>
      </c>
      <c r="G114" s="9" t="s">
        <v>83</v>
      </c>
      <c r="H114" s="9" t="s">
        <v>846</v>
      </c>
      <c r="I114" s="21">
        <v>0.49305555555555602</v>
      </c>
      <c r="J114" s="19">
        <v>1.21</v>
      </c>
      <c r="K114" s="19">
        <v>28.59</v>
      </c>
      <c r="L114" s="9" t="s">
        <v>83</v>
      </c>
      <c r="R114" s="9" t="s">
        <v>161</v>
      </c>
      <c r="S114" s="21">
        <v>0.64166666666666672</v>
      </c>
      <c r="T114" s="9">
        <v>8</v>
      </c>
      <c r="U114" s="9" t="s">
        <v>853</v>
      </c>
      <c r="W114" s="23">
        <v>2.2337962962962958E-4</v>
      </c>
      <c r="X114" s="23">
        <v>2.6157407407407423E-4</v>
      </c>
      <c r="Y114" s="9" t="s">
        <v>186</v>
      </c>
      <c r="Z114" s="9">
        <v>3</v>
      </c>
      <c r="AA114" s="9">
        <v>3</v>
      </c>
      <c r="BE114" s="9"/>
      <c r="CK114" s="51"/>
      <c r="DQ114" s="51"/>
      <c r="EW114" s="52"/>
      <c r="GC114" s="52"/>
      <c r="HI114" s="52"/>
      <c r="IO114" s="52"/>
      <c r="JU114" s="52"/>
      <c r="LA114" s="52"/>
      <c r="MG114" s="52"/>
      <c r="NM114" s="52"/>
      <c r="OS114" s="52"/>
      <c r="UW114" s="9">
        <v>2017</v>
      </c>
      <c r="UX114" s="53">
        <v>25</v>
      </c>
      <c r="UY114" s="53">
        <v>8</v>
      </c>
      <c r="UZ114" s="53">
        <v>0</v>
      </c>
      <c r="VA114" s="53">
        <v>0</v>
      </c>
      <c r="VB114" s="53">
        <v>0</v>
      </c>
      <c r="VC114" s="53">
        <v>0</v>
      </c>
      <c r="VD114" s="53">
        <v>0</v>
      </c>
      <c r="VE114" s="53">
        <v>0</v>
      </c>
      <c r="VF114" s="53">
        <v>100</v>
      </c>
      <c r="VG114" s="53">
        <v>103</v>
      </c>
      <c r="VH114" s="53">
        <v>3</v>
      </c>
      <c r="VI114" s="53">
        <v>103</v>
      </c>
      <c r="VJ114" s="53">
        <v>111</v>
      </c>
      <c r="VK114" s="53">
        <v>8</v>
      </c>
      <c r="VL114" s="53">
        <v>111</v>
      </c>
      <c r="VM114" s="53">
        <v>120</v>
      </c>
      <c r="VN114" s="53">
        <v>9</v>
      </c>
      <c r="VO114" s="53">
        <v>120</v>
      </c>
      <c r="VP114" s="53">
        <v>143</v>
      </c>
      <c r="VQ114" s="53">
        <v>23</v>
      </c>
      <c r="VR114" s="53">
        <v>143</v>
      </c>
      <c r="VS114" s="53">
        <v>146</v>
      </c>
      <c r="VT114" s="53">
        <v>3</v>
      </c>
      <c r="VU114" s="53">
        <v>146</v>
      </c>
      <c r="VV114" s="53">
        <v>155</v>
      </c>
      <c r="VW114" s="53">
        <v>9</v>
      </c>
      <c r="VX114" s="53">
        <v>155</v>
      </c>
      <c r="VY114" s="53">
        <v>178</v>
      </c>
      <c r="VZ114" s="53">
        <v>23</v>
      </c>
      <c r="WA114" s="53">
        <v>178</v>
      </c>
      <c r="WB114" s="53">
        <v>183</v>
      </c>
      <c r="WC114" s="53">
        <v>5</v>
      </c>
      <c r="XJ114" s="27" t="s">
        <v>287</v>
      </c>
    </row>
    <row r="115" spans="1:634" x14ac:dyDescent="0.35">
      <c r="A115" s="9" t="s">
        <v>753</v>
      </c>
      <c r="B115" s="9">
        <v>2017</v>
      </c>
      <c r="C115" s="17" t="s">
        <v>71</v>
      </c>
      <c r="D115" s="18">
        <v>43305</v>
      </c>
      <c r="E115" s="19">
        <v>0.67</v>
      </c>
      <c r="F115" s="19">
        <v>27.24</v>
      </c>
      <c r="G115" s="9" t="s">
        <v>83</v>
      </c>
      <c r="H115" s="9" t="s">
        <v>846</v>
      </c>
      <c r="I115" s="21">
        <v>0.49305555555555558</v>
      </c>
      <c r="J115" s="19">
        <v>1.1399999999999999</v>
      </c>
      <c r="K115" s="19">
        <v>32.01</v>
      </c>
      <c r="L115" s="9" t="s">
        <v>83</v>
      </c>
      <c r="R115" s="9" t="s">
        <v>161</v>
      </c>
      <c r="S115" s="21">
        <v>0.61875000000000002</v>
      </c>
      <c r="T115" s="9">
        <v>6</v>
      </c>
      <c r="U115" s="9" t="s">
        <v>853</v>
      </c>
      <c r="W115" s="23">
        <v>2.44212962962963E-4</v>
      </c>
      <c r="X115" s="23">
        <v>2.5000000000000022E-4</v>
      </c>
      <c r="Y115" s="9" t="s">
        <v>237</v>
      </c>
      <c r="Z115" s="9">
        <v>3</v>
      </c>
      <c r="AA115" s="9">
        <v>3</v>
      </c>
      <c r="BE115" s="9" t="s">
        <v>988</v>
      </c>
      <c r="BF115" s="27" t="s">
        <v>289</v>
      </c>
      <c r="BG115" s="27" t="s">
        <v>302</v>
      </c>
      <c r="BH115" s="28">
        <v>0.54097222222222219</v>
      </c>
      <c r="BI115" s="30"/>
      <c r="BN115" s="29"/>
      <c r="BO115" s="30"/>
      <c r="BP115" s="30"/>
      <c r="BQ115" s="30"/>
      <c r="BR115" s="29"/>
      <c r="BW115" s="28">
        <v>0.46666666666666701</v>
      </c>
      <c r="BX115" s="28">
        <v>0.60833333333333295</v>
      </c>
      <c r="BY115" s="30" t="s">
        <v>314</v>
      </c>
      <c r="BZ115" s="30">
        <v>0</v>
      </c>
      <c r="CA115" s="9" t="s">
        <v>271</v>
      </c>
      <c r="CB115" s="9" t="s">
        <v>272</v>
      </c>
      <c r="CC115" s="9" t="s">
        <v>753</v>
      </c>
      <c r="CD115" s="9" t="s">
        <v>1088</v>
      </c>
      <c r="CE115" s="30" t="s">
        <v>1089</v>
      </c>
      <c r="CF115" s="9" t="s">
        <v>977</v>
      </c>
      <c r="CG115" s="9" t="s">
        <v>287</v>
      </c>
      <c r="CH115" s="9" t="s">
        <v>275</v>
      </c>
      <c r="CI115" s="9" t="s">
        <v>1056</v>
      </c>
      <c r="CJ115" s="9" t="s">
        <v>1057</v>
      </c>
      <c r="CK115" s="51"/>
      <c r="DQ115" s="51"/>
      <c r="EW115" s="52"/>
      <c r="GC115" s="52"/>
      <c r="HI115" s="52"/>
      <c r="IO115" s="52"/>
      <c r="JU115" s="52"/>
      <c r="LA115" s="52"/>
      <c r="MG115" s="52"/>
      <c r="NM115" s="52"/>
      <c r="OS115" s="52"/>
      <c r="UW115" s="9">
        <v>2017</v>
      </c>
      <c r="UX115" s="53">
        <v>25</v>
      </c>
      <c r="UY115" s="53">
        <v>8</v>
      </c>
      <c r="UZ115" s="53">
        <v>0</v>
      </c>
      <c r="VA115" s="53">
        <v>0</v>
      </c>
      <c r="VB115" s="53">
        <v>0</v>
      </c>
      <c r="VC115" s="53">
        <v>0</v>
      </c>
      <c r="VD115" s="53">
        <v>0</v>
      </c>
      <c r="VE115" s="53">
        <v>0</v>
      </c>
      <c r="VF115" s="53">
        <v>180</v>
      </c>
      <c r="VG115" s="53">
        <v>198</v>
      </c>
      <c r="VH115" s="53">
        <v>18</v>
      </c>
      <c r="VI115" s="53">
        <v>198</v>
      </c>
      <c r="VJ115" s="53">
        <v>216</v>
      </c>
      <c r="VK115" s="53">
        <v>18</v>
      </c>
      <c r="VL115" s="53">
        <v>216</v>
      </c>
      <c r="VM115" s="53">
        <v>217</v>
      </c>
      <c r="VN115" s="53">
        <v>1</v>
      </c>
      <c r="VO115" s="53">
        <v>217</v>
      </c>
      <c r="VP115" s="53">
        <v>234</v>
      </c>
      <c r="VQ115" s="53">
        <v>17</v>
      </c>
      <c r="VR115" s="53">
        <v>234</v>
      </c>
      <c r="VS115" s="53">
        <v>240</v>
      </c>
      <c r="VT115" s="53">
        <v>6</v>
      </c>
      <c r="VU115" s="53">
        <v>240</v>
      </c>
      <c r="VV115" s="53">
        <v>243</v>
      </c>
      <c r="VW115" s="53">
        <v>3</v>
      </c>
      <c r="VX115" s="53">
        <v>243</v>
      </c>
      <c r="VY115" s="53">
        <v>259</v>
      </c>
      <c r="VZ115" s="53">
        <v>16</v>
      </c>
      <c r="WA115" s="53">
        <v>259</v>
      </c>
      <c r="WB115" s="53">
        <v>259</v>
      </c>
      <c r="WC115" s="53">
        <v>0</v>
      </c>
      <c r="XJ115" s="27" t="s">
        <v>287</v>
      </c>
    </row>
    <row r="116" spans="1:634" x14ac:dyDescent="0.35">
      <c r="A116" s="9" t="s">
        <v>754</v>
      </c>
      <c r="B116" s="9">
        <v>2017</v>
      </c>
      <c r="C116" s="17" t="s">
        <v>71</v>
      </c>
      <c r="D116" s="18">
        <v>43305</v>
      </c>
      <c r="E116" s="19">
        <v>0.67</v>
      </c>
      <c r="F116" s="19">
        <v>30.07</v>
      </c>
      <c r="G116" s="9" t="s">
        <v>839</v>
      </c>
      <c r="H116" s="9" t="s">
        <v>846</v>
      </c>
      <c r="I116" s="21">
        <v>0.49305555555555602</v>
      </c>
      <c r="J116" s="19">
        <v>0.97</v>
      </c>
      <c r="K116" s="19">
        <v>30.46</v>
      </c>
      <c r="L116" s="9" t="s">
        <v>83</v>
      </c>
      <c r="R116" s="9" t="s">
        <v>161</v>
      </c>
      <c r="S116" s="21">
        <v>0.6166666666666667</v>
      </c>
      <c r="T116" s="9">
        <v>6</v>
      </c>
      <c r="U116" s="9" t="s">
        <v>853</v>
      </c>
      <c r="W116" s="23">
        <v>7.0717592592592598E-4</v>
      </c>
      <c r="X116" s="23">
        <v>1.2789351851851853E-3</v>
      </c>
      <c r="Y116" s="9" t="s">
        <v>184</v>
      </c>
      <c r="Z116" s="9">
        <v>4</v>
      </c>
      <c r="AA116" s="9">
        <v>4</v>
      </c>
      <c r="BE116" s="9"/>
      <c r="CK116" s="51"/>
      <c r="DQ116" s="51"/>
      <c r="EW116" s="52"/>
      <c r="GC116" s="52"/>
      <c r="HI116" s="52"/>
      <c r="IO116" s="52"/>
      <c r="JU116" s="52"/>
      <c r="LA116" s="52"/>
      <c r="MG116" s="52"/>
      <c r="NM116" s="52"/>
      <c r="OS116" s="52"/>
      <c r="UW116" s="9">
        <v>2017</v>
      </c>
      <c r="UX116" s="53">
        <v>25</v>
      </c>
      <c r="UY116" s="53">
        <v>3</v>
      </c>
      <c r="UZ116" s="53">
        <v>0</v>
      </c>
      <c r="VA116" s="53">
        <v>0</v>
      </c>
      <c r="VB116" s="53">
        <v>0</v>
      </c>
      <c r="VC116" s="53">
        <v>0</v>
      </c>
      <c r="VD116" s="53">
        <v>0</v>
      </c>
      <c r="VE116" s="53">
        <v>0</v>
      </c>
      <c r="VF116" s="53">
        <v>0</v>
      </c>
      <c r="VG116" s="53">
        <v>0</v>
      </c>
      <c r="VH116" s="53">
        <v>0</v>
      </c>
      <c r="VI116" s="53">
        <v>0</v>
      </c>
      <c r="VJ116" s="53">
        <v>0</v>
      </c>
      <c r="VK116" s="53">
        <v>0</v>
      </c>
      <c r="VL116" s="53">
        <v>0</v>
      </c>
      <c r="VM116" s="53">
        <v>0</v>
      </c>
      <c r="VN116" s="53">
        <v>0</v>
      </c>
      <c r="VO116" s="53">
        <v>0</v>
      </c>
      <c r="VP116" s="53">
        <v>0</v>
      </c>
      <c r="VQ116" s="53">
        <v>0</v>
      </c>
      <c r="VR116" s="53">
        <v>0</v>
      </c>
      <c r="VS116" s="53">
        <v>0</v>
      </c>
      <c r="VT116" s="53">
        <v>0</v>
      </c>
      <c r="VU116" s="53">
        <v>741</v>
      </c>
      <c r="VV116" s="53">
        <v>773</v>
      </c>
      <c r="VW116" s="53">
        <v>32</v>
      </c>
      <c r="VX116" s="53">
        <v>773</v>
      </c>
      <c r="VY116" s="53">
        <v>777</v>
      </c>
      <c r="VZ116" s="53">
        <v>4</v>
      </c>
      <c r="WA116" s="53">
        <v>777</v>
      </c>
      <c r="WB116" s="53">
        <v>805</v>
      </c>
      <c r="WC116" s="53">
        <v>28</v>
      </c>
      <c r="XJ116" s="27" t="s">
        <v>287</v>
      </c>
    </row>
    <row r="117" spans="1:634" x14ac:dyDescent="0.35">
      <c r="A117" s="9" t="s">
        <v>755</v>
      </c>
      <c r="B117" s="9">
        <v>2017</v>
      </c>
      <c r="C117" s="17" t="s">
        <v>71</v>
      </c>
      <c r="D117" s="18">
        <v>43305</v>
      </c>
      <c r="E117" s="19">
        <v>0.61</v>
      </c>
      <c r="F117" s="19">
        <v>27.19</v>
      </c>
      <c r="G117" s="9" t="s">
        <v>83</v>
      </c>
      <c r="H117" s="9" t="s">
        <v>846</v>
      </c>
      <c r="I117" s="21">
        <v>0.49305555555555558</v>
      </c>
      <c r="J117" s="19">
        <v>1.1000000000000001</v>
      </c>
      <c r="K117" s="19">
        <v>29.23</v>
      </c>
      <c r="L117" s="9" t="s">
        <v>83</v>
      </c>
      <c r="R117" s="9" t="s">
        <v>161</v>
      </c>
      <c r="S117" s="21">
        <v>0.59513888888888888</v>
      </c>
      <c r="T117" s="9">
        <v>4</v>
      </c>
      <c r="U117" s="9" t="s">
        <v>853</v>
      </c>
      <c r="V117" s="9" t="s">
        <v>859</v>
      </c>
      <c r="W117" s="23">
        <v>2.7314814814814812E-4</v>
      </c>
      <c r="X117" s="23">
        <v>2.7662037037037032E-4</v>
      </c>
      <c r="Y117" s="9" t="s">
        <v>181</v>
      </c>
      <c r="Z117" s="9">
        <v>2</v>
      </c>
      <c r="AA117" s="9">
        <v>2</v>
      </c>
      <c r="BE117" s="9" t="s">
        <v>982</v>
      </c>
      <c r="BF117" s="27" t="s">
        <v>289</v>
      </c>
      <c r="BG117" s="27" t="s">
        <v>383</v>
      </c>
      <c r="BH117" s="28">
        <v>0.54722222222222217</v>
      </c>
      <c r="BI117" s="29">
        <v>12.2</v>
      </c>
      <c r="BJ117" s="29">
        <v>14.6</v>
      </c>
      <c r="BK117" s="29">
        <v>17.2</v>
      </c>
      <c r="BL117" s="29">
        <v>16.100000000000001</v>
      </c>
      <c r="BM117" s="29">
        <v>18.7</v>
      </c>
      <c r="BN117" s="29">
        <v>15</v>
      </c>
      <c r="BO117" s="30">
        <v>13</v>
      </c>
      <c r="BP117" s="29">
        <v>54.8</v>
      </c>
      <c r="BQ117" s="31">
        <v>33.06</v>
      </c>
      <c r="BR117" s="29">
        <v>0</v>
      </c>
      <c r="BW117" s="28">
        <v>0.45694444444444399</v>
      </c>
      <c r="BX117" s="28">
        <v>0.67291666666666705</v>
      </c>
      <c r="BY117" s="30" t="s">
        <v>537</v>
      </c>
      <c r="BZ117" s="30">
        <v>2</v>
      </c>
      <c r="CA117" s="9" t="s">
        <v>271</v>
      </c>
      <c r="CB117" s="9" t="s">
        <v>272</v>
      </c>
      <c r="CC117" s="9" t="s">
        <v>755</v>
      </c>
      <c r="CD117" s="9" t="s">
        <v>1090</v>
      </c>
      <c r="CE117" s="30" t="s">
        <v>1091</v>
      </c>
      <c r="CF117" s="9" t="s">
        <v>977</v>
      </c>
      <c r="CG117" s="9" t="s">
        <v>287</v>
      </c>
      <c r="CH117" s="9" t="s">
        <v>275</v>
      </c>
      <c r="CI117" s="9" t="s">
        <v>1092</v>
      </c>
      <c r="CJ117" s="9" t="s">
        <v>1093</v>
      </c>
      <c r="CK117" s="9" t="s">
        <v>1007</v>
      </c>
      <c r="CL117" s="27" t="s">
        <v>289</v>
      </c>
      <c r="CM117" s="27" t="s">
        <v>383</v>
      </c>
      <c r="CN117" s="28">
        <v>0.56666666666666665</v>
      </c>
      <c r="CO117" s="29">
        <v>13.2</v>
      </c>
      <c r="CP117" s="29">
        <v>10.4</v>
      </c>
      <c r="CQ117" s="29">
        <v>10.5</v>
      </c>
      <c r="CR117" s="29">
        <v>12</v>
      </c>
      <c r="CS117" s="29">
        <v>12</v>
      </c>
      <c r="CT117" s="29">
        <v>13.3</v>
      </c>
      <c r="CU117" s="30">
        <v>11</v>
      </c>
      <c r="CV117" s="29">
        <v>73.7</v>
      </c>
      <c r="CW117" s="31">
        <v>6.18</v>
      </c>
      <c r="CX117" s="29">
        <v>0</v>
      </c>
      <c r="CY117" s="30"/>
      <c r="DC117" s="28">
        <v>0.43194444444444402</v>
      </c>
      <c r="DD117" s="28">
        <v>0.62361111111111101</v>
      </c>
      <c r="DE117" s="30" t="s">
        <v>377</v>
      </c>
      <c r="DF117" s="30">
        <v>6</v>
      </c>
      <c r="DG117" s="9" t="s">
        <v>271</v>
      </c>
      <c r="DH117" s="9" t="s">
        <v>272</v>
      </c>
      <c r="DI117" s="9" t="s">
        <v>755</v>
      </c>
      <c r="DJ117" s="9" t="s">
        <v>1094</v>
      </c>
      <c r="DK117" s="30">
        <v>1</v>
      </c>
      <c r="DL117" s="9" t="s">
        <v>977</v>
      </c>
      <c r="DM117" s="9" t="s">
        <v>287</v>
      </c>
      <c r="DN117" s="9" t="s">
        <v>275</v>
      </c>
      <c r="DO117" s="9" t="s">
        <v>1095</v>
      </c>
      <c r="DP117" s="9" t="s">
        <v>287</v>
      </c>
      <c r="DQ117" s="9" t="s">
        <v>988</v>
      </c>
      <c r="DR117" s="27" t="s">
        <v>289</v>
      </c>
      <c r="DS117" s="27" t="s">
        <v>495</v>
      </c>
      <c r="DT117" s="28">
        <v>0.52569444444444446</v>
      </c>
      <c r="DU117" s="30"/>
      <c r="DZ117" s="29"/>
      <c r="EA117" s="30"/>
      <c r="EB117" s="30"/>
      <c r="EC117" s="30"/>
      <c r="ED117" s="29"/>
      <c r="EI117" s="28"/>
      <c r="EJ117" s="28"/>
      <c r="EK117" s="30"/>
      <c r="EL117" s="30"/>
      <c r="EM117" s="9" t="s">
        <v>271</v>
      </c>
      <c r="EN117" s="9" t="s">
        <v>272</v>
      </c>
      <c r="EO117" s="9" t="s">
        <v>755</v>
      </c>
      <c r="EP117" s="9" t="s">
        <v>1096</v>
      </c>
      <c r="EQ117" s="30">
        <v>1</v>
      </c>
      <c r="ER117" s="9" t="s">
        <v>977</v>
      </c>
      <c r="ES117" s="9" t="s">
        <v>287</v>
      </c>
      <c r="ET117" s="9" t="s">
        <v>275</v>
      </c>
      <c r="EU117" s="9" t="s">
        <v>1097</v>
      </c>
      <c r="EW117" s="52"/>
      <c r="GC117" s="52"/>
      <c r="HI117" s="52"/>
      <c r="IO117" s="52"/>
      <c r="JU117" s="52"/>
      <c r="LA117" s="52"/>
      <c r="MG117" s="52"/>
      <c r="NM117" s="52"/>
      <c r="OS117" s="52"/>
      <c r="UW117" s="9">
        <v>2017</v>
      </c>
      <c r="UX117" s="53">
        <v>25</v>
      </c>
      <c r="UY117" s="53">
        <v>8</v>
      </c>
      <c r="UZ117" s="53">
        <v>0</v>
      </c>
      <c r="VA117" s="53">
        <v>0</v>
      </c>
      <c r="VB117" s="53">
        <v>0</v>
      </c>
      <c r="VC117" s="53">
        <v>0</v>
      </c>
      <c r="VD117" s="53">
        <v>0</v>
      </c>
      <c r="VE117" s="53">
        <v>0</v>
      </c>
      <c r="VF117" s="53">
        <v>157</v>
      </c>
      <c r="VG117" s="53">
        <v>166</v>
      </c>
      <c r="VH117" s="53">
        <v>9</v>
      </c>
      <c r="VI117" s="53">
        <v>166</v>
      </c>
      <c r="VJ117" s="53">
        <v>167</v>
      </c>
      <c r="VK117" s="53">
        <v>1</v>
      </c>
      <c r="VL117" s="53">
        <v>167</v>
      </c>
      <c r="VM117" s="53">
        <v>176</v>
      </c>
      <c r="VN117" s="53">
        <v>9</v>
      </c>
      <c r="VO117" s="53">
        <v>176</v>
      </c>
      <c r="VP117" s="53">
        <v>178</v>
      </c>
      <c r="VQ117" s="53">
        <v>2</v>
      </c>
      <c r="VR117" s="53">
        <v>178</v>
      </c>
      <c r="VS117" s="53">
        <v>182</v>
      </c>
      <c r="VT117" s="53">
        <v>4</v>
      </c>
      <c r="VU117" s="53">
        <v>182</v>
      </c>
      <c r="VV117" s="53">
        <v>185</v>
      </c>
      <c r="VW117" s="53">
        <v>3</v>
      </c>
      <c r="VX117" s="53">
        <v>185</v>
      </c>
      <c r="VY117" s="53">
        <v>187</v>
      </c>
      <c r="VZ117" s="53">
        <v>2</v>
      </c>
      <c r="WA117" s="53">
        <v>187</v>
      </c>
      <c r="WB117" s="53">
        <v>189</v>
      </c>
      <c r="WC117" s="53">
        <v>2</v>
      </c>
      <c r="XJ117" s="27" t="s">
        <v>287</v>
      </c>
    </row>
    <row r="118" spans="1:634" x14ac:dyDescent="0.35">
      <c r="A118" s="9" t="s">
        <v>756</v>
      </c>
      <c r="B118" s="9">
        <v>2017</v>
      </c>
      <c r="C118" s="17" t="s">
        <v>71</v>
      </c>
      <c r="D118" s="18">
        <v>42938</v>
      </c>
      <c r="E118" s="19">
        <v>0.66</v>
      </c>
      <c r="F118" s="19">
        <v>28.1</v>
      </c>
      <c r="G118" s="9" t="s">
        <v>83</v>
      </c>
      <c r="H118" s="9" t="s">
        <v>115</v>
      </c>
      <c r="I118" s="21">
        <v>0.67361111111111105</v>
      </c>
      <c r="J118" s="19">
        <v>0.79</v>
      </c>
      <c r="K118" s="19">
        <v>32.700000000000003</v>
      </c>
      <c r="L118" s="9" t="s">
        <v>844</v>
      </c>
      <c r="BE118" s="9"/>
      <c r="CK118" s="51"/>
      <c r="DQ118" s="51"/>
      <c r="EW118" s="52"/>
      <c r="GC118" s="52"/>
      <c r="HI118" s="52"/>
      <c r="IO118" s="52"/>
      <c r="JU118" s="52"/>
      <c r="LA118" s="52"/>
      <c r="MG118" s="52"/>
      <c r="NM118" s="52"/>
      <c r="OS118" s="52"/>
      <c r="UW118" s="9">
        <v>2017</v>
      </c>
      <c r="UX118" s="53">
        <v>25</v>
      </c>
      <c r="UY118" s="53">
        <v>7</v>
      </c>
      <c r="UZ118" s="53">
        <v>0</v>
      </c>
      <c r="VA118" s="53">
        <v>0</v>
      </c>
      <c r="VB118" s="53">
        <v>0</v>
      </c>
      <c r="VC118" s="53">
        <v>0</v>
      </c>
      <c r="VD118" s="53">
        <v>0</v>
      </c>
      <c r="VE118" s="53">
        <v>0</v>
      </c>
      <c r="VF118" s="53">
        <v>0</v>
      </c>
      <c r="VG118" s="53">
        <v>0</v>
      </c>
      <c r="VH118" s="53">
        <v>0</v>
      </c>
      <c r="VI118" s="53">
        <v>106</v>
      </c>
      <c r="VJ118" s="53">
        <v>140</v>
      </c>
      <c r="VK118" s="53">
        <v>34</v>
      </c>
      <c r="VL118" s="53">
        <v>140</v>
      </c>
      <c r="VM118" s="53">
        <v>140</v>
      </c>
      <c r="VN118" s="53">
        <v>0</v>
      </c>
      <c r="VO118" s="53">
        <v>140</v>
      </c>
      <c r="VP118" s="53">
        <v>154</v>
      </c>
      <c r="VQ118" s="53">
        <v>14</v>
      </c>
      <c r="VR118" s="53">
        <v>154</v>
      </c>
      <c r="VS118" s="53">
        <v>156</v>
      </c>
      <c r="VT118" s="53">
        <v>2</v>
      </c>
      <c r="VU118" s="53">
        <v>156</v>
      </c>
      <c r="VV118" s="53">
        <v>158</v>
      </c>
      <c r="VW118" s="53">
        <v>2</v>
      </c>
      <c r="VX118" s="53">
        <v>158</v>
      </c>
      <c r="VY118" s="53">
        <v>176</v>
      </c>
      <c r="VZ118" s="53">
        <v>18</v>
      </c>
      <c r="WA118" s="53">
        <v>176</v>
      </c>
      <c r="WB118" s="53">
        <v>177</v>
      </c>
      <c r="WC118" s="53">
        <v>1</v>
      </c>
      <c r="XJ118" s="27" t="e">
        <v>#N/A</v>
      </c>
    </row>
    <row r="119" spans="1:634" x14ac:dyDescent="0.35">
      <c r="A119" s="9" t="s">
        <v>757</v>
      </c>
      <c r="B119" s="9">
        <v>2017</v>
      </c>
      <c r="C119" s="17" t="s">
        <v>71</v>
      </c>
      <c r="D119" s="18">
        <v>42938</v>
      </c>
      <c r="E119" s="19">
        <v>0.68</v>
      </c>
      <c r="F119" s="19">
        <v>27.19</v>
      </c>
      <c r="G119" s="9" t="s">
        <v>83</v>
      </c>
      <c r="H119" s="9" t="s">
        <v>115</v>
      </c>
      <c r="I119" s="21">
        <v>0.67361111111111105</v>
      </c>
      <c r="J119" s="19">
        <v>0.97</v>
      </c>
      <c r="K119" s="19">
        <v>28.74</v>
      </c>
      <c r="L119" s="9" t="s">
        <v>83</v>
      </c>
      <c r="R119" s="9" t="s">
        <v>161</v>
      </c>
      <c r="S119" s="21">
        <v>0.61111111111111105</v>
      </c>
      <c r="T119" s="9">
        <v>5</v>
      </c>
      <c r="U119" s="9" t="s">
        <v>853</v>
      </c>
      <c r="V119" s="9" t="s">
        <v>167</v>
      </c>
      <c r="W119" s="23">
        <v>2.6273148148148141E-4</v>
      </c>
      <c r="X119" s="23">
        <v>3.8657407407407477E-4</v>
      </c>
      <c r="Y119" s="9" t="s">
        <v>181</v>
      </c>
      <c r="Z119" s="9">
        <v>2</v>
      </c>
      <c r="AA119" s="9">
        <v>2</v>
      </c>
      <c r="BE119" s="9" t="s">
        <v>1098</v>
      </c>
      <c r="BF119" s="27" t="s">
        <v>680</v>
      </c>
      <c r="BG119" s="27" t="s">
        <v>1099</v>
      </c>
      <c r="BH119" s="28">
        <v>0.4694444444444445</v>
      </c>
      <c r="BI119" s="29"/>
      <c r="BJ119" s="29"/>
      <c r="BK119" s="29"/>
      <c r="BL119" s="29"/>
      <c r="BM119" s="29"/>
      <c r="BN119" s="29"/>
      <c r="BO119" s="30"/>
      <c r="BP119" s="29"/>
      <c r="BQ119" s="31"/>
      <c r="BR119" s="29"/>
      <c r="BS119" s="30"/>
      <c r="BT119" s="30"/>
      <c r="BU119" s="30"/>
      <c r="BV119" s="30"/>
      <c r="BW119" s="28">
        <v>0.37986111111111098</v>
      </c>
      <c r="BX119" s="28">
        <v>0.47430555555555598</v>
      </c>
      <c r="BY119" s="30" t="s">
        <v>1100</v>
      </c>
      <c r="BZ119" s="30">
        <v>8</v>
      </c>
      <c r="CA119" s="30" t="s">
        <v>292</v>
      </c>
      <c r="CB119" s="30" t="s">
        <v>272</v>
      </c>
      <c r="CC119" s="30" t="s">
        <v>757</v>
      </c>
      <c r="CD119" s="30" t="s">
        <v>1101</v>
      </c>
      <c r="CE119" s="30">
        <v>1</v>
      </c>
      <c r="CF119" s="30" t="s">
        <v>977</v>
      </c>
      <c r="CG119" s="30" t="s">
        <v>287</v>
      </c>
      <c r="CH119" s="30" t="s">
        <v>311</v>
      </c>
      <c r="CI119" s="30" t="s">
        <v>287</v>
      </c>
      <c r="CJ119" s="30" t="s">
        <v>353</v>
      </c>
      <c r="CK119" s="51"/>
      <c r="DQ119" s="51"/>
      <c r="EW119" s="52"/>
      <c r="GC119" s="52"/>
      <c r="HI119" s="52"/>
      <c r="IO119" s="52"/>
      <c r="JU119" s="52"/>
      <c r="LA119" s="52"/>
      <c r="MG119" s="52"/>
      <c r="NM119" s="52"/>
      <c r="OS119" s="52"/>
      <c r="UW119" s="9">
        <v>2017</v>
      </c>
      <c r="UX119" s="53">
        <v>25</v>
      </c>
      <c r="UY119" s="53">
        <v>8</v>
      </c>
      <c r="UZ119" s="53">
        <v>0</v>
      </c>
      <c r="VA119" s="53">
        <v>0</v>
      </c>
      <c r="VB119" s="53">
        <v>0</v>
      </c>
      <c r="VC119" s="53">
        <v>0</v>
      </c>
      <c r="VD119" s="53">
        <v>0</v>
      </c>
      <c r="VE119" s="53">
        <v>0</v>
      </c>
      <c r="VF119" s="53">
        <v>100</v>
      </c>
      <c r="VG119" s="53">
        <v>102</v>
      </c>
      <c r="VH119" s="53">
        <v>2</v>
      </c>
      <c r="VI119" s="53">
        <v>102</v>
      </c>
      <c r="VJ119" s="53">
        <v>105</v>
      </c>
      <c r="VK119" s="53">
        <v>3</v>
      </c>
      <c r="VL119" s="53">
        <v>105</v>
      </c>
      <c r="VM119" s="53">
        <v>115</v>
      </c>
      <c r="VN119" s="53">
        <v>10</v>
      </c>
      <c r="VO119" s="53">
        <v>115</v>
      </c>
      <c r="VP119" s="53">
        <v>118</v>
      </c>
      <c r="VQ119" s="53">
        <v>3</v>
      </c>
      <c r="VR119" s="53">
        <v>118</v>
      </c>
      <c r="VS119" s="53">
        <v>121</v>
      </c>
      <c r="VT119" s="53">
        <v>3</v>
      </c>
      <c r="VU119" s="53">
        <v>121</v>
      </c>
      <c r="VV119" s="53">
        <v>129</v>
      </c>
      <c r="VW119" s="53">
        <v>8</v>
      </c>
      <c r="VX119" s="53">
        <v>129</v>
      </c>
      <c r="VY119" s="53">
        <v>134</v>
      </c>
      <c r="VZ119" s="53">
        <v>5</v>
      </c>
      <c r="WA119" s="53">
        <v>134</v>
      </c>
      <c r="WB119" s="53">
        <v>135</v>
      </c>
      <c r="WC119" s="53">
        <v>1</v>
      </c>
      <c r="XJ119" s="27" t="s">
        <v>287</v>
      </c>
    </row>
    <row r="120" spans="1:634" x14ac:dyDescent="0.35">
      <c r="A120" s="9" t="s">
        <v>758</v>
      </c>
      <c r="B120" s="9">
        <v>2017</v>
      </c>
      <c r="C120" s="17" t="s">
        <v>71</v>
      </c>
      <c r="D120" s="18">
        <v>42938</v>
      </c>
      <c r="E120" s="19">
        <v>0.65</v>
      </c>
      <c r="F120" s="19">
        <v>28.74</v>
      </c>
      <c r="G120" s="9" t="s">
        <v>83</v>
      </c>
      <c r="H120" s="9" t="s">
        <v>115</v>
      </c>
      <c r="I120" s="21">
        <v>0.67361111111111116</v>
      </c>
      <c r="J120" s="49">
        <v>0.94</v>
      </c>
      <c r="K120" s="19">
        <v>30.29</v>
      </c>
      <c r="L120" s="9" t="s">
        <v>83</v>
      </c>
      <c r="AI120" s="18">
        <v>43234</v>
      </c>
      <c r="AJ120" s="21" t="s">
        <v>918</v>
      </c>
      <c r="AK120" s="19">
        <v>1.46</v>
      </c>
      <c r="AL120" s="19">
        <v>40.11</v>
      </c>
      <c r="AM120" s="9" t="s">
        <v>83</v>
      </c>
      <c r="AN120" s="18" t="s">
        <v>931</v>
      </c>
      <c r="AO120" s="21" t="s">
        <v>932</v>
      </c>
      <c r="AP120" s="19">
        <v>5</v>
      </c>
      <c r="AQ120" s="19">
        <v>50.48</v>
      </c>
      <c r="AR120" s="9" t="s">
        <v>937</v>
      </c>
      <c r="AS120" s="9" t="s">
        <v>218</v>
      </c>
      <c r="AT120" s="21">
        <v>0.56388888888888888</v>
      </c>
      <c r="AU120" s="9">
        <v>5</v>
      </c>
      <c r="AV120" s="9" t="s">
        <v>162</v>
      </c>
      <c r="AW120" s="9" t="s">
        <v>948</v>
      </c>
      <c r="AX120" s="23">
        <v>1.5173611111111113E-3</v>
      </c>
      <c r="AY120" s="23">
        <v>1.5312499999999998E-3</v>
      </c>
      <c r="AZ120" s="9" t="s">
        <v>961</v>
      </c>
      <c r="BA120" s="9">
        <v>7</v>
      </c>
      <c r="BB120" s="9">
        <v>6</v>
      </c>
      <c r="BE120" s="56" t="s">
        <v>1102</v>
      </c>
      <c r="BF120" s="27" t="s">
        <v>289</v>
      </c>
      <c r="BG120" s="27" t="s">
        <v>681</v>
      </c>
      <c r="BH120" s="21">
        <v>0.67013888888888884</v>
      </c>
      <c r="BI120" s="22">
        <v>18.7</v>
      </c>
      <c r="BJ120" s="22">
        <v>19.399999999999999</v>
      </c>
      <c r="BK120" s="22">
        <v>20.3</v>
      </c>
      <c r="BL120" s="22">
        <v>18.600000000000001</v>
      </c>
      <c r="BM120" s="22">
        <v>18.7</v>
      </c>
      <c r="BN120" s="22">
        <v>21.2</v>
      </c>
      <c r="BO120" s="20">
        <v>19</v>
      </c>
      <c r="BP120" s="22">
        <v>71.8</v>
      </c>
      <c r="BQ120" s="19">
        <v>7.8</v>
      </c>
      <c r="BR120" s="22">
        <v>0.3</v>
      </c>
      <c r="BW120" s="21">
        <v>0.47222222222222199</v>
      </c>
      <c r="BX120" s="21">
        <v>0.72847222222222197</v>
      </c>
      <c r="BY120" s="9" t="s">
        <v>1103</v>
      </c>
      <c r="BZ120" s="9">
        <v>7</v>
      </c>
      <c r="CA120" s="9" t="s">
        <v>292</v>
      </c>
      <c r="CB120" s="9" t="s">
        <v>272</v>
      </c>
      <c r="CC120" s="9" t="s">
        <v>758</v>
      </c>
      <c r="CD120" s="9" t="s">
        <v>1104</v>
      </c>
      <c r="CE120" s="9">
        <v>1</v>
      </c>
      <c r="CF120" s="9" t="s">
        <v>274</v>
      </c>
      <c r="CG120" s="9" t="s">
        <v>287</v>
      </c>
      <c r="CH120" s="9" t="s">
        <v>275</v>
      </c>
      <c r="CI120" s="9" t="s">
        <v>1105</v>
      </c>
      <c r="CJ120" s="9" t="s">
        <v>353</v>
      </c>
      <c r="CK120" s="51"/>
      <c r="DQ120" s="51"/>
      <c r="EW120" s="52"/>
      <c r="GC120" s="52"/>
      <c r="HI120" s="52"/>
      <c r="IO120" s="52"/>
      <c r="JU120" s="52"/>
      <c r="LA120" s="52"/>
      <c r="MG120" s="52"/>
      <c r="NM120" s="52"/>
      <c r="OS120" s="52"/>
      <c r="UW120" s="9">
        <v>2017</v>
      </c>
      <c r="UX120" s="53">
        <v>25</v>
      </c>
      <c r="UY120" s="53">
        <v>8</v>
      </c>
      <c r="UZ120" s="53">
        <v>0</v>
      </c>
      <c r="VA120" s="53">
        <v>0</v>
      </c>
      <c r="VB120" s="53">
        <v>0</v>
      </c>
      <c r="VC120" s="53">
        <v>0</v>
      </c>
      <c r="VD120" s="53">
        <v>0</v>
      </c>
      <c r="VE120" s="53">
        <v>0</v>
      </c>
      <c r="VF120" s="53">
        <v>138</v>
      </c>
      <c r="VG120" s="53">
        <v>139</v>
      </c>
      <c r="VH120" s="53">
        <v>1</v>
      </c>
      <c r="VI120" s="53">
        <v>139</v>
      </c>
      <c r="VJ120" s="53">
        <v>149</v>
      </c>
      <c r="VK120" s="53">
        <v>10</v>
      </c>
      <c r="VL120" s="53">
        <v>149</v>
      </c>
      <c r="VM120" s="53">
        <v>153</v>
      </c>
      <c r="VN120" s="53">
        <v>4</v>
      </c>
      <c r="VO120" s="53">
        <v>153</v>
      </c>
      <c r="VP120" s="53">
        <v>158</v>
      </c>
      <c r="VQ120" s="53">
        <v>5</v>
      </c>
      <c r="VR120" s="53">
        <v>158</v>
      </c>
      <c r="VS120" s="53">
        <v>158</v>
      </c>
      <c r="VT120" s="53">
        <v>0</v>
      </c>
      <c r="VU120" s="53">
        <v>158</v>
      </c>
      <c r="VV120" s="53">
        <v>158</v>
      </c>
      <c r="VW120" s="53">
        <v>0</v>
      </c>
      <c r="VX120" s="53">
        <v>158</v>
      </c>
      <c r="VY120" s="53">
        <v>160</v>
      </c>
      <c r="VZ120" s="53">
        <v>2</v>
      </c>
      <c r="WA120" s="53">
        <v>160</v>
      </c>
      <c r="WB120" s="53">
        <v>164</v>
      </c>
      <c r="WC120" s="53">
        <v>4</v>
      </c>
      <c r="WD120" s="9" t="s">
        <v>1294</v>
      </c>
      <c r="WE120" s="9">
        <v>23</v>
      </c>
      <c r="WF120" s="9">
        <v>9</v>
      </c>
      <c r="WJ120" s="9">
        <v>142</v>
      </c>
      <c r="WK120" s="9">
        <v>151</v>
      </c>
      <c r="WM120" s="9">
        <v>151</v>
      </c>
      <c r="WN120" s="9">
        <v>196</v>
      </c>
      <c r="WP120" s="9">
        <v>196</v>
      </c>
      <c r="WQ120" s="9">
        <v>202</v>
      </c>
      <c r="WS120" s="9">
        <v>202</v>
      </c>
      <c r="WT120" s="9">
        <v>232</v>
      </c>
      <c r="WV120" s="9">
        <v>232</v>
      </c>
      <c r="WW120" s="9">
        <v>277</v>
      </c>
      <c r="WY120" s="9">
        <v>277</v>
      </c>
      <c r="WZ120" s="9">
        <v>319</v>
      </c>
      <c r="XB120" s="9">
        <v>319</v>
      </c>
      <c r="XC120" s="9">
        <v>322</v>
      </c>
      <c r="XE120" s="9">
        <v>322</v>
      </c>
      <c r="XF120" s="9">
        <v>367</v>
      </c>
      <c r="XH120" s="9">
        <v>367</v>
      </c>
      <c r="XI120" s="9">
        <v>388</v>
      </c>
      <c r="XJ120" s="27" t="s">
        <v>287</v>
      </c>
    </row>
    <row r="121" spans="1:634" x14ac:dyDescent="0.35">
      <c r="A121" s="9" t="s">
        <v>759</v>
      </c>
      <c r="B121" s="9">
        <v>2017</v>
      </c>
      <c r="C121" s="17" t="s">
        <v>71</v>
      </c>
      <c r="D121" s="18">
        <v>42938</v>
      </c>
      <c r="E121" s="19">
        <v>0.7</v>
      </c>
      <c r="F121" s="19">
        <v>26.88</v>
      </c>
      <c r="G121" s="9" t="s">
        <v>83</v>
      </c>
      <c r="H121" s="9" t="s">
        <v>115</v>
      </c>
      <c r="I121" s="21">
        <v>0.67361111111111116</v>
      </c>
      <c r="J121" s="19">
        <v>1.04</v>
      </c>
      <c r="K121" s="19">
        <v>27.67</v>
      </c>
      <c r="L121" s="9" t="s">
        <v>83</v>
      </c>
      <c r="R121" s="9" t="s">
        <v>161</v>
      </c>
      <c r="S121" s="21">
        <v>0.61527777777777781</v>
      </c>
      <c r="T121" s="9">
        <v>6</v>
      </c>
      <c r="U121" s="9" t="s">
        <v>853</v>
      </c>
      <c r="W121" s="23">
        <v>3.3564814814814812E-4</v>
      </c>
      <c r="X121" s="23">
        <v>5.2662037037037033E-4</v>
      </c>
      <c r="Y121" s="9" t="s">
        <v>181</v>
      </c>
      <c r="Z121" s="9">
        <v>2</v>
      </c>
      <c r="AA121" s="9">
        <v>2</v>
      </c>
      <c r="BE121" s="9"/>
      <c r="CK121" s="51"/>
      <c r="DQ121" s="51"/>
      <c r="EW121" s="52"/>
      <c r="GC121" s="52"/>
      <c r="HI121" s="52"/>
      <c r="IO121" s="52"/>
      <c r="JU121" s="52"/>
      <c r="LA121" s="52"/>
      <c r="MG121" s="52"/>
      <c r="NM121" s="52"/>
      <c r="OS121" s="52"/>
      <c r="UW121" s="9">
        <v>2017</v>
      </c>
      <c r="UX121" s="53">
        <v>25</v>
      </c>
      <c r="UY121" s="53">
        <v>8</v>
      </c>
      <c r="UZ121" s="53">
        <v>0</v>
      </c>
      <c r="VA121" s="53">
        <v>0</v>
      </c>
      <c r="VB121" s="53">
        <v>0</v>
      </c>
      <c r="VC121" s="53">
        <v>0</v>
      </c>
      <c r="VD121" s="53">
        <v>0</v>
      </c>
      <c r="VE121" s="53">
        <v>0</v>
      </c>
      <c r="VF121" s="53">
        <v>114</v>
      </c>
      <c r="VG121" s="53">
        <v>146</v>
      </c>
      <c r="VH121" s="53">
        <v>32</v>
      </c>
      <c r="VI121" s="53">
        <v>146</v>
      </c>
      <c r="VJ121" s="53">
        <v>158</v>
      </c>
      <c r="VK121" s="53">
        <v>12</v>
      </c>
      <c r="VL121" s="53">
        <v>158</v>
      </c>
      <c r="VM121" s="53">
        <v>173</v>
      </c>
      <c r="VN121" s="53">
        <v>15</v>
      </c>
      <c r="VO121" s="53">
        <v>173</v>
      </c>
      <c r="VP121" s="53">
        <v>211</v>
      </c>
      <c r="VQ121" s="53">
        <v>38</v>
      </c>
      <c r="VR121" s="53">
        <v>211</v>
      </c>
      <c r="VS121" s="53">
        <v>242</v>
      </c>
      <c r="VT121" s="53">
        <v>31</v>
      </c>
      <c r="VU121" s="53">
        <v>242</v>
      </c>
      <c r="VV121" s="53">
        <v>268</v>
      </c>
      <c r="VW121" s="53">
        <v>26</v>
      </c>
      <c r="VX121" s="53">
        <v>268</v>
      </c>
      <c r="VY121" s="53">
        <v>291</v>
      </c>
      <c r="VZ121" s="53">
        <v>23</v>
      </c>
      <c r="WA121" s="53">
        <v>291</v>
      </c>
      <c r="WB121" s="53">
        <v>415</v>
      </c>
      <c r="WC121" s="53">
        <v>124</v>
      </c>
      <c r="XJ121" s="27" t="s">
        <v>287</v>
      </c>
    </row>
    <row r="122" spans="1:634" x14ac:dyDescent="0.35">
      <c r="A122" s="9" t="s">
        <v>760</v>
      </c>
      <c r="B122" s="9">
        <v>2017</v>
      </c>
      <c r="C122" s="17" t="s">
        <v>71</v>
      </c>
      <c r="D122" s="18">
        <v>42940</v>
      </c>
      <c r="E122" s="19">
        <v>0.62</v>
      </c>
      <c r="F122" s="19">
        <v>23.91</v>
      </c>
      <c r="G122" s="9" t="s">
        <v>83</v>
      </c>
      <c r="H122" s="9" t="s">
        <v>115</v>
      </c>
      <c r="I122" s="21">
        <v>0.67361111111111105</v>
      </c>
      <c r="J122" s="19">
        <v>1.06</v>
      </c>
      <c r="K122" s="19">
        <v>28.03</v>
      </c>
      <c r="L122" s="9" t="s">
        <v>83</v>
      </c>
      <c r="R122" s="9" t="s">
        <v>161</v>
      </c>
      <c r="S122" s="21">
        <v>0.6430555555555556</v>
      </c>
      <c r="T122" s="9">
        <v>8</v>
      </c>
      <c r="U122" s="9" t="s">
        <v>853</v>
      </c>
      <c r="W122" s="23">
        <v>6.1342592592592438E-5</v>
      </c>
      <c r="X122" s="23">
        <v>1.5509259259259252E-4</v>
      </c>
      <c r="Y122" s="9" t="s">
        <v>236</v>
      </c>
      <c r="Z122" s="9">
        <v>4</v>
      </c>
      <c r="AA122" s="9">
        <v>4</v>
      </c>
      <c r="BE122" s="9"/>
      <c r="CK122" s="51"/>
      <c r="DQ122" s="51"/>
      <c r="EW122" s="52"/>
      <c r="GC122" s="52"/>
      <c r="HI122" s="52"/>
      <c r="IO122" s="52"/>
      <c r="JU122" s="52"/>
      <c r="LA122" s="52"/>
      <c r="MG122" s="52"/>
      <c r="NM122" s="52"/>
      <c r="OS122" s="52"/>
      <c r="UW122" s="9">
        <v>2017</v>
      </c>
      <c r="UX122" s="53">
        <v>25</v>
      </c>
      <c r="UY122" s="53">
        <v>8</v>
      </c>
      <c r="UZ122" s="53">
        <v>0</v>
      </c>
      <c r="VA122" s="53">
        <v>0</v>
      </c>
      <c r="VB122" s="53">
        <v>0</v>
      </c>
      <c r="VC122" s="53">
        <v>0</v>
      </c>
      <c r="VD122" s="53">
        <v>0</v>
      </c>
      <c r="VE122" s="53">
        <v>0</v>
      </c>
      <c r="VF122" s="53">
        <v>97</v>
      </c>
      <c r="VG122" s="53">
        <v>100</v>
      </c>
      <c r="VH122" s="53">
        <v>3</v>
      </c>
      <c r="VI122" s="53">
        <v>100</v>
      </c>
      <c r="VJ122" s="53">
        <v>112</v>
      </c>
      <c r="VK122" s="53">
        <v>12</v>
      </c>
      <c r="VL122" s="53">
        <v>112</v>
      </c>
      <c r="VM122" s="53">
        <v>117</v>
      </c>
      <c r="VN122" s="53">
        <v>5</v>
      </c>
      <c r="VO122" s="53">
        <v>117</v>
      </c>
      <c r="VP122" s="53">
        <v>131</v>
      </c>
      <c r="VQ122" s="53">
        <v>14</v>
      </c>
      <c r="VR122" s="53">
        <v>131</v>
      </c>
      <c r="VS122" s="53">
        <v>134</v>
      </c>
      <c r="VT122" s="53">
        <v>3</v>
      </c>
      <c r="VU122" s="53">
        <v>134</v>
      </c>
      <c r="VV122" s="53">
        <v>147</v>
      </c>
      <c r="VW122" s="53">
        <v>13</v>
      </c>
      <c r="VX122" s="53">
        <v>147</v>
      </c>
      <c r="VY122" s="53">
        <v>154</v>
      </c>
      <c r="VZ122" s="53">
        <v>7</v>
      </c>
      <c r="WA122" s="53">
        <v>154</v>
      </c>
      <c r="WB122" s="53">
        <v>167</v>
      </c>
      <c r="WC122" s="53">
        <v>13</v>
      </c>
      <c r="XJ122" s="27" t="s">
        <v>287</v>
      </c>
    </row>
    <row r="123" spans="1:634" x14ac:dyDescent="0.35">
      <c r="A123" s="9" t="s">
        <v>761</v>
      </c>
      <c r="B123" s="9">
        <v>2017</v>
      </c>
      <c r="C123" s="17" t="s">
        <v>71</v>
      </c>
      <c r="D123" s="18">
        <v>42940</v>
      </c>
      <c r="E123" s="19">
        <v>0.6</v>
      </c>
      <c r="F123" s="19">
        <v>24.75</v>
      </c>
      <c r="G123" s="9" t="s">
        <v>83</v>
      </c>
      <c r="H123" s="9" t="s">
        <v>115</v>
      </c>
      <c r="I123" s="21">
        <v>0.67361111111111105</v>
      </c>
      <c r="J123" s="19">
        <v>0.9</v>
      </c>
      <c r="K123" s="19">
        <v>28.68</v>
      </c>
      <c r="L123" s="9" t="s">
        <v>83</v>
      </c>
      <c r="R123" s="9" t="s">
        <v>161</v>
      </c>
      <c r="S123" s="21">
        <v>0.59861111111111109</v>
      </c>
      <c r="T123" s="9">
        <v>4</v>
      </c>
      <c r="U123" s="9" t="s">
        <v>853</v>
      </c>
      <c r="W123" s="23">
        <v>4.4675925925925959E-4</v>
      </c>
      <c r="X123" s="23">
        <v>5.3356481481481506E-4</v>
      </c>
      <c r="Y123" s="9" t="s">
        <v>887</v>
      </c>
      <c r="Z123" s="9">
        <v>3</v>
      </c>
      <c r="AA123" s="9">
        <v>3</v>
      </c>
      <c r="BE123" s="9"/>
      <c r="CK123" s="51"/>
      <c r="DQ123" s="51"/>
      <c r="EW123" s="52"/>
      <c r="GC123" s="52"/>
      <c r="HI123" s="52"/>
      <c r="IO123" s="52"/>
      <c r="JU123" s="52"/>
      <c r="LA123" s="52"/>
      <c r="MG123" s="52"/>
      <c r="NM123" s="52"/>
      <c r="OS123" s="52"/>
      <c r="UW123" s="9">
        <v>2017</v>
      </c>
      <c r="UX123" s="53">
        <v>25</v>
      </c>
      <c r="UY123" s="53">
        <v>8</v>
      </c>
      <c r="UZ123" s="53">
        <v>0</v>
      </c>
      <c r="VA123" s="53">
        <v>0</v>
      </c>
      <c r="VB123" s="53">
        <v>0</v>
      </c>
      <c r="VC123" s="53">
        <v>0</v>
      </c>
      <c r="VD123" s="53">
        <v>0</v>
      </c>
      <c r="VE123" s="53">
        <v>0</v>
      </c>
      <c r="VF123" s="53">
        <v>116</v>
      </c>
      <c r="VG123" s="53">
        <v>134</v>
      </c>
      <c r="VH123" s="53">
        <v>18</v>
      </c>
      <c r="VI123" s="53">
        <v>134</v>
      </c>
      <c r="VJ123" s="53">
        <v>148</v>
      </c>
      <c r="VK123" s="53">
        <v>14</v>
      </c>
      <c r="VL123" s="53">
        <v>148</v>
      </c>
      <c r="VM123" s="53">
        <v>154</v>
      </c>
      <c r="VN123" s="53">
        <v>6</v>
      </c>
      <c r="VO123" s="53">
        <v>154</v>
      </c>
      <c r="VP123" s="53">
        <v>168</v>
      </c>
      <c r="VQ123" s="53">
        <v>14</v>
      </c>
      <c r="VR123" s="53">
        <v>168</v>
      </c>
      <c r="VS123" s="53">
        <v>173</v>
      </c>
      <c r="VT123" s="53">
        <v>5</v>
      </c>
      <c r="VU123" s="53">
        <v>173</v>
      </c>
      <c r="VV123" s="53">
        <v>187</v>
      </c>
      <c r="VW123" s="53">
        <v>14</v>
      </c>
      <c r="VX123" s="53">
        <v>187</v>
      </c>
      <c r="VY123" s="53">
        <v>192</v>
      </c>
      <c r="VZ123" s="53">
        <v>5</v>
      </c>
      <c r="WA123" s="53">
        <v>192</v>
      </c>
      <c r="WB123" s="53">
        <v>229</v>
      </c>
      <c r="WC123" s="53">
        <v>37</v>
      </c>
      <c r="XJ123" s="27" t="s">
        <v>287</v>
      </c>
    </row>
    <row r="124" spans="1:634" x14ac:dyDescent="0.35">
      <c r="A124" s="9" t="s">
        <v>762</v>
      </c>
      <c r="B124" s="9">
        <v>2017</v>
      </c>
      <c r="C124" s="17" t="s">
        <v>71</v>
      </c>
      <c r="D124" s="18">
        <v>42940</v>
      </c>
      <c r="E124" s="19">
        <v>0.64</v>
      </c>
      <c r="F124" s="19">
        <v>27.94</v>
      </c>
      <c r="G124" s="9" t="s">
        <v>83</v>
      </c>
      <c r="H124" s="9" t="s">
        <v>115</v>
      </c>
      <c r="I124" s="21">
        <v>0.67361111111111105</v>
      </c>
      <c r="J124" s="19">
        <v>0.87</v>
      </c>
      <c r="K124" s="19">
        <v>29.01</v>
      </c>
      <c r="L124" s="9" t="s">
        <v>83</v>
      </c>
      <c r="R124" s="9" t="s">
        <v>161</v>
      </c>
      <c r="S124" s="21">
        <v>0.61111111111111105</v>
      </c>
      <c r="T124" s="9">
        <v>5</v>
      </c>
      <c r="U124" s="9" t="s">
        <v>853</v>
      </c>
      <c r="V124" s="9" t="s">
        <v>167</v>
      </c>
      <c r="W124" s="23">
        <v>4.5717592592592598E-4</v>
      </c>
      <c r="X124" s="23">
        <v>5.9837962962963013E-4</v>
      </c>
      <c r="Y124" s="9" t="s">
        <v>181</v>
      </c>
      <c r="Z124" s="9">
        <v>2</v>
      </c>
      <c r="AA124" s="9">
        <v>2</v>
      </c>
      <c r="BE124" s="9"/>
      <c r="CK124" s="51"/>
      <c r="DQ124" s="51"/>
      <c r="EW124" s="52"/>
      <c r="GC124" s="52"/>
      <c r="HI124" s="52"/>
      <c r="IO124" s="52"/>
      <c r="JU124" s="52"/>
      <c r="LA124" s="52"/>
      <c r="MG124" s="52"/>
      <c r="NM124" s="52"/>
      <c r="OS124" s="52"/>
      <c r="UW124" s="9">
        <v>2017</v>
      </c>
      <c r="UX124" s="53">
        <v>25</v>
      </c>
      <c r="UY124" s="53">
        <v>8</v>
      </c>
      <c r="UZ124" s="53">
        <v>0</v>
      </c>
      <c r="VA124" s="53">
        <v>0</v>
      </c>
      <c r="VB124" s="53">
        <v>0</v>
      </c>
      <c r="VC124" s="53">
        <v>0</v>
      </c>
      <c r="VD124" s="53">
        <v>0</v>
      </c>
      <c r="VE124" s="53">
        <v>0</v>
      </c>
      <c r="VF124" s="53">
        <v>143</v>
      </c>
      <c r="VG124" s="53">
        <v>152</v>
      </c>
      <c r="VH124" s="53">
        <v>9</v>
      </c>
      <c r="VI124" s="53">
        <v>152</v>
      </c>
      <c r="VJ124" s="53">
        <v>173</v>
      </c>
      <c r="VK124" s="53">
        <v>21</v>
      </c>
      <c r="VL124" s="53">
        <v>173</v>
      </c>
      <c r="VM124" s="53">
        <v>173</v>
      </c>
      <c r="VN124" s="53">
        <v>0</v>
      </c>
      <c r="VO124" s="53">
        <v>173</v>
      </c>
      <c r="VP124" s="53">
        <v>189</v>
      </c>
      <c r="VQ124" s="53">
        <v>16</v>
      </c>
      <c r="VR124" s="53">
        <v>189</v>
      </c>
      <c r="VS124" s="53">
        <v>189</v>
      </c>
      <c r="VT124" s="53">
        <v>0</v>
      </c>
      <c r="VU124" s="53">
        <v>189</v>
      </c>
      <c r="VV124" s="53">
        <v>192</v>
      </c>
      <c r="VW124" s="53">
        <v>3</v>
      </c>
      <c r="VX124" s="53">
        <v>192</v>
      </c>
      <c r="VY124" s="53">
        <v>194</v>
      </c>
      <c r="VZ124" s="53">
        <v>2</v>
      </c>
      <c r="WA124" s="53">
        <v>194</v>
      </c>
      <c r="WB124" s="53">
        <v>196</v>
      </c>
      <c r="WC124" s="53">
        <v>2</v>
      </c>
      <c r="XJ124" s="27" t="s">
        <v>287</v>
      </c>
    </row>
    <row r="125" spans="1:634" x14ac:dyDescent="0.35">
      <c r="A125" s="9" t="s">
        <v>763</v>
      </c>
      <c r="B125" s="9">
        <v>2017</v>
      </c>
      <c r="C125" s="17" t="s">
        <v>71</v>
      </c>
      <c r="D125" s="18">
        <v>42940</v>
      </c>
      <c r="E125" s="19">
        <v>0.6</v>
      </c>
      <c r="F125" s="19">
        <v>25.35</v>
      </c>
      <c r="G125" s="9" t="s">
        <v>83</v>
      </c>
      <c r="H125" s="9" t="s">
        <v>115</v>
      </c>
      <c r="I125" s="21">
        <v>0.67361111111111105</v>
      </c>
      <c r="J125" s="19">
        <v>0.86</v>
      </c>
      <c r="K125" s="19">
        <v>28.97</v>
      </c>
      <c r="L125" s="9" t="s">
        <v>83</v>
      </c>
      <c r="R125" s="9" t="s">
        <v>161</v>
      </c>
      <c r="S125" s="21">
        <v>0.61875000000000002</v>
      </c>
      <c r="T125" s="9">
        <v>6</v>
      </c>
      <c r="U125" s="9" t="s">
        <v>853</v>
      </c>
      <c r="W125" s="23" t="s">
        <v>873</v>
      </c>
      <c r="X125" s="23" t="s">
        <v>873</v>
      </c>
      <c r="Y125" s="9" t="s">
        <v>893</v>
      </c>
      <c r="Z125" s="9">
        <v>2</v>
      </c>
      <c r="AA125" s="9">
        <v>2</v>
      </c>
      <c r="AB125" s="9" t="s">
        <v>894</v>
      </c>
      <c r="BE125" s="9"/>
      <c r="CK125" s="51"/>
      <c r="DQ125" s="51"/>
      <c r="EW125" s="52"/>
      <c r="GC125" s="52"/>
      <c r="HI125" s="52"/>
      <c r="IO125" s="52"/>
      <c r="JU125" s="52"/>
      <c r="LA125" s="52"/>
      <c r="MG125" s="52"/>
      <c r="NM125" s="52"/>
      <c r="OS125" s="52"/>
      <c r="UW125" s="9">
        <v>2017</v>
      </c>
      <c r="UX125" s="53">
        <v>25</v>
      </c>
      <c r="UY125" s="53">
        <v>8</v>
      </c>
      <c r="UZ125" s="53">
        <v>0</v>
      </c>
      <c r="VA125" s="53">
        <v>0</v>
      </c>
      <c r="VB125" s="53">
        <v>0</v>
      </c>
      <c r="VC125" s="53">
        <v>0</v>
      </c>
      <c r="VD125" s="53">
        <v>0</v>
      </c>
      <c r="VE125" s="53">
        <v>0</v>
      </c>
      <c r="VF125" s="53">
        <v>81</v>
      </c>
      <c r="VG125" s="53">
        <v>130</v>
      </c>
      <c r="VH125" s="53">
        <v>49</v>
      </c>
      <c r="VI125" s="53">
        <v>130</v>
      </c>
      <c r="VJ125" s="53">
        <v>130</v>
      </c>
      <c r="VK125" s="53">
        <v>0</v>
      </c>
      <c r="VL125" s="53">
        <v>130</v>
      </c>
      <c r="VM125" s="53">
        <v>139</v>
      </c>
      <c r="VN125" s="53">
        <v>9</v>
      </c>
      <c r="VO125" s="53">
        <v>139</v>
      </c>
      <c r="VP125" s="53">
        <v>141</v>
      </c>
      <c r="VQ125" s="53">
        <v>2</v>
      </c>
      <c r="VR125" s="53">
        <v>141</v>
      </c>
      <c r="VS125" s="53">
        <v>158</v>
      </c>
      <c r="VT125" s="53">
        <v>17</v>
      </c>
      <c r="VU125" s="53">
        <v>158</v>
      </c>
      <c r="VV125" s="53">
        <v>160</v>
      </c>
      <c r="VW125" s="53">
        <v>2</v>
      </c>
      <c r="VX125" s="53">
        <v>160</v>
      </c>
      <c r="VY125" s="53">
        <v>163</v>
      </c>
      <c r="VZ125" s="53">
        <v>3</v>
      </c>
      <c r="WA125" s="53">
        <v>163</v>
      </c>
      <c r="WB125" s="53">
        <v>172</v>
      </c>
      <c r="WC125" s="53">
        <v>9</v>
      </c>
      <c r="XJ125" s="27" t="s">
        <v>287</v>
      </c>
    </row>
    <row r="126" spans="1:634" x14ac:dyDescent="0.35">
      <c r="A126" s="9" t="s">
        <v>764</v>
      </c>
      <c r="B126" s="9">
        <v>2017</v>
      </c>
      <c r="C126" s="17" t="s">
        <v>71</v>
      </c>
      <c r="D126" s="18">
        <v>42950</v>
      </c>
      <c r="E126" s="19">
        <v>0.57999999999999996</v>
      </c>
      <c r="F126" s="19">
        <v>24.1</v>
      </c>
      <c r="G126" s="9" t="s">
        <v>83</v>
      </c>
      <c r="H126" s="9" t="s">
        <v>115</v>
      </c>
      <c r="I126" s="21">
        <v>0.70138888888888895</v>
      </c>
      <c r="J126" s="19">
        <v>0.88</v>
      </c>
      <c r="K126" s="19">
        <v>27.11</v>
      </c>
      <c r="L126" s="9" t="s">
        <v>83</v>
      </c>
      <c r="AI126" s="18">
        <v>43234</v>
      </c>
      <c r="AJ126" s="21" t="s">
        <v>918</v>
      </c>
      <c r="AK126" s="19">
        <v>1.69</v>
      </c>
      <c r="AL126" s="19">
        <v>36.25</v>
      </c>
      <c r="AM126" s="9" t="s">
        <v>83</v>
      </c>
      <c r="AN126" s="18" t="s">
        <v>931</v>
      </c>
      <c r="AO126" s="21" t="s">
        <v>932</v>
      </c>
      <c r="AP126" s="19">
        <v>7.1</v>
      </c>
      <c r="AQ126" s="19">
        <v>51.14</v>
      </c>
      <c r="AR126" s="9" t="s">
        <v>938</v>
      </c>
      <c r="AS126" s="9" t="s">
        <v>218</v>
      </c>
      <c r="AT126" s="21">
        <v>0.6118055555555556</v>
      </c>
      <c r="AU126" s="9">
        <v>8</v>
      </c>
      <c r="AV126" s="9" t="s">
        <v>162</v>
      </c>
      <c r="AW126" s="9" t="s">
        <v>949</v>
      </c>
      <c r="AX126" s="23">
        <v>2.3958333333333337E-4</v>
      </c>
      <c r="AY126" s="23">
        <v>2.488425925925926E-4</v>
      </c>
      <c r="AZ126" s="9" t="s">
        <v>884</v>
      </c>
      <c r="BA126" s="9">
        <v>3</v>
      </c>
      <c r="BB126" s="9">
        <v>3</v>
      </c>
      <c r="BE126" s="56" t="s">
        <v>1106</v>
      </c>
      <c r="BF126" s="27" t="s">
        <v>1107</v>
      </c>
      <c r="BG126" s="27" t="s">
        <v>290</v>
      </c>
      <c r="BH126" s="21">
        <v>0.47986111111111113</v>
      </c>
      <c r="BI126" s="22"/>
      <c r="BJ126" s="22"/>
      <c r="BK126" s="22"/>
      <c r="BL126" s="22"/>
      <c r="BM126" s="22"/>
      <c r="BN126" s="22"/>
      <c r="BO126" s="20"/>
      <c r="BP126" s="22"/>
      <c r="BQ126" s="19"/>
      <c r="BR126" s="22"/>
      <c r="BW126" s="21">
        <v>0.43611111111111112</v>
      </c>
      <c r="BX126" s="21">
        <v>0.48055555555555557</v>
      </c>
      <c r="BY126" s="9" t="s">
        <v>1108</v>
      </c>
      <c r="BZ126" s="9">
        <v>6</v>
      </c>
      <c r="CA126" s="9" t="s">
        <v>271</v>
      </c>
      <c r="CB126" s="9" t="s">
        <v>272</v>
      </c>
      <c r="CC126" s="9" t="s">
        <v>764</v>
      </c>
      <c r="CD126" s="9" t="s">
        <v>1109</v>
      </c>
      <c r="CE126" s="9">
        <v>1</v>
      </c>
      <c r="CF126" s="9" t="s">
        <v>282</v>
      </c>
      <c r="CG126" s="9" t="s">
        <v>133</v>
      </c>
      <c r="CH126" s="9" t="s">
        <v>275</v>
      </c>
      <c r="CI126" s="9" t="s">
        <v>1110</v>
      </c>
      <c r="CJ126" s="9" t="s">
        <v>301</v>
      </c>
      <c r="CK126" s="9"/>
      <c r="DQ126" s="51"/>
      <c r="EW126" s="52"/>
      <c r="GC126" s="52"/>
      <c r="HI126" s="52"/>
      <c r="IO126" s="52"/>
      <c r="JU126" s="52"/>
      <c r="LA126" s="52"/>
      <c r="MG126" s="52"/>
      <c r="NM126" s="52"/>
      <c r="OS126" s="52"/>
      <c r="UW126" s="9">
        <v>2017</v>
      </c>
      <c r="UX126" s="53">
        <v>25</v>
      </c>
      <c r="UY126" s="53">
        <v>9</v>
      </c>
      <c r="UZ126" s="53">
        <v>0</v>
      </c>
      <c r="VA126" s="53">
        <v>0</v>
      </c>
      <c r="VB126" s="53">
        <v>0</v>
      </c>
      <c r="VC126" s="53">
        <v>87</v>
      </c>
      <c r="VD126" s="53">
        <v>108</v>
      </c>
      <c r="VE126" s="53">
        <v>21</v>
      </c>
      <c r="VF126" s="53">
        <v>108</v>
      </c>
      <c r="VG126" s="53">
        <v>118</v>
      </c>
      <c r="VH126" s="53">
        <v>10</v>
      </c>
      <c r="VI126" s="53">
        <v>118</v>
      </c>
      <c r="VJ126" s="53">
        <v>121</v>
      </c>
      <c r="VK126" s="53">
        <v>3</v>
      </c>
      <c r="VL126" s="53">
        <v>121</v>
      </c>
      <c r="VM126" s="53">
        <v>123</v>
      </c>
      <c r="VN126" s="53">
        <v>2</v>
      </c>
      <c r="VO126" s="53">
        <v>123</v>
      </c>
      <c r="VP126" s="53">
        <v>126</v>
      </c>
      <c r="VQ126" s="53">
        <v>3</v>
      </c>
      <c r="VR126" s="53">
        <v>126</v>
      </c>
      <c r="VS126" s="53">
        <v>128</v>
      </c>
      <c r="VT126" s="53">
        <v>2</v>
      </c>
      <c r="VU126" s="53">
        <v>128</v>
      </c>
      <c r="VV126" s="53">
        <v>130</v>
      </c>
      <c r="VW126" s="53">
        <v>2</v>
      </c>
      <c r="VX126" s="53">
        <v>130</v>
      </c>
      <c r="VY126" s="53">
        <v>132</v>
      </c>
      <c r="VZ126" s="53">
        <v>2</v>
      </c>
      <c r="WA126" s="53">
        <v>132</v>
      </c>
      <c r="WB126" s="53">
        <v>134</v>
      </c>
      <c r="WC126" s="53">
        <v>2</v>
      </c>
      <c r="WD126" s="9" t="s">
        <v>1294</v>
      </c>
      <c r="WE126" s="9">
        <v>3</v>
      </c>
      <c r="WF126" s="9">
        <v>9</v>
      </c>
      <c r="WJ126" s="9">
        <v>142</v>
      </c>
      <c r="WK126" s="9">
        <v>145</v>
      </c>
      <c r="WM126" s="9">
        <v>145</v>
      </c>
      <c r="WN126" s="9">
        <v>148</v>
      </c>
      <c r="WP126" s="9">
        <v>148</v>
      </c>
      <c r="WQ126" s="9">
        <v>151</v>
      </c>
      <c r="WS126" s="9">
        <v>151</v>
      </c>
      <c r="WT126" s="9">
        <v>157</v>
      </c>
      <c r="WV126" s="9">
        <v>157</v>
      </c>
      <c r="WW126" s="9">
        <v>160</v>
      </c>
      <c r="WY126" s="9">
        <v>160</v>
      </c>
      <c r="WZ126" s="9">
        <v>160</v>
      </c>
      <c r="XB126" s="9">
        <v>160</v>
      </c>
      <c r="XC126" s="9">
        <v>163</v>
      </c>
      <c r="XE126" s="9">
        <v>163</v>
      </c>
      <c r="XF126" s="9">
        <v>166</v>
      </c>
      <c r="XH126" s="9">
        <v>166</v>
      </c>
      <c r="XI126" s="9">
        <v>172</v>
      </c>
      <c r="XJ126" s="27" t="s">
        <v>287</v>
      </c>
    </row>
    <row r="127" spans="1:634" x14ac:dyDescent="0.35">
      <c r="A127" s="9" t="s">
        <v>765</v>
      </c>
      <c r="B127" s="9">
        <v>2017</v>
      </c>
      <c r="C127" s="17" t="s">
        <v>71</v>
      </c>
      <c r="D127" s="18">
        <v>42950</v>
      </c>
      <c r="E127" s="19">
        <v>0.65</v>
      </c>
      <c r="F127" s="19">
        <v>26.83</v>
      </c>
      <c r="G127" s="9" t="s">
        <v>83</v>
      </c>
      <c r="H127" s="9" t="s">
        <v>115</v>
      </c>
      <c r="I127" s="21">
        <v>0.70138888888888884</v>
      </c>
      <c r="J127" s="19">
        <v>0.97</v>
      </c>
      <c r="K127" s="19">
        <v>29.83</v>
      </c>
      <c r="L127" s="9" t="s">
        <v>83</v>
      </c>
      <c r="R127" s="9" t="s">
        <v>161</v>
      </c>
      <c r="S127" s="21">
        <v>0.59513888888888888</v>
      </c>
      <c r="T127" s="9">
        <v>4</v>
      </c>
      <c r="U127" s="9" t="s">
        <v>853</v>
      </c>
      <c r="V127" s="9" t="s">
        <v>859</v>
      </c>
      <c r="W127" s="23">
        <v>6.1342592592592574E-5</v>
      </c>
      <c r="X127" s="23">
        <v>1.4351851851851846E-4</v>
      </c>
      <c r="Y127" s="9" t="s">
        <v>895</v>
      </c>
      <c r="Z127" s="9">
        <v>4</v>
      </c>
      <c r="AA127" s="9">
        <v>4</v>
      </c>
      <c r="BE127" s="9" t="s">
        <v>982</v>
      </c>
      <c r="BF127" s="27" t="s">
        <v>278</v>
      </c>
      <c r="BG127" s="27" t="s">
        <v>996</v>
      </c>
      <c r="BH127" s="28">
        <v>0.50416666666666665</v>
      </c>
      <c r="BI127" s="29">
        <v>23.7</v>
      </c>
      <c r="BJ127" s="29">
        <v>20.8</v>
      </c>
      <c r="BK127" s="29">
        <v>23.3</v>
      </c>
      <c r="BL127" s="29">
        <v>20.100000000000001</v>
      </c>
      <c r="BM127" s="29">
        <v>15.2</v>
      </c>
      <c r="BN127" s="29">
        <v>23.3</v>
      </c>
      <c r="BO127" s="30">
        <v>14</v>
      </c>
      <c r="BP127" s="29">
        <v>36.5</v>
      </c>
      <c r="BQ127" s="31">
        <v>37.5</v>
      </c>
      <c r="BR127" s="29">
        <v>0</v>
      </c>
      <c r="BW127" s="28">
        <v>0.45694444444444399</v>
      </c>
      <c r="BX127" s="28">
        <v>0.67291666666666705</v>
      </c>
      <c r="BY127" s="30" t="s">
        <v>537</v>
      </c>
      <c r="BZ127" s="30">
        <v>2</v>
      </c>
      <c r="CA127" s="9" t="s">
        <v>271</v>
      </c>
      <c r="CB127" s="9" t="s">
        <v>272</v>
      </c>
      <c r="CC127" s="30" t="s">
        <v>765</v>
      </c>
      <c r="CD127" s="30" t="s">
        <v>1111</v>
      </c>
      <c r="CE127" s="30">
        <v>1</v>
      </c>
      <c r="CF127" s="9" t="s">
        <v>977</v>
      </c>
      <c r="CG127" s="9" t="s">
        <v>287</v>
      </c>
      <c r="CH127" s="9" t="s">
        <v>275</v>
      </c>
      <c r="CI127" s="9" t="s">
        <v>1112</v>
      </c>
      <c r="CJ127" s="9">
        <v>5</v>
      </c>
      <c r="CK127" s="9" t="s">
        <v>988</v>
      </c>
      <c r="CL127" s="27" t="s">
        <v>278</v>
      </c>
      <c r="CM127" s="27" t="s">
        <v>279</v>
      </c>
      <c r="CN127" s="28">
        <v>0.49305555555555558</v>
      </c>
      <c r="CO127" s="30"/>
      <c r="CT127" s="29"/>
      <c r="CU127" s="30"/>
      <c r="CV127" s="30"/>
      <c r="CW127" s="30"/>
      <c r="CX127" s="29"/>
      <c r="DC127" s="28">
        <v>0.46666666666666701</v>
      </c>
      <c r="DD127" s="28">
        <v>0.60833333333333295</v>
      </c>
      <c r="DE127" s="30" t="s">
        <v>314</v>
      </c>
      <c r="DF127" s="30">
        <v>0</v>
      </c>
      <c r="DG127" s="9" t="s">
        <v>271</v>
      </c>
      <c r="DH127" s="9" t="s">
        <v>272</v>
      </c>
      <c r="DI127" s="9" t="s">
        <v>765</v>
      </c>
      <c r="DJ127" s="9" t="s">
        <v>1113</v>
      </c>
      <c r="DK127" s="30">
        <v>1</v>
      </c>
      <c r="DL127" s="9" t="s">
        <v>977</v>
      </c>
      <c r="DM127" s="9" t="s">
        <v>287</v>
      </c>
      <c r="DN127" s="9" t="s">
        <v>275</v>
      </c>
      <c r="DO127" s="9" t="s">
        <v>1114</v>
      </c>
      <c r="DP127" s="9" t="s">
        <v>277</v>
      </c>
      <c r="DQ127" s="51"/>
      <c r="EW127" s="52"/>
      <c r="GC127" s="52"/>
      <c r="HI127" s="52"/>
      <c r="IO127" s="52"/>
      <c r="JU127" s="52"/>
      <c r="LA127" s="52"/>
      <c r="MG127" s="52"/>
      <c r="NM127" s="52"/>
      <c r="OS127" s="52"/>
      <c r="UW127" s="9">
        <v>2017</v>
      </c>
      <c r="UX127" s="53">
        <v>25</v>
      </c>
      <c r="UY127" s="53">
        <v>8</v>
      </c>
      <c r="UZ127" s="53">
        <v>0</v>
      </c>
      <c r="VA127" s="53">
        <v>0</v>
      </c>
      <c r="VB127" s="53">
        <v>0</v>
      </c>
      <c r="VC127" s="53">
        <v>0</v>
      </c>
      <c r="VD127" s="53">
        <v>0</v>
      </c>
      <c r="VE127" s="53">
        <v>0</v>
      </c>
      <c r="VF127" s="53">
        <v>101</v>
      </c>
      <c r="VG127" s="53">
        <v>110</v>
      </c>
      <c r="VH127" s="53">
        <v>9</v>
      </c>
      <c r="VI127" s="53">
        <v>110</v>
      </c>
      <c r="VJ127" s="53">
        <v>112</v>
      </c>
      <c r="VK127" s="53">
        <v>2</v>
      </c>
      <c r="VL127" s="53">
        <v>112</v>
      </c>
      <c r="VM127" s="53">
        <v>114</v>
      </c>
      <c r="VN127" s="53">
        <v>2</v>
      </c>
      <c r="VO127" s="53">
        <v>114</v>
      </c>
      <c r="VP127" s="53">
        <v>137</v>
      </c>
      <c r="VQ127" s="53">
        <v>23</v>
      </c>
      <c r="VR127" s="53">
        <v>137</v>
      </c>
      <c r="VS127" s="53">
        <v>139</v>
      </c>
      <c r="VT127" s="53">
        <v>2</v>
      </c>
      <c r="VU127" s="53">
        <v>139</v>
      </c>
      <c r="VV127" s="53">
        <v>139</v>
      </c>
      <c r="VW127" s="53">
        <v>0</v>
      </c>
      <c r="VX127" s="53">
        <v>139</v>
      </c>
      <c r="VY127" s="53">
        <v>139</v>
      </c>
      <c r="VZ127" s="53">
        <v>0</v>
      </c>
      <c r="WA127" s="53">
        <v>139</v>
      </c>
      <c r="WB127" s="53">
        <v>139</v>
      </c>
      <c r="WC127" s="53">
        <v>0</v>
      </c>
      <c r="XJ127" s="27" t="s">
        <v>287</v>
      </c>
    </row>
    <row r="128" spans="1:634" x14ac:dyDescent="0.35">
      <c r="A128" s="9" t="s">
        <v>766</v>
      </c>
      <c r="B128" s="9">
        <v>2017</v>
      </c>
      <c r="C128" s="17" t="s">
        <v>71</v>
      </c>
      <c r="D128" s="18">
        <v>42950</v>
      </c>
      <c r="E128" s="19">
        <v>0.66</v>
      </c>
      <c r="F128" s="19">
        <v>23.87</v>
      </c>
      <c r="G128" s="9" t="s">
        <v>83</v>
      </c>
      <c r="H128" s="9" t="s">
        <v>115</v>
      </c>
      <c r="I128" s="21">
        <v>0.70138888888888895</v>
      </c>
      <c r="J128" s="19">
        <v>0.89</v>
      </c>
      <c r="K128" s="19">
        <v>29.51</v>
      </c>
      <c r="L128" s="9" t="s">
        <v>83</v>
      </c>
      <c r="AI128" s="18">
        <v>43234</v>
      </c>
      <c r="AJ128" s="21" t="s">
        <v>918</v>
      </c>
      <c r="AK128" s="19">
        <v>1.75</v>
      </c>
      <c r="AL128" s="19">
        <v>35.25</v>
      </c>
      <c r="AM128" s="9" t="s">
        <v>83</v>
      </c>
      <c r="AN128" s="18" t="s">
        <v>931</v>
      </c>
      <c r="AO128" s="21" t="s">
        <v>932</v>
      </c>
      <c r="AP128" s="19">
        <v>6.46</v>
      </c>
      <c r="AQ128" s="19">
        <v>51.56</v>
      </c>
      <c r="AS128" s="9" t="s">
        <v>218</v>
      </c>
      <c r="AT128" s="21">
        <v>0.53333333333333333</v>
      </c>
      <c r="AU128" s="9">
        <v>2</v>
      </c>
      <c r="AV128" s="9" t="s">
        <v>162</v>
      </c>
      <c r="AX128" s="23">
        <v>1.3888888888888859E-5</v>
      </c>
      <c r="AY128" s="23">
        <v>4.5486111111111102E-4</v>
      </c>
      <c r="AZ128" s="9" t="s">
        <v>962</v>
      </c>
      <c r="BA128" s="9">
        <v>2</v>
      </c>
      <c r="BB128" s="9">
        <v>2</v>
      </c>
      <c r="BE128" s="56" t="s">
        <v>1115</v>
      </c>
      <c r="BF128" s="27" t="s">
        <v>278</v>
      </c>
      <c r="BG128" s="27" t="s">
        <v>313</v>
      </c>
      <c r="BH128" s="21">
        <v>0.6166666666666667</v>
      </c>
      <c r="BI128" s="22"/>
      <c r="BN128" s="22"/>
      <c r="BP128" s="22"/>
      <c r="BQ128" s="19"/>
      <c r="BR128" s="22"/>
      <c r="BW128" s="21">
        <v>0.56597222222222199</v>
      </c>
      <c r="BX128" s="21">
        <v>0.719444444444444</v>
      </c>
      <c r="BY128" s="9" t="s">
        <v>693</v>
      </c>
      <c r="BZ128" s="9">
        <v>2</v>
      </c>
      <c r="CA128" s="9" t="s">
        <v>271</v>
      </c>
      <c r="CB128" s="9" t="s">
        <v>272</v>
      </c>
      <c r="CC128" s="9" t="s">
        <v>766</v>
      </c>
      <c r="CD128" s="9" t="s">
        <v>1116</v>
      </c>
      <c r="CE128" s="9">
        <v>1</v>
      </c>
      <c r="CF128" s="9" t="s">
        <v>282</v>
      </c>
      <c r="CG128" s="9" t="s">
        <v>287</v>
      </c>
      <c r="CH128" s="9" t="s">
        <v>275</v>
      </c>
      <c r="CI128" s="9" t="s">
        <v>1117</v>
      </c>
      <c r="CJ128" s="9" t="s">
        <v>1118</v>
      </c>
      <c r="CK128" s="40" t="s">
        <v>1119</v>
      </c>
      <c r="CL128" s="41" t="s">
        <v>1120</v>
      </c>
      <c r="CM128" s="41" t="s">
        <v>1121</v>
      </c>
      <c r="CN128" s="42">
        <v>0.4680555555555555</v>
      </c>
      <c r="CO128" s="43">
        <v>29.7</v>
      </c>
      <c r="CP128" s="43"/>
      <c r="CQ128" s="43"/>
      <c r="CR128" s="43"/>
      <c r="CS128" s="43"/>
      <c r="CT128" s="43">
        <v>23</v>
      </c>
      <c r="CU128" s="46">
        <v>23</v>
      </c>
      <c r="CV128" s="43">
        <v>51.8</v>
      </c>
      <c r="CW128" s="45">
        <v>38.81</v>
      </c>
      <c r="CX128" s="43">
        <v>0.3</v>
      </c>
      <c r="CY128" s="44"/>
      <c r="CZ128" s="44"/>
      <c r="DA128" s="44"/>
      <c r="DB128" s="44"/>
      <c r="DC128" s="42">
        <v>0.405555555555556</v>
      </c>
      <c r="DD128" s="42">
        <v>0.66458333333333297</v>
      </c>
      <c r="DE128" s="44" t="s">
        <v>1122</v>
      </c>
      <c r="DF128" s="44">
        <v>7</v>
      </c>
      <c r="DG128" s="44" t="s">
        <v>292</v>
      </c>
      <c r="DH128" s="44" t="s">
        <v>272</v>
      </c>
      <c r="DI128" s="9" t="s">
        <v>766</v>
      </c>
      <c r="DJ128" s="44" t="s">
        <v>1123</v>
      </c>
      <c r="DK128" s="44">
        <v>1</v>
      </c>
      <c r="DL128" s="44" t="s">
        <v>282</v>
      </c>
      <c r="DM128" s="44" t="s">
        <v>84</v>
      </c>
      <c r="DN128" s="44" t="s">
        <v>275</v>
      </c>
      <c r="DO128" s="44" t="s">
        <v>1124</v>
      </c>
      <c r="DP128" s="44" t="s">
        <v>426</v>
      </c>
      <c r="DQ128" s="51"/>
      <c r="EW128" s="52"/>
      <c r="GC128" s="52"/>
      <c r="HI128" s="52"/>
      <c r="IO128" s="52"/>
      <c r="JU128" s="52"/>
      <c r="LA128" s="52"/>
      <c r="MG128" s="52"/>
      <c r="NM128" s="52"/>
      <c r="OS128" s="52"/>
      <c r="UW128" s="9">
        <v>2017</v>
      </c>
      <c r="UX128" s="53">
        <v>25</v>
      </c>
      <c r="UY128" s="53">
        <v>8</v>
      </c>
      <c r="UZ128" s="53">
        <v>0</v>
      </c>
      <c r="VA128" s="53">
        <v>0</v>
      </c>
      <c r="VB128" s="53">
        <v>0</v>
      </c>
      <c r="VC128" s="53">
        <v>0</v>
      </c>
      <c r="VD128" s="53">
        <v>0</v>
      </c>
      <c r="VE128" s="53">
        <v>0</v>
      </c>
      <c r="VF128" s="53">
        <v>111</v>
      </c>
      <c r="VG128" s="53">
        <v>113</v>
      </c>
      <c r="VH128" s="53">
        <v>2</v>
      </c>
      <c r="VI128" s="53">
        <v>113</v>
      </c>
      <c r="VJ128" s="53">
        <v>117</v>
      </c>
      <c r="VK128" s="53">
        <v>4</v>
      </c>
      <c r="VL128" s="53">
        <v>117</v>
      </c>
      <c r="VM128" s="53">
        <v>129</v>
      </c>
      <c r="VN128" s="53">
        <v>12</v>
      </c>
      <c r="VO128" s="53">
        <v>129</v>
      </c>
      <c r="VP128" s="53">
        <v>129</v>
      </c>
      <c r="VQ128" s="53">
        <v>0</v>
      </c>
      <c r="VR128" s="53">
        <v>129</v>
      </c>
      <c r="VS128" s="53">
        <v>130</v>
      </c>
      <c r="VT128" s="53">
        <v>1</v>
      </c>
      <c r="VU128" s="53">
        <v>130</v>
      </c>
      <c r="VV128" s="53">
        <v>133</v>
      </c>
      <c r="VW128" s="53">
        <v>3</v>
      </c>
      <c r="VX128" s="53">
        <v>133</v>
      </c>
      <c r="VY128" s="53">
        <v>149</v>
      </c>
      <c r="VZ128" s="53">
        <v>16</v>
      </c>
      <c r="WA128" s="53">
        <v>149</v>
      </c>
      <c r="WB128" s="53">
        <v>150</v>
      </c>
      <c r="WC128" s="53">
        <v>1</v>
      </c>
      <c r="WD128" s="9" t="s">
        <v>1294</v>
      </c>
      <c r="WE128" s="9">
        <v>18</v>
      </c>
      <c r="WF128" s="9">
        <v>8</v>
      </c>
      <c r="WM128" s="9">
        <v>139</v>
      </c>
      <c r="WN128" s="9">
        <v>145</v>
      </c>
      <c r="WP128" s="9">
        <v>145</v>
      </c>
      <c r="WQ128" s="9">
        <v>148</v>
      </c>
      <c r="WS128" s="9">
        <v>148</v>
      </c>
      <c r="WT128" s="9">
        <v>205</v>
      </c>
      <c r="WV128" s="9">
        <v>205</v>
      </c>
      <c r="WW128" s="9">
        <v>208</v>
      </c>
      <c r="WY128" s="9">
        <v>208</v>
      </c>
      <c r="WZ128" s="9">
        <v>232</v>
      </c>
      <c r="XB128" s="9">
        <v>232</v>
      </c>
      <c r="XC128" s="9">
        <v>244</v>
      </c>
      <c r="XE128" s="9">
        <v>244</v>
      </c>
      <c r="XF128" s="9">
        <v>250</v>
      </c>
      <c r="XH128" s="9">
        <v>250</v>
      </c>
      <c r="XI128" s="9">
        <v>286</v>
      </c>
      <c r="XJ128" s="27" t="s">
        <v>84</v>
      </c>
    </row>
    <row r="129" spans="1:634" x14ac:dyDescent="0.35">
      <c r="A129" s="9" t="s">
        <v>767</v>
      </c>
      <c r="B129" s="9">
        <v>2017</v>
      </c>
      <c r="C129" s="17" t="s">
        <v>71</v>
      </c>
      <c r="D129" s="18">
        <v>42950</v>
      </c>
      <c r="E129" s="19">
        <v>0.64</v>
      </c>
      <c r="F129" s="19">
        <v>23.54</v>
      </c>
      <c r="G129" s="9" t="s">
        <v>83</v>
      </c>
      <c r="H129" s="9" t="s">
        <v>115</v>
      </c>
      <c r="I129" s="21">
        <v>0.70138888888888895</v>
      </c>
      <c r="J129" s="19">
        <v>0.86</v>
      </c>
      <c r="K129" s="19">
        <v>31.99</v>
      </c>
      <c r="L129" s="9" t="s">
        <v>83</v>
      </c>
      <c r="AI129" s="18">
        <v>43234</v>
      </c>
      <c r="AJ129" s="21" t="s">
        <v>918</v>
      </c>
      <c r="AK129" s="19">
        <v>1.57</v>
      </c>
      <c r="AL129" s="19">
        <v>37.08</v>
      </c>
      <c r="AM129" s="9" t="s">
        <v>83</v>
      </c>
      <c r="AN129" s="18" t="s">
        <v>931</v>
      </c>
      <c r="AO129" s="21" t="s">
        <v>932</v>
      </c>
      <c r="AP129" s="19">
        <v>5</v>
      </c>
      <c r="AQ129" s="19">
        <v>49.51</v>
      </c>
      <c r="AS129" s="9" t="s">
        <v>946</v>
      </c>
      <c r="AT129" s="21">
        <v>0.60902777777777783</v>
      </c>
      <c r="AU129" s="9">
        <v>7</v>
      </c>
      <c r="AV129" s="9" t="s">
        <v>162</v>
      </c>
      <c r="AW129" s="9" t="s">
        <v>859</v>
      </c>
      <c r="AX129" s="23">
        <v>1.2546296296296298E-3</v>
      </c>
      <c r="AY129" s="23">
        <v>1.7303240740740742E-3</v>
      </c>
      <c r="AZ129" s="9" t="s">
        <v>897</v>
      </c>
      <c r="BA129" s="9">
        <v>3</v>
      </c>
      <c r="BB129" s="9">
        <v>3</v>
      </c>
      <c r="BE129" s="40" t="s">
        <v>1125</v>
      </c>
      <c r="BF129" s="41" t="s">
        <v>289</v>
      </c>
      <c r="BG129" s="41" t="s">
        <v>1126</v>
      </c>
      <c r="BH129" s="42">
        <v>0.59722222222222221</v>
      </c>
      <c r="BI129" s="43">
        <v>22.6</v>
      </c>
      <c r="BJ129" s="44"/>
      <c r="BK129" s="44"/>
      <c r="BL129" s="44"/>
      <c r="BM129" s="44"/>
      <c r="BN129" s="43">
        <v>22.8</v>
      </c>
      <c r="BO129" s="44">
        <v>21</v>
      </c>
      <c r="BP129" s="43">
        <v>42</v>
      </c>
      <c r="BQ129" s="45">
        <v>62.7</v>
      </c>
      <c r="BR129" s="43">
        <v>0.3</v>
      </c>
      <c r="BS129" s="44"/>
      <c r="BT129" s="44"/>
      <c r="BU129" s="44"/>
      <c r="BV129" s="44"/>
      <c r="BW129" s="42">
        <v>0.44791666666666702</v>
      </c>
      <c r="BX129" s="42">
        <v>0.72430555555555598</v>
      </c>
      <c r="BY129" s="44" t="s">
        <v>1127</v>
      </c>
      <c r="BZ129" s="44">
        <v>6</v>
      </c>
      <c r="CA129" s="44" t="s">
        <v>271</v>
      </c>
      <c r="CB129" s="44" t="s">
        <v>272</v>
      </c>
      <c r="CC129" s="9" t="s">
        <v>767</v>
      </c>
      <c r="CD129" s="44" t="s">
        <v>1128</v>
      </c>
      <c r="CE129" s="44">
        <v>1</v>
      </c>
      <c r="CF129" s="44" t="s">
        <v>282</v>
      </c>
      <c r="CG129" s="44" t="s">
        <v>84</v>
      </c>
      <c r="CH129" s="44" t="s">
        <v>275</v>
      </c>
      <c r="CI129" s="44" t="s">
        <v>1129</v>
      </c>
      <c r="CJ129" s="44" t="s">
        <v>284</v>
      </c>
      <c r="CK129" s="51"/>
      <c r="DQ129" s="51"/>
      <c r="EW129" s="52"/>
      <c r="GC129" s="52"/>
      <c r="HI129" s="52"/>
      <c r="IO129" s="52"/>
      <c r="JU129" s="52"/>
      <c r="LA129" s="52"/>
      <c r="MG129" s="52"/>
      <c r="NM129" s="52"/>
      <c r="OS129" s="52"/>
      <c r="UW129" s="9">
        <v>2017</v>
      </c>
      <c r="UX129" s="53">
        <v>25</v>
      </c>
      <c r="UY129" s="53">
        <v>9</v>
      </c>
      <c r="UZ129" s="53">
        <v>0</v>
      </c>
      <c r="VA129" s="53">
        <v>0</v>
      </c>
      <c r="VB129" s="53">
        <v>0</v>
      </c>
      <c r="VC129" s="53">
        <v>83</v>
      </c>
      <c r="VD129" s="53">
        <v>107</v>
      </c>
      <c r="VE129" s="53">
        <v>24</v>
      </c>
      <c r="VF129" s="53">
        <v>107</v>
      </c>
      <c r="VG129" s="53">
        <v>109</v>
      </c>
      <c r="VH129" s="53">
        <v>2</v>
      </c>
      <c r="VI129" s="53">
        <v>109</v>
      </c>
      <c r="VJ129" s="53">
        <v>128</v>
      </c>
      <c r="VK129" s="53">
        <v>19</v>
      </c>
      <c r="VL129" s="53">
        <v>128</v>
      </c>
      <c r="VM129" s="53">
        <v>139</v>
      </c>
      <c r="VN129" s="53">
        <v>11</v>
      </c>
      <c r="VO129" s="53">
        <v>139</v>
      </c>
      <c r="VP129" s="53">
        <v>151</v>
      </c>
      <c r="VQ129" s="53">
        <v>12</v>
      </c>
      <c r="VR129" s="53">
        <v>151</v>
      </c>
      <c r="VS129" s="53">
        <v>151</v>
      </c>
      <c r="VT129" s="53">
        <v>0</v>
      </c>
      <c r="VU129" s="53">
        <v>151</v>
      </c>
      <c r="VV129" s="53">
        <v>165</v>
      </c>
      <c r="VW129" s="53">
        <v>14</v>
      </c>
      <c r="VX129" s="53">
        <v>165</v>
      </c>
      <c r="VY129" s="53">
        <v>178</v>
      </c>
      <c r="VZ129" s="53">
        <v>13</v>
      </c>
      <c r="WA129" s="53">
        <v>178</v>
      </c>
      <c r="WB129" s="53">
        <v>185</v>
      </c>
      <c r="WC129" s="53">
        <v>7</v>
      </c>
      <c r="WD129" s="9" t="s">
        <v>1294</v>
      </c>
      <c r="WE129" s="9">
        <v>11</v>
      </c>
      <c r="WF129" s="9">
        <v>9</v>
      </c>
      <c r="WJ129" s="9">
        <v>130</v>
      </c>
      <c r="WK129" s="9">
        <v>136</v>
      </c>
      <c r="WM129" s="9">
        <v>136</v>
      </c>
      <c r="WN129" s="9">
        <v>142</v>
      </c>
      <c r="WP129" s="9">
        <v>142</v>
      </c>
      <c r="WQ129" s="9">
        <v>166</v>
      </c>
      <c r="WS129" s="9">
        <v>166</v>
      </c>
      <c r="WT129" s="9">
        <v>181</v>
      </c>
      <c r="WV129" s="9">
        <v>181</v>
      </c>
      <c r="WW129" s="9">
        <v>184</v>
      </c>
      <c r="WY129" s="9">
        <v>184</v>
      </c>
      <c r="WZ129" s="9">
        <v>202</v>
      </c>
      <c r="XB129" s="9">
        <v>202</v>
      </c>
      <c r="XC129" s="9">
        <v>202</v>
      </c>
      <c r="XE129" s="9">
        <v>202</v>
      </c>
      <c r="XF129" s="9">
        <v>220</v>
      </c>
      <c r="XH129" s="9">
        <v>220</v>
      </c>
      <c r="XI129" s="9">
        <v>235</v>
      </c>
      <c r="XJ129" s="27" t="s">
        <v>84</v>
      </c>
    </row>
    <row r="130" spans="1:634" x14ac:dyDescent="0.35">
      <c r="A130" s="9" t="s">
        <v>768</v>
      </c>
      <c r="B130" s="9">
        <v>2017</v>
      </c>
      <c r="C130" s="17" t="s">
        <v>71</v>
      </c>
      <c r="D130" s="18">
        <v>42950</v>
      </c>
      <c r="E130" s="19">
        <v>0.65</v>
      </c>
      <c r="F130" s="19">
        <v>23.38</v>
      </c>
      <c r="G130" s="9" t="s">
        <v>83</v>
      </c>
      <c r="H130" s="9" t="s">
        <v>115</v>
      </c>
      <c r="I130" s="21">
        <v>0.70138888888888895</v>
      </c>
      <c r="J130" s="19">
        <v>0.79</v>
      </c>
      <c r="K130" s="19">
        <v>26.84</v>
      </c>
      <c r="L130" s="9" t="s">
        <v>83</v>
      </c>
      <c r="AI130" s="18">
        <v>43234</v>
      </c>
      <c r="AJ130" s="21" t="s">
        <v>918</v>
      </c>
      <c r="AK130" s="19">
        <v>1.72</v>
      </c>
      <c r="AL130" s="19">
        <v>38.93</v>
      </c>
      <c r="AM130" s="9" t="s">
        <v>83</v>
      </c>
      <c r="AS130" s="9" t="s">
        <v>218</v>
      </c>
      <c r="AT130" s="21">
        <v>0.6118055555555556</v>
      </c>
      <c r="AU130" s="9">
        <v>8</v>
      </c>
      <c r="AV130" s="9" t="s">
        <v>162</v>
      </c>
      <c r="AW130" s="9" t="s">
        <v>950</v>
      </c>
      <c r="AX130" s="23">
        <v>9.2592592592592845E-6</v>
      </c>
      <c r="AY130" s="23">
        <v>2.9050925925925929E-4</v>
      </c>
      <c r="AZ130" s="9" t="s">
        <v>187</v>
      </c>
      <c r="BA130" s="9">
        <v>3</v>
      </c>
      <c r="BB130" s="9">
        <v>3</v>
      </c>
      <c r="BE130" s="56" t="s">
        <v>1010</v>
      </c>
      <c r="BF130" s="27" t="s">
        <v>278</v>
      </c>
      <c r="BG130" s="27" t="s">
        <v>627</v>
      </c>
      <c r="BH130" s="21">
        <v>0.46111111111111108</v>
      </c>
      <c r="BI130" s="22"/>
      <c r="BN130" s="22"/>
      <c r="BP130" s="22"/>
      <c r="BQ130" s="19"/>
      <c r="BR130" s="22"/>
      <c r="BW130" s="21">
        <v>0.40902777777777799</v>
      </c>
      <c r="BX130" s="21">
        <v>0.55694444444444402</v>
      </c>
      <c r="BY130" s="9" t="s">
        <v>427</v>
      </c>
      <c r="BZ130" s="9">
        <v>0</v>
      </c>
      <c r="CA130" s="9" t="s">
        <v>271</v>
      </c>
      <c r="CB130" s="9" t="s">
        <v>272</v>
      </c>
      <c r="CC130" s="9" t="s">
        <v>768</v>
      </c>
      <c r="CD130" s="9" t="s">
        <v>1130</v>
      </c>
      <c r="CE130" s="9" t="s">
        <v>1131</v>
      </c>
      <c r="CF130" s="9" t="s">
        <v>282</v>
      </c>
      <c r="CG130" s="9" t="s">
        <v>287</v>
      </c>
      <c r="CH130" s="9" t="s">
        <v>275</v>
      </c>
      <c r="CI130" s="9" t="s">
        <v>1132</v>
      </c>
      <c r="CJ130" s="9" t="s">
        <v>284</v>
      </c>
      <c r="CK130" s="40" t="s">
        <v>1133</v>
      </c>
      <c r="CL130" s="41" t="s">
        <v>526</v>
      </c>
      <c r="CM130" s="41" t="s">
        <v>1134</v>
      </c>
      <c r="CN130" s="42">
        <v>0.6381944444444444</v>
      </c>
      <c r="CO130" s="43">
        <v>30.2</v>
      </c>
      <c r="CP130" s="44"/>
      <c r="CQ130" s="44"/>
      <c r="CR130" s="44"/>
      <c r="CS130" s="44"/>
      <c r="CT130" s="43">
        <v>21.2</v>
      </c>
      <c r="CU130" s="44">
        <v>15</v>
      </c>
      <c r="CV130" s="43">
        <v>39.299999999999997</v>
      </c>
      <c r="CW130" s="45">
        <v>38.78</v>
      </c>
      <c r="CX130" s="43">
        <v>0.5</v>
      </c>
      <c r="CY130" s="44"/>
      <c r="CZ130" s="44"/>
      <c r="DA130" s="44"/>
      <c r="DB130" s="44"/>
      <c r="DC130" s="42">
        <v>0.406944444444444</v>
      </c>
      <c r="DD130" s="42">
        <v>0.66597222222222197</v>
      </c>
      <c r="DE130" s="44" t="s">
        <v>1135</v>
      </c>
      <c r="DF130" s="44">
        <v>0</v>
      </c>
      <c r="DG130" s="44" t="s">
        <v>271</v>
      </c>
      <c r="DH130" s="44" t="s">
        <v>272</v>
      </c>
      <c r="DI130" s="9" t="s">
        <v>768</v>
      </c>
      <c r="DJ130" s="44" t="s">
        <v>1136</v>
      </c>
      <c r="DK130" s="44">
        <v>1</v>
      </c>
      <c r="DL130" s="44" t="s">
        <v>282</v>
      </c>
      <c r="DM130" s="44" t="s">
        <v>287</v>
      </c>
      <c r="DN130" s="44" t="s">
        <v>275</v>
      </c>
      <c r="DO130" s="44"/>
      <c r="DP130" s="44" t="s">
        <v>277</v>
      </c>
      <c r="DQ130" s="51"/>
      <c r="EW130" s="52"/>
      <c r="GC130" s="52"/>
      <c r="HI130" s="52"/>
      <c r="IO130" s="52"/>
      <c r="JU130" s="52"/>
      <c r="LA130" s="52"/>
      <c r="MG130" s="52"/>
      <c r="NM130" s="52"/>
      <c r="OS130" s="52"/>
      <c r="UW130" s="9">
        <v>2017</v>
      </c>
      <c r="UX130" s="53">
        <v>25</v>
      </c>
      <c r="UY130" s="53">
        <v>8</v>
      </c>
      <c r="UZ130" s="53">
        <v>0</v>
      </c>
      <c r="VA130" s="53">
        <v>0</v>
      </c>
      <c r="VB130" s="53">
        <v>0</v>
      </c>
      <c r="VC130" s="53">
        <v>0</v>
      </c>
      <c r="VD130" s="53">
        <v>0</v>
      </c>
      <c r="VE130" s="53">
        <v>0</v>
      </c>
      <c r="VF130" s="53">
        <v>102</v>
      </c>
      <c r="VG130" s="53">
        <v>111</v>
      </c>
      <c r="VH130" s="53">
        <v>9</v>
      </c>
      <c r="VI130" s="53">
        <v>111</v>
      </c>
      <c r="VJ130" s="53">
        <v>115</v>
      </c>
      <c r="VK130" s="53">
        <v>4</v>
      </c>
      <c r="VL130" s="53">
        <v>115</v>
      </c>
      <c r="VM130" s="53">
        <v>133</v>
      </c>
      <c r="VN130" s="53">
        <v>18</v>
      </c>
      <c r="VO130" s="53">
        <v>133</v>
      </c>
      <c r="VP130" s="53">
        <v>137</v>
      </c>
      <c r="VQ130" s="53">
        <v>4</v>
      </c>
      <c r="VR130" s="53">
        <v>137</v>
      </c>
      <c r="VS130" s="53">
        <v>145</v>
      </c>
      <c r="VT130" s="53">
        <v>8</v>
      </c>
      <c r="VU130" s="53">
        <v>145</v>
      </c>
      <c r="VV130" s="53">
        <v>152</v>
      </c>
      <c r="VW130" s="53">
        <v>7</v>
      </c>
      <c r="VX130" s="53">
        <v>152</v>
      </c>
      <c r="VY130" s="53">
        <v>157</v>
      </c>
      <c r="VZ130" s="53">
        <v>5</v>
      </c>
      <c r="WA130" s="53">
        <v>157</v>
      </c>
      <c r="WB130" s="53">
        <v>168</v>
      </c>
      <c r="WC130" s="53">
        <v>11</v>
      </c>
      <c r="XJ130" s="27" t="s">
        <v>287</v>
      </c>
    </row>
    <row r="131" spans="1:634" x14ac:dyDescent="0.35">
      <c r="A131" s="9" t="s">
        <v>769</v>
      </c>
      <c r="B131" s="9">
        <v>2017</v>
      </c>
      <c r="C131" s="17" t="s">
        <v>71</v>
      </c>
      <c r="D131" s="18">
        <v>42950</v>
      </c>
      <c r="E131" s="19">
        <v>0.54</v>
      </c>
      <c r="F131" s="19">
        <v>21.23</v>
      </c>
      <c r="G131" s="9" t="s">
        <v>838</v>
      </c>
      <c r="H131" s="9" t="s">
        <v>115</v>
      </c>
      <c r="I131" s="21">
        <v>0.70138888888888895</v>
      </c>
      <c r="J131" s="19">
        <v>0.71</v>
      </c>
      <c r="K131" s="19">
        <v>25.18</v>
      </c>
      <c r="L131" s="9" t="s">
        <v>850</v>
      </c>
      <c r="R131" s="9" t="s">
        <v>161</v>
      </c>
      <c r="S131" s="21">
        <v>0.60069444444444442</v>
      </c>
      <c r="T131" s="9">
        <v>4</v>
      </c>
      <c r="U131" s="9" t="s">
        <v>853</v>
      </c>
      <c r="V131" s="9" t="s">
        <v>860</v>
      </c>
      <c r="W131" s="23">
        <v>2.2222222222222131E-4</v>
      </c>
      <c r="X131" s="23">
        <v>2.2569444444444373E-4</v>
      </c>
      <c r="Y131" s="9" t="s">
        <v>896</v>
      </c>
      <c r="Z131" s="9">
        <v>2</v>
      </c>
      <c r="AA131" s="9">
        <v>2</v>
      </c>
      <c r="BE131" s="9" t="s">
        <v>976</v>
      </c>
      <c r="BF131" s="27" t="s">
        <v>1137</v>
      </c>
      <c r="BG131" s="27" t="s">
        <v>269</v>
      </c>
      <c r="BH131" s="28">
        <v>0.5854166666666667</v>
      </c>
      <c r="BI131" s="29">
        <v>15</v>
      </c>
      <c r="BJ131" s="29">
        <v>20.5</v>
      </c>
      <c r="BK131" s="29">
        <v>20.5</v>
      </c>
      <c r="BL131" s="29">
        <v>21.8</v>
      </c>
      <c r="BM131" s="29">
        <v>16.100000000000001</v>
      </c>
      <c r="BN131" s="29">
        <v>21.8</v>
      </c>
      <c r="BO131" s="30"/>
      <c r="BP131" s="29">
        <v>68</v>
      </c>
      <c r="BQ131" s="31">
        <v>11.45</v>
      </c>
      <c r="BR131" s="29">
        <v>0</v>
      </c>
      <c r="BS131" s="30"/>
      <c r="BT131" s="30"/>
      <c r="BU131" s="30"/>
      <c r="BV131" s="30"/>
      <c r="BW131" s="28">
        <v>0.40138888888888902</v>
      </c>
      <c r="BX131" s="28">
        <v>0.72222222222222199</v>
      </c>
      <c r="BY131" s="30" t="s">
        <v>324</v>
      </c>
      <c r="BZ131" s="30">
        <v>8</v>
      </c>
      <c r="CA131" s="30" t="s">
        <v>292</v>
      </c>
      <c r="CB131" s="30" t="s">
        <v>272</v>
      </c>
      <c r="CC131" s="30" t="s">
        <v>769</v>
      </c>
      <c r="CD131" s="30"/>
      <c r="CE131" s="30">
        <v>1</v>
      </c>
      <c r="CF131" s="30" t="s">
        <v>977</v>
      </c>
      <c r="CG131" s="30" t="s">
        <v>287</v>
      </c>
      <c r="CH131" s="30" t="s">
        <v>275</v>
      </c>
      <c r="CJ131" s="30" t="s">
        <v>301</v>
      </c>
      <c r="CK131" s="51"/>
      <c r="DQ131" s="51"/>
      <c r="EW131" s="52"/>
      <c r="GC131" s="52"/>
      <c r="HI131" s="52"/>
      <c r="IO131" s="52"/>
      <c r="JU131" s="52"/>
      <c r="LA131" s="52"/>
      <c r="MG131" s="52"/>
      <c r="NM131" s="52"/>
      <c r="OS131" s="52"/>
      <c r="UW131" s="9">
        <v>2017</v>
      </c>
      <c r="UX131" s="53">
        <v>25</v>
      </c>
      <c r="UY131" s="53">
        <v>8</v>
      </c>
      <c r="UZ131" s="53">
        <v>0</v>
      </c>
      <c r="VA131" s="53">
        <v>0</v>
      </c>
      <c r="VB131" s="53">
        <v>0</v>
      </c>
      <c r="VC131" s="53">
        <v>0</v>
      </c>
      <c r="VD131" s="53">
        <v>0</v>
      </c>
      <c r="VE131" s="53">
        <v>0</v>
      </c>
      <c r="VF131" s="53">
        <v>145</v>
      </c>
      <c r="VG131" s="53">
        <v>154</v>
      </c>
      <c r="VH131" s="53">
        <v>9</v>
      </c>
      <c r="VI131" s="53">
        <v>154</v>
      </c>
      <c r="VJ131" s="53">
        <v>156</v>
      </c>
      <c r="VK131" s="53">
        <v>2</v>
      </c>
      <c r="VL131" s="53">
        <v>156</v>
      </c>
      <c r="VM131" s="53">
        <v>158</v>
      </c>
      <c r="VN131" s="53">
        <v>2</v>
      </c>
      <c r="VO131" s="53">
        <v>158</v>
      </c>
      <c r="VP131" s="53">
        <v>170</v>
      </c>
      <c r="VQ131" s="53">
        <v>12</v>
      </c>
      <c r="VR131" s="53">
        <v>170</v>
      </c>
      <c r="VS131" s="53">
        <v>173</v>
      </c>
      <c r="VT131" s="53">
        <v>3</v>
      </c>
      <c r="VU131" s="53">
        <v>173</v>
      </c>
      <c r="VV131" s="53">
        <v>174</v>
      </c>
      <c r="VW131" s="53">
        <v>1</v>
      </c>
      <c r="VX131" s="53">
        <v>174</v>
      </c>
      <c r="VY131" s="53">
        <v>176</v>
      </c>
      <c r="VZ131" s="53">
        <v>2</v>
      </c>
      <c r="WA131" s="53">
        <v>176</v>
      </c>
      <c r="WB131" s="53">
        <v>180</v>
      </c>
      <c r="WC131" s="53">
        <v>4</v>
      </c>
      <c r="XJ131" s="27" t="s">
        <v>287</v>
      </c>
    </row>
    <row r="132" spans="1:634" x14ac:dyDescent="0.35">
      <c r="A132" s="9" t="s">
        <v>770</v>
      </c>
      <c r="B132" s="9">
        <v>2017</v>
      </c>
      <c r="C132" s="17" t="s">
        <v>71</v>
      </c>
      <c r="D132" s="18">
        <v>42950</v>
      </c>
      <c r="E132" s="19">
        <v>0.6</v>
      </c>
      <c r="F132" s="19">
        <v>26.29</v>
      </c>
      <c r="G132" s="9" t="s">
        <v>83</v>
      </c>
      <c r="H132" s="9" t="s">
        <v>115</v>
      </c>
      <c r="I132" s="21">
        <v>0.70138888888888895</v>
      </c>
      <c r="J132" s="19">
        <v>0.9</v>
      </c>
      <c r="K132" s="19">
        <v>28.17</v>
      </c>
      <c r="L132" s="9" t="s">
        <v>83</v>
      </c>
      <c r="R132" s="9" t="s">
        <v>161</v>
      </c>
      <c r="S132" s="21">
        <v>0.61527777777777781</v>
      </c>
      <c r="T132" s="9">
        <v>6</v>
      </c>
      <c r="U132" s="9" t="s">
        <v>853</v>
      </c>
      <c r="W132" s="23">
        <v>1.4814814814814817E-4</v>
      </c>
      <c r="X132" s="23">
        <v>1.851851851851852E-4</v>
      </c>
      <c r="Y132" s="9" t="s">
        <v>897</v>
      </c>
      <c r="Z132" s="9">
        <v>3</v>
      </c>
      <c r="AA132" s="9">
        <v>3</v>
      </c>
      <c r="BE132" s="9" t="s">
        <v>976</v>
      </c>
      <c r="BF132" s="27" t="s">
        <v>1137</v>
      </c>
      <c r="BG132" s="27" t="s">
        <v>269</v>
      </c>
      <c r="BH132" s="28">
        <v>0.5854166666666667</v>
      </c>
      <c r="BI132" s="29">
        <v>15</v>
      </c>
      <c r="BJ132" s="29">
        <v>20.5</v>
      </c>
      <c r="BK132" s="29">
        <v>20.5</v>
      </c>
      <c r="BL132" s="29">
        <v>21.8</v>
      </c>
      <c r="BM132" s="29">
        <v>16.100000000000001</v>
      </c>
      <c r="BN132" s="29">
        <v>21.8</v>
      </c>
      <c r="BO132" s="30"/>
      <c r="BP132" s="29">
        <v>68</v>
      </c>
      <c r="BQ132" s="31">
        <v>11.45</v>
      </c>
      <c r="BR132" s="29">
        <v>0</v>
      </c>
      <c r="BS132" s="30"/>
      <c r="BT132" s="30"/>
      <c r="BU132" s="30"/>
      <c r="BV132" s="30"/>
      <c r="BW132" s="28">
        <v>0.40138888888888902</v>
      </c>
      <c r="BX132" s="28">
        <v>0.72222222222222199</v>
      </c>
      <c r="BY132" s="30" t="s">
        <v>324</v>
      </c>
      <c r="BZ132" s="30">
        <v>8</v>
      </c>
      <c r="CA132" s="30" t="s">
        <v>339</v>
      </c>
      <c r="CB132" s="30" t="s">
        <v>272</v>
      </c>
      <c r="CC132" s="30" t="s">
        <v>770</v>
      </c>
      <c r="CD132" s="30"/>
      <c r="CE132" s="30" t="s">
        <v>1138</v>
      </c>
      <c r="CF132" s="30" t="s">
        <v>977</v>
      </c>
      <c r="CG132" s="30" t="s">
        <v>287</v>
      </c>
      <c r="CH132" s="30" t="s">
        <v>275</v>
      </c>
      <c r="CJ132" s="30" t="s">
        <v>301</v>
      </c>
      <c r="CK132" s="51"/>
      <c r="DQ132" s="51"/>
      <c r="EW132" s="52"/>
      <c r="GC132" s="52"/>
      <c r="HI132" s="52"/>
      <c r="IO132" s="52"/>
      <c r="JU132" s="52"/>
      <c r="LA132" s="52"/>
      <c r="MG132" s="52"/>
      <c r="NM132" s="52"/>
      <c r="OS132" s="52"/>
      <c r="UW132" s="9">
        <v>2017</v>
      </c>
      <c r="UX132" s="53">
        <v>25</v>
      </c>
      <c r="UY132" s="53">
        <v>8</v>
      </c>
      <c r="UZ132" s="53">
        <v>0</v>
      </c>
      <c r="VA132" s="53">
        <v>0</v>
      </c>
      <c r="VB132" s="53">
        <v>0</v>
      </c>
      <c r="VC132" s="53">
        <v>0</v>
      </c>
      <c r="VD132" s="53">
        <v>0</v>
      </c>
      <c r="VE132" s="53">
        <v>0</v>
      </c>
      <c r="VF132" s="53">
        <v>94</v>
      </c>
      <c r="VG132" s="53">
        <v>115</v>
      </c>
      <c r="VH132" s="53">
        <v>21</v>
      </c>
      <c r="VI132" s="53">
        <v>115</v>
      </c>
      <c r="VJ132" s="53">
        <v>117</v>
      </c>
      <c r="VK132" s="53">
        <v>2</v>
      </c>
      <c r="VL132" s="53">
        <v>117</v>
      </c>
      <c r="VM132" s="53">
        <v>121</v>
      </c>
      <c r="VN132" s="53">
        <v>4</v>
      </c>
      <c r="VO132" s="53">
        <v>121</v>
      </c>
      <c r="VP132" s="53">
        <v>124</v>
      </c>
      <c r="VQ132" s="53">
        <v>3</v>
      </c>
      <c r="VR132" s="53">
        <v>124</v>
      </c>
      <c r="VS132" s="53">
        <v>125</v>
      </c>
      <c r="VT132" s="53">
        <v>1</v>
      </c>
      <c r="VU132" s="53">
        <v>125</v>
      </c>
      <c r="VV132" s="53">
        <v>127</v>
      </c>
      <c r="VW132" s="53">
        <v>2</v>
      </c>
      <c r="VX132" s="53">
        <v>127</v>
      </c>
      <c r="VY132" s="53">
        <v>129</v>
      </c>
      <c r="VZ132" s="53">
        <v>2</v>
      </c>
      <c r="WA132" s="53">
        <v>129</v>
      </c>
      <c r="WB132" s="53">
        <v>130</v>
      </c>
      <c r="WC132" s="53">
        <v>1</v>
      </c>
      <c r="XJ132" s="27" t="s">
        <v>287</v>
      </c>
    </row>
    <row r="133" spans="1:634" x14ac:dyDescent="0.35">
      <c r="A133" s="9" t="s">
        <v>771</v>
      </c>
      <c r="B133" s="9">
        <v>2017</v>
      </c>
      <c r="C133" s="17" t="s">
        <v>71</v>
      </c>
      <c r="D133" s="18">
        <v>43300</v>
      </c>
      <c r="E133" s="19">
        <v>0.55000000000000004</v>
      </c>
      <c r="F133" s="19">
        <v>25.16</v>
      </c>
      <c r="G133" s="9" t="s">
        <v>840</v>
      </c>
      <c r="H133" s="9" t="s">
        <v>845</v>
      </c>
      <c r="I133" s="21">
        <v>0.72222222222222199</v>
      </c>
      <c r="J133" s="19">
        <v>0.82</v>
      </c>
      <c r="K133" s="19">
        <v>26.35</v>
      </c>
      <c r="L133" s="9" t="s">
        <v>83</v>
      </c>
      <c r="AI133" s="18">
        <v>43234</v>
      </c>
      <c r="AJ133" s="21" t="s">
        <v>918</v>
      </c>
      <c r="AK133" s="19">
        <v>1.44</v>
      </c>
      <c r="AL133" s="19">
        <v>34.78</v>
      </c>
      <c r="AM133" s="9" t="s">
        <v>922</v>
      </c>
      <c r="BE133" s="9"/>
      <c r="CK133" s="51"/>
      <c r="DQ133" s="51"/>
      <c r="EW133" s="52"/>
      <c r="GC133" s="52"/>
      <c r="HI133" s="52"/>
      <c r="IO133" s="52"/>
      <c r="JU133" s="52"/>
      <c r="LA133" s="52"/>
      <c r="MG133" s="52"/>
      <c r="NM133" s="52"/>
      <c r="OS133" s="52"/>
      <c r="UW133" s="9">
        <v>2017</v>
      </c>
      <c r="UX133" s="53">
        <v>25</v>
      </c>
      <c r="UY133" s="53">
        <v>8</v>
      </c>
      <c r="UZ133" s="53">
        <v>0</v>
      </c>
      <c r="VA133" s="53">
        <v>0</v>
      </c>
      <c r="VB133" s="53">
        <v>0</v>
      </c>
      <c r="VC133" s="53">
        <v>0</v>
      </c>
      <c r="VD133" s="53">
        <v>0</v>
      </c>
      <c r="VE133" s="53">
        <v>0</v>
      </c>
      <c r="VF133" s="53">
        <v>138</v>
      </c>
      <c r="VG133" s="53">
        <v>176</v>
      </c>
      <c r="VH133" s="53">
        <v>38</v>
      </c>
      <c r="VI133" s="53">
        <v>176</v>
      </c>
      <c r="VJ133" s="53">
        <v>184</v>
      </c>
      <c r="VK133" s="53">
        <v>8</v>
      </c>
      <c r="VL133" s="53">
        <v>184</v>
      </c>
      <c r="VM133" s="53">
        <v>190</v>
      </c>
      <c r="VN133" s="53">
        <v>6</v>
      </c>
      <c r="VO133" s="53">
        <v>190</v>
      </c>
      <c r="VP133" s="53">
        <v>205</v>
      </c>
      <c r="VQ133" s="53">
        <v>15</v>
      </c>
      <c r="VR133" s="53">
        <v>205</v>
      </c>
      <c r="VS133" s="53">
        <v>210</v>
      </c>
      <c r="VT133" s="53">
        <v>5</v>
      </c>
      <c r="VU133" s="53">
        <v>210</v>
      </c>
      <c r="VV133" s="53">
        <v>210</v>
      </c>
      <c r="VW133" s="53">
        <v>0</v>
      </c>
      <c r="VX133" s="53">
        <v>210</v>
      </c>
      <c r="VY133" s="53">
        <v>214</v>
      </c>
      <c r="VZ133" s="53">
        <v>4</v>
      </c>
      <c r="WA133" s="53">
        <v>214</v>
      </c>
      <c r="WB133" s="53">
        <v>230</v>
      </c>
      <c r="WC133" s="53">
        <v>16</v>
      </c>
      <c r="XJ133" s="27" t="e">
        <v>#N/A</v>
      </c>
    </row>
    <row r="134" spans="1:634" x14ac:dyDescent="0.35">
      <c r="A134" s="9" t="s">
        <v>772</v>
      </c>
      <c r="B134" s="9">
        <v>2017</v>
      </c>
      <c r="C134" s="17" t="s">
        <v>71</v>
      </c>
      <c r="D134" s="18">
        <v>42948</v>
      </c>
      <c r="E134" s="19">
        <v>0.51</v>
      </c>
      <c r="F134" s="19">
        <v>25.53</v>
      </c>
      <c r="G134" s="9" t="s">
        <v>83</v>
      </c>
      <c r="H134" s="9" t="s">
        <v>115</v>
      </c>
      <c r="I134" s="21">
        <v>0.70138888888888895</v>
      </c>
      <c r="J134" s="19">
        <v>0.83</v>
      </c>
      <c r="K134" s="19">
        <v>31.43</v>
      </c>
      <c r="L134" s="9" t="s">
        <v>83</v>
      </c>
      <c r="R134" s="9" t="s">
        <v>161</v>
      </c>
      <c r="S134" s="21">
        <v>0.59513888888888888</v>
      </c>
      <c r="T134" s="9">
        <v>4</v>
      </c>
      <c r="U134" s="9" t="s">
        <v>853</v>
      </c>
      <c r="W134" s="23">
        <v>5.3819444444444444E-3</v>
      </c>
      <c r="X134" s="23">
        <v>5.4467592592592588E-3</v>
      </c>
      <c r="Y134" s="9" t="s">
        <v>898</v>
      </c>
      <c r="Z134" s="9">
        <v>8</v>
      </c>
      <c r="AA134" s="9">
        <v>7</v>
      </c>
      <c r="BE134" s="9"/>
      <c r="CK134" s="51"/>
      <c r="DQ134" s="51"/>
      <c r="EW134" s="52"/>
      <c r="GC134" s="52"/>
      <c r="HI134" s="52"/>
      <c r="IO134" s="52"/>
      <c r="JU134" s="52"/>
      <c r="LA134" s="52"/>
      <c r="MG134" s="52"/>
      <c r="NM134" s="52"/>
      <c r="OS134" s="52"/>
      <c r="UW134" s="9">
        <v>2017</v>
      </c>
      <c r="UX134" s="53">
        <v>25</v>
      </c>
      <c r="UY134" s="53">
        <v>8</v>
      </c>
      <c r="UZ134" s="53">
        <v>0</v>
      </c>
      <c r="VA134" s="53">
        <v>0</v>
      </c>
      <c r="VB134" s="53">
        <v>0</v>
      </c>
      <c r="VC134" s="53">
        <v>0</v>
      </c>
      <c r="VD134" s="53">
        <v>0</v>
      </c>
      <c r="VE134" s="53">
        <v>0</v>
      </c>
      <c r="VF134" s="53">
        <v>119</v>
      </c>
      <c r="VG134" s="53">
        <v>155</v>
      </c>
      <c r="VH134" s="53">
        <v>36</v>
      </c>
      <c r="VI134" s="53">
        <v>155</v>
      </c>
      <c r="VJ134" s="53">
        <v>160</v>
      </c>
      <c r="VK134" s="53">
        <v>5</v>
      </c>
      <c r="VL134" s="53">
        <v>160</v>
      </c>
      <c r="VM134" s="53">
        <v>169</v>
      </c>
      <c r="VN134" s="53">
        <v>9</v>
      </c>
      <c r="VO134" s="53">
        <v>169</v>
      </c>
      <c r="VP134" s="53">
        <v>178</v>
      </c>
      <c r="VQ134" s="53">
        <v>9</v>
      </c>
      <c r="VR134" s="53">
        <v>178</v>
      </c>
      <c r="VS134" s="53">
        <v>212</v>
      </c>
      <c r="VT134" s="53">
        <v>34</v>
      </c>
      <c r="VU134" s="53">
        <v>212</v>
      </c>
      <c r="VV134" s="53">
        <v>224</v>
      </c>
      <c r="VW134" s="53">
        <v>12</v>
      </c>
      <c r="VX134" s="53">
        <v>224</v>
      </c>
      <c r="VY134" s="53">
        <v>235</v>
      </c>
      <c r="VZ134" s="53">
        <v>11</v>
      </c>
      <c r="WA134" s="53">
        <v>235</v>
      </c>
      <c r="WB134" s="53">
        <v>237</v>
      </c>
      <c r="WC134" s="53">
        <v>2</v>
      </c>
      <c r="XJ134" s="27" t="s">
        <v>287</v>
      </c>
    </row>
    <row r="135" spans="1:634" x14ac:dyDescent="0.35">
      <c r="A135" s="9" t="s">
        <v>773</v>
      </c>
      <c r="B135" s="9">
        <v>2017</v>
      </c>
      <c r="C135" s="17" t="s">
        <v>71</v>
      </c>
      <c r="D135" s="18">
        <v>42948</v>
      </c>
      <c r="E135" s="19">
        <v>0.5</v>
      </c>
      <c r="F135" s="19">
        <v>24.17</v>
      </c>
      <c r="G135" s="9" t="s">
        <v>83</v>
      </c>
      <c r="H135" s="9" t="s">
        <v>115</v>
      </c>
      <c r="I135" s="21">
        <v>0.70138888888888895</v>
      </c>
      <c r="J135" s="19">
        <v>0.82</v>
      </c>
      <c r="K135" s="19">
        <v>29.25</v>
      </c>
      <c r="L135" s="9" t="s">
        <v>83</v>
      </c>
      <c r="R135" s="9" t="s">
        <v>161</v>
      </c>
      <c r="S135" s="21">
        <v>0.6430555555555556</v>
      </c>
      <c r="T135" s="9">
        <v>8</v>
      </c>
      <c r="U135" s="9" t="s">
        <v>853</v>
      </c>
      <c r="W135" s="23">
        <v>7.2453703703703656E-4</v>
      </c>
      <c r="X135" s="23">
        <v>8.0324074074074065E-4</v>
      </c>
      <c r="Y135" s="9" t="s">
        <v>180</v>
      </c>
      <c r="Z135" s="9">
        <v>4</v>
      </c>
      <c r="AA135" s="9">
        <v>4</v>
      </c>
      <c r="BE135" s="9" t="s">
        <v>1139</v>
      </c>
      <c r="BF135" s="27" t="s">
        <v>289</v>
      </c>
      <c r="BG135" s="27" t="s">
        <v>269</v>
      </c>
      <c r="BH135" s="21">
        <v>0.47847222222222219</v>
      </c>
      <c r="BI135" s="22">
        <v>10.1</v>
      </c>
      <c r="BJ135" s="22">
        <v>14.6</v>
      </c>
      <c r="BK135" s="22">
        <v>13</v>
      </c>
      <c r="BL135" s="22">
        <v>12.4</v>
      </c>
      <c r="BM135" s="22">
        <v>11.1</v>
      </c>
      <c r="BN135" s="22">
        <v>12</v>
      </c>
      <c r="BO135" s="20">
        <v>10</v>
      </c>
      <c r="BP135" s="22">
        <v>61.7</v>
      </c>
      <c r="BQ135" s="19">
        <v>20.239999999999998</v>
      </c>
      <c r="BR135" s="22">
        <v>0.5</v>
      </c>
      <c r="BW135" s="21">
        <v>0.38888888888888901</v>
      </c>
      <c r="BX135" s="21">
        <v>0.66527777777777797</v>
      </c>
      <c r="BY135" s="9" t="s">
        <v>665</v>
      </c>
      <c r="BZ135" s="9">
        <v>8</v>
      </c>
      <c r="CA135" s="9" t="s">
        <v>339</v>
      </c>
      <c r="CB135" s="9" t="s">
        <v>272</v>
      </c>
      <c r="CC135" s="9" t="s">
        <v>773</v>
      </c>
      <c r="CD135" s="9" t="s">
        <v>1140</v>
      </c>
      <c r="CE135" s="9">
        <v>1</v>
      </c>
      <c r="CF135" s="9" t="s">
        <v>977</v>
      </c>
      <c r="CG135" s="9" t="s">
        <v>287</v>
      </c>
      <c r="CH135" s="9" t="s">
        <v>311</v>
      </c>
      <c r="CJ135" s="9" t="s">
        <v>667</v>
      </c>
      <c r="CK135" s="9" t="s">
        <v>1141</v>
      </c>
      <c r="CL135" s="27" t="s">
        <v>289</v>
      </c>
      <c r="CM135" s="27" t="s">
        <v>296</v>
      </c>
      <c r="CN135" s="21">
        <v>0.44930555555555557</v>
      </c>
      <c r="CO135" s="22">
        <v>14.8</v>
      </c>
      <c r="CP135" s="22">
        <v>20.399999999999999</v>
      </c>
      <c r="CQ135" s="22">
        <v>20.5</v>
      </c>
      <c r="CR135" s="22">
        <v>19.8</v>
      </c>
      <c r="CS135" s="22">
        <v>18.3</v>
      </c>
      <c r="CT135" s="22">
        <v>14.4</v>
      </c>
      <c r="CU135" s="20">
        <v>11</v>
      </c>
      <c r="CV135" s="22">
        <v>62.1</v>
      </c>
      <c r="CW135" s="19">
        <v>25.74</v>
      </c>
      <c r="CX135" s="22">
        <v>0.4</v>
      </c>
      <c r="DC135" s="21">
        <v>0.40902777777777799</v>
      </c>
      <c r="DD135" s="21">
        <v>0.6875</v>
      </c>
      <c r="DE135" s="9" t="s">
        <v>492</v>
      </c>
      <c r="DF135" s="9">
        <v>7</v>
      </c>
      <c r="DG135" s="9" t="s">
        <v>271</v>
      </c>
      <c r="DH135" s="9" t="s">
        <v>272</v>
      </c>
      <c r="DI135" s="9" t="s">
        <v>773</v>
      </c>
      <c r="DJ135" s="9" t="s">
        <v>1142</v>
      </c>
      <c r="DK135" s="9">
        <v>1</v>
      </c>
      <c r="DL135" s="9" t="s">
        <v>977</v>
      </c>
      <c r="DM135" s="9" t="s">
        <v>287</v>
      </c>
      <c r="DN135" s="9" t="s">
        <v>275</v>
      </c>
      <c r="DO135" s="9" t="s">
        <v>1143</v>
      </c>
      <c r="DP135" s="9" t="s">
        <v>301</v>
      </c>
      <c r="DQ135" s="9" t="s">
        <v>1144</v>
      </c>
      <c r="DR135" s="27" t="s">
        <v>289</v>
      </c>
      <c r="DS135" s="27" t="s">
        <v>269</v>
      </c>
      <c r="DT135" s="21">
        <v>0.65347222222222223</v>
      </c>
      <c r="DU135" s="22">
        <v>15.8</v>
      </c>
      <c r="DV135" s="22">
        <v>16.899999999999999</v>
      </c>
      <c r="DW135" s="22">
        <v>17</v>
      </c>
      <c r="DX135" s="22">
        <v>18.3</v>
      </c>
      <c r="DY135" s="22">
        <v>16.899999999999999</v>
      </c>
      <c r="DZ135" s="22">
        <v>15.7</v>
      </c>
      <c r="EA135" s="20">
        <v>14</v>
      </c>
      <c r="EB135" s="22">
        <v>37.9</v>
      </c>
      <c r="EC135" s="19">
        <v>22.54</v>
      </c>
      <c r="ED135" s="22">
        <v>0.3</v>
      </c>
      <c r="EI135" s="21">
        <v>0.43888888888888899</v>
      </c>
      <c r="EJ135" s="21">
        <v>0.72569444444444497</v>
      </c>
      <c r="EK135" s="9" t="s">
        <v>1145</v>
      </c>
      <c r="EL135" s="9">
        <v>7</v>
      </c>
      <c r="EM135" s="9" t="s">
        <v>292</v>
      </c>
      <c r="EN135" s="9" t="s">
        <v>272</v>
      </c>
      <c r="EO135" s="9" t="s">
        <v>773</v>
      </c>
      <c r="EP135" s="9" t="s">
        <v>1146</v>
      </c>
      <c r="EQ135" s="9">
        <v>1</v>
      </c>
      <c r="ER135" s="9" t="s">
        <v>977</v>
      </c>
      <c r="ES135" s="9" t="s">
        <v>287</v>
      </c>
      <c r="ET135" s="9" t="s">
        <v>311</v>
      </c>
      <c r="EV135" s="9" t="s">
        <v>1147</v>
      </c>
      <c r="EW135" s="9" t="s">
        <v>1148</v>
      </c>
      <c r="EX135" s="27" t="s">
        <v>289</v>
      </c>
      <c r="EY135" s="27" t="s">
        <v>269</v>
      </c>
      <c r="EZ135" s="21">
        <v>0.43888888888888888</v>
      </c>
      <c r="FA135" s="22">
        <v>6.3</v>
      </c>
      <c r="FB135" s="22">
        <v>6.8</v>
      </c>
      <c r="FC135" s="22">
        <v>6.7</v>
      </c>
      <c r="FD135" s="22">
        <v>6.8</v>
      </c>
      <c r="FE135" s="22">
        <v>6.2</v>
      </c>
      <c r="FF135" s="22">
        <v>7.9</v>
      </c>
      <c r="FG135" s="20">
        <v>7</v>
      </c>
      <c r="FH135" s="22">
        <v>89.8</v>
      </c>
      <c r="FI135" s="19">
        <v>10.71</v>
      </c>
      <c r="FJ135" s="22">
        <v>0.3</v>
      </c>
      <c r="FO135" s="21">
        <v>0.36597222222222198</v>
      </c>
      <c r="FP135" s="21">
        <v>0.56111111111111101</v>
      </c>
      <c r="FQ135" s="9" t="s">
        <v>1149</v>
      </c>
      <c r="FR135" s="9">
        <v>8</v>
      </c>
      <c r="FS135" s="9" t="s">
        <v>292</v>
      </c>
      <c r="FT135" s="9" t="s">
        <v>350</v>
      </c>
      <c r="FU135" s="9" t="s">
        <v>773</v>
      </c>
      <c r="FV135" s="9" t="s">
        <v>1150</v>
      </c>
      <c r="FW135" s="9">
        <v>1</v>
      </c>
      <c r="FX135" s="9" t="s">
        <v>977</v>
      </c>
      <c r="FY135" s="9" t="s">
        <v>287</v>
      </c>
      <c r="FZ135" s="9" t="s">
        <v>311</v>
      </c>
      <c r="GB135" s="9" t="s">
        <v>1151</v>
      </c>
      <c r="GC135" s="52"/>
      <c r="GD135" s="52"/>
      <c r="GE135" s="52"/>
      <c r="GF135" s="52"/>
      <c r="GG135" s="52"/>
      <c r="GH135" s="52"/>
      <c r="GI135" s="52"/>
      <c r="GJ135" s="52"/>
      <c r="GK135" s="52"/>
      <c r="GL135" s="52"/>
      <c r="GM135" s="52"/>
      <c r="GN135" s="52"/>
      <c r="GO135" s="52"/>
      <c r="GP135" s="52"/>
      <c r="GQ135" s="52"/>
      <c r="GR135" s="52"/>
      <c r="GS135" s="52"/>
      <c r="GT135" s="52"/>
      <c r="GU135" s="52"/>
      <c r="GV135" s="52"/>
      <c r="GW135" s="52"/>
      <c r="GX135" s="52"/>
      <c r="GY135" s="52"/>
      <c r="GZ135" s="52"/>
      <c r="HA135" s="52"/>
      <c r="HB135" s="52"/>
      <c r="HC135" s="52"/>
      <c r="HD135" s="52"/>
      <c r="HE135" s="52"/>
      <c r="HF135" s="52"/>
      <c r="HG135" s="52"/>
      <c r="HH135" s="52"/>
      <c r="HI135" s="52"/>
      <c r="HJ135" s="52"/>
      <c r="HK135" s="52"/>
      <c r="HL135" s="52"/>
      <c r="HM135" s="52"/>
      <c r="HN135" s="52"/>
      <c r="HO135" s="52"/>
      <c r="HP135" s="52"/>
      <c r="HQ135" s="52"/>
      <c r="HR135" s="52"/>
      <c r="HS135" s="52"/>
      <c r="HT135" s="52"/>
      <c r="HU135" s="52"/>
      <c r="HV135" s="52"/>
      <c r="HW135" s="52"/>
      <c r="HX135" s="52"/>
      <c r="HY135" s="52"/>
      <c r="HZ135" s="52"/>
      <c r="IA135" s="52"/>
      <c r="IB135" s="52"/>
      <c r="IC135" s="52"/>
      <c r="ID135" s="52"/>
      <c r="IE135" s="52"/>
      <c r="IF135" s="52"/>
      <c r="IG135" s="52"/>
      <c r="IH135" s="52"/>
      <c r="II135" s="52"/>
      <c r="IJ135" s="52"/>
      <c r="IK135" s="52"/>
      <c r="IL135" s="52"/>
      <c r="IM135" s="52"/>
      <c r="IN135" s="52"/>
      <c r="IO135" s="52"/>
      <c r="IP135" s="52"/>
      <c r="IQ135" s="52"/>
      <c r="IR135" s="52"/>
      <c r="IS135" s="52"/>
      <c r="IT135" s="52"/>
      <c r="IU135" s="52"/>
      <c r="IV135" s="52"/>
      <c r="IW135" s="52"/>
      <c r="IX135" s="52"/>
      <c r="IY135" s="52"/>
      <c r="IZ135" s="52"/>
      <c r="JA135" s="52"/>
      <c r="JB135" s="52"/>
      <c r="JC135" s="52"/>
      <c r="JD135" s="52"/>
      <c r="JE135" s="52"/>
      <c r="JF135" s="52"/>
      <c r="JG135" s="52"/>
      <c r="JH135" s="52"/>
      <c r="JI135" s="52"/>
      <c r="JJ135" s="52"/>
      <c r="JK135" s="52"/>
      <c r="JL135" s="52"/>
      <c r="JM135" s="52"/>
      <c r="JN135" s="52"/>
      <c r="JO135" s="52"/>
      <c r="JP135" s="52"/>
      <c r="JQ135" s="52"/>
      <c r="JR135" s="52"/>
      <c r="JS135" s="52"/>
      <c r="JT135" s="52"/>
      <c r="JU135" s="52"/>
      <c r="JV135" s="52"/>
      <c r="JW135" s="52"/>
      <c r="JX135" s="52"/>
      <c r="JY135" s="52"/>
      <c r="JZ135" s="52"/>
      <c r="KA135" s="52"/>
      <c r="KB135" s="52"/>
      <c r="KC135" s="52"/>
      <c r="KD135" s="52"/>
      <c r="KE135" s="52"/>
      <c r="KF135" s="52"/>
      <c r="KG135" s="52"/>
      <c r="KH135" s="52"/>
      <c r="KI135" s="52"/>
      <c r="KJ135" s="52"/>
      <c r="KK135" s="52"/>
      <c r="KL135" s="52"/>
      <c r="KM135" s="52"/>
      <c r="KN135" s="52"/>
      <c r="KO135" s="52"/>
      <c r="KP135" s="52"/>
      <c r="KQ135" s="52"/>
      <c r="KR135" s="52"/>
      <c r="KS135" s="52"/>
      <c r="KT135" s="52"/>
      <c r="KU135" s="52"/>
      <c r="KV135" s="52"/>
      <c r="KW135" s="52"/>
      <c r="KX135" s="52"/>
      <c r="KY135" s="52"/>
      <c r="KZ135" s="52"/>
      <c r="LA135" s="52"/>
      <c r="LB135" s="52"/>
      <c r="LC135" s="52"/>
      <c r="LD135" s="52"/>
      <c r="LE135" s="52"/>
      <c r="LF135" s="52"/>
      <c r="LG135" s="52"/>
      <c r="LH135" s="52"/>
      <c r="LI135" s="52"/>
      <c r="LJ135" s="52"/>
      <c r="LK135" s="52"/>
      <c r="LL135" s="52"/>
      <c r="LM135" s="52"/>
      <c r="LN135" s="52"/>
      <c r="LO135" s="52"/>
      <c r="MG135" s="52"/>
      <c r="NM135" s="52"/>
      <c r="OS135" s="52"/>
      <c r="UW135" s="9">
        <v>2017</v>
      </c>
      <c r="UX135" s="53">
        <v>25</v>
      </c>
      <c r="UY135" s="53">
        <v>9</v>
      </c>
      <c r="UZ135" s="53">
        <v>0</v>
      </c>
      <c r="VA135" s="53">
        <v>0</v>
      </c>
      <c r="VB135" s="53">
        <v>0</v>
      </c>
      <c r="VC135" s="53">
        <v>98</v>
      </c>
      <c r="VD135" s="53">
        <v>103</v>
      </c>
      <c r="VE135" s="53">
        <v>5</v>
      </c>
      <c r="VF135" s="53">
        <v>103</v>
      </c>
      <c r="VG135" s="53">
        <v>107</v>
      </c>
      <c r="VH135" s="53">
        <v>4</v>
      </c>
      <c r="VI135" s="53">
        <v>107</v>
      </c>
      <c r="VJ135" s="53">
        <v>110</v>
      </c>
      <c r="VK135" s="53">
        <v>3</v>
      </c>
      <c r="VL135" s="53">
        <v>110</v>
      </c>
      <c r="VM135" s="53">
        <v>134</v>
      </c>
      <c r="VN135" s="53">
        <v>24</v>
      </c>
      <c r="VO135" s="53">
        <v>134</v>
      </c>
      <c r="VP135" s="53">
        <v>136</v>
      </c>
      <c r="VQ135" s="53">
        <v>2</v>
      </c>
      <c r="VR135" s="53">
        <v>136</v>
      </c>
      <c r="VS135" s="53">
        <v>159</v>
      </c>
      <c r="VT135" s="53">
        <v>23</v>
      </c>
      <c r="VU135" s="53">
        <v>159</v>
      </c>
      <c r="VV135" s="53">
        <v>159</v>
      </c>
      <c r="VW135" s="53">
        <v>0</v>
      </c>
      <c r="VX135" s="53">
        <v>159</v>
      </c>
      <c r="VY135" s="53">
        <v>159</v>
      </c>
      <c r="VZ135" s="53">
        <v>0</v>
      </c>
      <c r="WA135" s="53">
        <v>159</v>
      </c>
      <c r="WB135" s="53">
        <v>163</v>
      </c>
      <c r="WC135" s="53">
        <v>4</v>
      </c>
      <c r="XJ135" s="27" t="s">
        <v>287</v>
      </c>
    </row>
    <row r="136" spans="1:634" x14ac:dyDescent="0.35">
      <c r="A136" s="9" t="s">
        <v>774</v>
      </c>
      <c r="B136" s="9">
        <v>2017</v>
      </c>
      <c r="C136" s="17" t="s">
        <v>71</v>
      </c>
      <c r="D136" s="18">
        <v>42961</v>
      </c>
      <c r="E136" s="19">
        <v>0.65</v>
      </c>
      <c r="F136" s="19">
        <v>24.97</v>
      </c>
      <c r="G136" s="9" t="s">
        <v>83</v>
      </c>
      <c r="H136" s="9" t="s">
        <v>115</v>
      </c>
      <c r="I136" s="21">
        <v>0.70138888888888884</v>
      </c>
      <c r="J136" s="19">
        <v>1</v>
      </c>
      <c r="K136" s="19">
        <v>26.16</v>
      </c>
      <c r="L136" s="9" t="s">
        <v>83</v>
      </c>
      <c r="R136" s="9" t="s">
        <v>161</v>
      </c>
      <c r="S136" s="21">
        <v>0.60069444444444442</v>
      </c>
      <c r="T136" s="9">
        <v>4</v>
      </c>
      <c r="U136" s="9" t="s">
        <v>853</v>
      </c>
      <c r="W136" s="23">
        <v>1.7013888888888894E-4</v>
      </c>
      <c r="X136" s="23">
        <v>1.7361111111111093E-4</v>
      </c>
      <c r="Y136" s="9" t="s">
        <v>897</v>
      </c>
      <c r="Z136" s="9">
        <v>3</v>
      </c>
      <c r="AA136" s="9">
        <v>3</v>
      </c>
      <c r="BE136" s="9"/>
      <c r="CK136" s="51"/>
      <c r="DQ136" s="51"/>
      <c r="EW136" s="52"/>
      <c r="GC136" s="52"/>
      <c r="HI136" s="52"/>
      <c r="IO136" s="52"/>
      <c r="JU136" s="52"/>
      <c r="LA136" s="52"/>
      <c r="MG136" s="52"/>
      <c r="NM136" s="52"/>
      <c r="OS136" s="52"/>
      <c r="UW136" s="9">
        <v>2017</v>
      </c>
      <c r="UX136" s="53">
        <v>25</v>
      </c>
      <c r="UY136" s="53">
        <v>8</v>
      </c>
      <c r="UZ136" s="53">
        <v>0</v>
      </c>
      <c r="VA136" s="53">
        <v>0</v>
      </c>
      <c r="VB136" s="53">
        <v>0</v>
      </c>
      <c r="VC136" s="53">
        <v>0</v>
      </c>
      <c r="VD136" s="53">
        <v>0</v>
      </c>
      <c r="VE136" s="53">
        <v>0</v>
      </c>
      <c r="VF136" s="53">
        <v>105</v>
      </c>
      <c r="VG136" s="53">
        <v>118</v>
      </c>
      <c r="VH136" s="53">
        <v>13</v>
      </c>
      <c r="VI136" s="53">
        <v>118</v>
      </c>
      <c r="VJ136" s="53">
        <v>126</v>
      </c>
      <c r="VK136" s="53">
        <v>8</v>
      </c>
      <c r="VL136" s="53">
        <v>126</v>
      </c>
      <c r="VM136" s="53">
        <v>126</v>
      </c>
      <c r="VN136" s="53">
        <v>0</v>
      </c>
      <c r="VO136" s="53">
        <v>126</v>
      </c>
      <c r="VP136" s="53">
        <v>143</v>
      </c>
      <c r="VQ136" s="53">
        <v>17</v>
      </c>
      <c r="VR136" s="53">
        <v>143</v>
      </c>
      <c r="VS136" s="53">
        <v>143</v>
      </c>
      <c r="VT136" s="53">
        <v>0</v>
      </c>
      <c r="VU136" s="53">
        <v>143</v>
      </c>
      <c r="VV136" s="53">
        <v>145</v>
      </c>
      <c r="VW136" s="53">
        <v>2</v>
      </c>
      <c r="VX136" s="53">
        <v>145</v>
      </c>
      <c r="VY136" s="53">
        <v>147</v>
      </c>
      <c r="VZ136" s="53">
        <v>2</v>
      </c>
      <c r="WA136" s="53">
        <v>147</v>
      </c>
      <c r="WB136" s="53">
        <v>172</v>
      </c>
      <c r="WC136" s="53">
        <v>25</v>
      </c>
      <c r="XJ136" s="27" t="s">
        <v>287</v>
      </c>
    </row>
    <row r="137" spans="1:634" x14ac:dyDescent="0.35">
      <c r="A137" s="9" t="s">
        <v>775</v>
      </c>
      <c r="B137" s="9">
        <v>2017</v>
      </c>
      <c r="C137" s="17" t="s">
        <v>71</v>
      </c>
      <c r="D137" s="18">
        <v>42961</v>
      </c>
      <c r="E137" s="19">
        <v>0.64</v>
      </c>
      <c r="F137" s="19">
        <v>26.69</v>
      </c>
      <c r="G137" s="9" t="s">
        <v>83</v>
      </c>
      <c r="H137" s="9" t="s">
        <v>115</v>
      </c>
      <c r="I137" s="21">
        <v>0.70138888888888895</v>
      </c>
      <c r="J137" s="19">
        <v>0.91</v>
      </c>
      <c r="K137" s="19">
        <v>25.21</v>
      </c>
      <c r="L137" s="9" t="s">
        <v>83</v>
      </c>
      <c r="R137" s="9" t="s">
        <v>161</v>
      </c>
      <c r="S137" s="21">
        <v>0.61111111111111105</v>
      </c>
      <c r="T137" s="9">
        <v>5</v>
      </c>
      <c r="U137" s="9" t="s">
        <v>853</v>
      </c>
      <c r="V137" s="9" t="s">
        <v>167</v>
      </c>
      <c r="W137" s="23">
        <v>1.4236111111111112E-3</v>
      </c>
      <c r="X137" s="23">
        <v>1.453703703703704E-3</v>
      </c>
      <c r="Y137" s="9" t="s">
        <v>186</v>
      </c>
      <c r="Z137" s="9">
        <v>3</v>
      </c>
      <c r="AA137" s="9">
        <v>3</v>
      </c>
      <c r="BE137" s="9" t="s">
        <v>976</v>
      </c>
      <c r="BF137" s="27" t="s">
        <v>1137</v>
      </c>
      <c r="BG137" s="27" t="s">
        <v>269</v>
      </c>
      <c r="BH137" s="28">
        <v>0.5854166666666667</v>
      </c>
      <c r="BI137" s="29">
        <v>15</v>
      </c>
      <c r="BJ137" s="29">
        <v>20.5</v>
      </c>
      <c r="BK137" s="29">
        <v>20.5</v>
      </c>
      <c r="BL137" s="29">
        <v>21.8</v>
      </c>
      <c r="BM137" s="29">
        <v>16.100000000000001</v>
      </c>
      <c r="BN137" s="29">
        <v>21.8</v>
      </c>
      <c r="BO137" s="30"/>
      <c r="BP137" s="29">
        <v>68</v>
      </c>
      <c r="BQ137" s="31">
        <v>11.45</v>
      </c>
      <c r="BR137" s="29">
        <v>0</v>
      </c>
      <c r="BS137" s="30"/>
      <c r="BT137" s="30"/>
      <c r="BU137" s="30"/>
      <c r="BV137" s="30"/>
      <c r="BW137" s="28">
        <v>0.40138888888888902</v>
      </c>
      <c r="BX137" s="28">
        <v>0.72222222222222199</v>
      </c>
      <c r="BY137" s="30" t="s">
        <v>324</v>
      </c>
      <c r="BZ137" s="30">
        <v>8</v>
      </c>
      <c r="CA137" s="30" t="s">
        <v>339</v>
      </c>
      <c r="CB137" s="30" t="s">
        <v>272</v>
      </c>
      <c r="CC137" s="30" t="s">
        <v>775</v>
      </c>
      <c r="CD137" s="30"/>
      <c r="CE137" s="30" t="s">
        <v>1152</v>
      </c>
      <c r="CF137" s="30" t="s">
        <v>977</v>
      </c>
      <c r="CG137" s="30" t="s">
        <v>287</v>
      </c>
      <c r="CH137" s="30" t="s">
        <v>275</v>
      </c>
      <c r="CJ137" s="30" t="s">
        <v>301</v>
      </c>
      <c r="CK137" s="9" t="s">
        <v>979</v>
      </c>
      <c r="CL137" s="27" t="s">
        <v>1153</v>
      </c>
      <c r="CM137" s="27" t="s">
        <v>476</v>
      </c>
      <c r="CN137" s="28">
        <v>0.55486111111111114</v>
      </c>
      <c r="CO137" s="29"/>
      <c r="CP137" s="29"/>
      <c r="CQ137" s="29"/>
      <c r="CR137" s="29"/>
      <c r="CS137" s="29"/>
      <c r="CT137" s="29"/>
      <c r="CU137" s="30"/>
      <c r="CV137" s="29"/>
      <c r="CW137" s="31"/>
      <c r="CX137" s="29"/>
      <c r="CY137" s="30"/>
      <c r="CZ137" s="30"/>
      <c r="DA137" s="30"/>
      <c r="DB137" s="30"/>
      <c r="DC137" s="28">
        <v>0.452777777777778</v>
      </c>
      <c r="DD137" s="28">
        <v>0.6</v>
      </c>
      <c r="DE137" s="30" t="s">
        <v>367</v>
      </c>
      <c r="DF137" s="30">
        <v>4</v>
      </c>
      <c r="DG137" s="30" t="s">
        <v>271</v>
      </c>
      <c r="DH137" s="30" t="s">
        <v>272</v>
      </c>
      <c r="DI137" s="30" t="s">
        <v>775</v>
      </c>
      <c r="DJ137" s="30" t="s">
        <v>1154</v>
      </c>
      <c r="DK137" s="30">
        <v>1</v>
      </c>
      <c r="DL137" s="30" t="s">
        <v>977</v>
      </c>
      <c r="DM137" s="30" t="s">
        <v>287</v>
      </c>
      <c r="DN137" s="30" t="s">
        <v>275</v>
      </c>
      <c r="DO137" s="30" t="s">
        <v>1155</v>
      </c>
      <c r="DP137" s="30" t="s">
        <v>301</v>
      </c>
      <c r="DQ137" s="40" t="s">
        <v>1156</v>
      </c>
      <c r="DR137" s="41" t="s">
        <v>1157</v>
      </c>
      <c r="DS137" s="41" t="s">
        <v>269</v>
      </c>
      <c r="DT137" s="42">
        <v>0.5444444444444444</v>
      </c>
      <c r="DU137" s="43">
        <v>23.1</v>
      </c>
      <c r="DV137" s="44"/>
      <c r="DW137" s="44"/>
      <c r="DX137" s="44"/>
      <c r="DY137" s="44"/>
      <c r="DZ137" s="43">
        <v>21.5</v>
      </c>
      <c r="EA137" s="44">
        <v>18</v>
      </c>
      <c r="EB137" s="43">
        <v>39.9</v>
      </c>
      <c r="EC137" s="45">
        <v>46.4</v>
      </c>
      <c r="ED137" s="43">
        <v>0.3</v>
      </c>
      <c r="EE137" s="44"/>
      <c r="EF137" s="44"/>
      <c r="EG137" s="44"/>
      <c r="EH137" s="44"/>
      <c r="EI137" s="42">
        <v>0.41180555555555598</v>
      </c>
      <c r="EJ137" s="42">
        <v>0.66458333333333297</v>
      </c>
      <c r="EK137" s="44" t="s">
        <v>1158</v>
      </c>
      <c r="EL137" s="44">
        <v>4</v>
      </c>
      <c r="EM137" s="44" t="s">
        <v>271</v>
      </c>
      <c r="EN137" s="44" t="s">
        <v>272</v>
      </c>
      <c r="EO137" s="9" t="s">
        <v>775</v>
      </c>
      <c r="EP137" s="44" t="s">
        <v>1159</v>
      </c>
      <c r="EQ137" s="44">
        <v>1</v>
      </c>
      <c r="ER137" s="44" t="s">
        <v>282</v>
      </c>
      <c r="ES137" s="44" t="s">
        <v>84</v>
      </c>
      <c r="ET137" s="44" t="s">
        <v>275</v>
      </c>
      <c r="EU137" s="44" t="s">
        <v>1160</v>
      </c>
      <c r="EV137" s="44" t="s">
        <v>277</v>
      </c>
      <c r="EW137" s="52"/>
      <c r="GC137" s="52"/>
      <c r="HI137" s="52"/>
      <c r="IO137" s="52"/>
      <c r="JU137" s="52"/>
      <c r="LA137" s="52"/>
      <c r="MG137" s="52"/>
      <c r="NM137" s="52"/>
      <c r="OS137" s="52"/>
      <c r="UW137" s="9">
        <v>2017</v>
      </c>
      <c r="UX137" s="53">
        <v>25</v>
      </c>
      <c r="UY137" s="53">
        <v>8</v>
      </c>
      <c r="UZ137" s="53">
        <v>0</v>
      </c>
      <c r="VA137" s="53">
        <v>0</v>
      </c>
      <c r="VB137" s="53">
        <v>0</v>
      </c>
      <c r="VC137" s="53">
        <v>0</v>
      </c>
      <c r="VD137" s="53">
        <v>0</v>
      </c>
      <c r="VE137" s="53">
        <v>0</v>
      </c>
      <c r="VF137" s="53">
        <v>155</v>
      </c>
      <c r="VG137" s="53">
        <v>167</v>
      </c>
      <c r="VH137" s="53">
        <v>12</v>
      </c>
      <c r="VI137" s="53">
        <v>167</v>
      </c>
      <c r="VJ137" s="53">
        <v>167</v>
      </c>
      <c r="VK137" s="53">
        <v>0</v>
      </c>
      <c r="VL137" s="53">
        <v>167</v>
      </c>
      <c r="VM137" s="53">
        <v>183</v>
      </c>
      <c r="VN137" s="53">
        <v>16</v>
      </c>
      <c r="VO137" s="53">
        <v>183</v>
      </c>
      <c r="VP137" s="53">
        <v>186</v>
      </c>
      <c r="VQ137" s="53">
        <v>3</v>
      </c>
      <c r="VR137" s="53">
        <v>186</v>
      </c>
      <c r="VS137" s="53">
        <v>195</v>
      </c>
      <c r="VT137" s="53">
        <v>9</v>
      </c>
      <c r="VU137" s="53">
        <v>195</v>
      </c>
      <c r="VV137" s="53">
        <v>207</v>
      </c>
      <c r="VW137" s="53">
        <v>12</v>
      </c>
      <c r="VX137" s="53">
        <v>207</v>
      </c>
      <c r="VY137" s="53">
        <v>210</v>
      </c>
      <c r="VZ137" s="53">
        <v>3</v>
      </c>
      <c r="WA137" s="53">
        <v>210</v>
      </c>
      <c r="WB137" s="53">
        <v>212</v>
      </c>
      <c r="WC137" s="53">
        <v>2</v>
      </c>
      <c r="XJ137" s="27" t="s">
        <v>84</v>
      </c>
    </row>
    <row r="138" spans="1:634" x14ac:dyDescent="0.35">
      <c r="A138" s="9" t="s">
        <v>776</v>
      </c>
      <c r="B138" s="9">
        <v>2017</v>
      </c>
      <c r="C138" s="17" t="s">
        <v>71</v>
      </c>
      <c r="D138" s="18">
        <v>42962</v>
      </c>
      <c r="E138" s="19">
        <v>0.64</v>
      </c>
      <c r="F138" s="19">
        <v>25.51</v>
      </c>
      <c r="G138" s="9" t="s">
        <v>83</v>
      </c>
      <c r="H138" s="9" t="s">
        <v>115</v>
      </c>
      <c r="I138" s="21">
        <v>0.70138888888888884</v>
      </c>
      <c r="J138" s="19">
        <v>1</v>
      </c>
      <c r="K138" s="19">
        <v>26.16</v>
      </c>
      <c r="L138" s="9" t="s">
        <v>83</v>
      </c>
      <c r="R138" s="9" t="s">
        <v>161</v>
      </c>
      <c r="S138" s="21">
        <v>0.63958333333333328</v>
      </c>
      <c r="T138" s="9">
        <v>8</v>
      </c>
      <c r="U138" s="9" t="s">
        <v>853</v>
      </c>
      <c r="W138" s="23">
        <v>2.1990740740740757E-5</v>
      </c>
      <c r="X138" s="23">
        <v>2.4305555555555598E-5</v>
      </c>
      <c r="Y138" s="9" t="s">
        <v>899</v>
      </c>
      <c r="Z138" s="9">
        <v>4</v>
      </c>
      <c r="AA138" s="9">
        <v>4</v>
      </c>
      <c r="BE138" s="9"/>
      <c r="CK138" s="51"/>
      <c r="DQ138" s="51"/>
      <c r="EW138" s="52"/>
      <c r="GC138" s="52"/>
      <c r="HI138" s="52"/>
      <c r="IO138" s="52"/>
      <c r="JU138" s="52"/>
      <c r="LA138" s="52"/>
      <c r="MG138" s="52"/>
      <c r="NM138" s="52"/>
      <c r="OS138" s="52"/>
      <c r="UW138" s="9">
        <v>2017</v>
      </c>
      <c r="UX138" s="53">
        <v>25</v>
      </c>
      <c r="UY138" s="53">
        <v>9</v>
      </c>
      <c r="UZ138" s="53">
        <v>0</v>
      </c>
      <c r="VA138" s="53">
        <v>0</v>
      </c>
      <c r="VB138" s="53">
        <v>0</v>
      </c>
      <c r="VC138" s="53">
        <v>88</v>
      </c>
      <c r="VD138" s="53">
        <v>106</v>
      </c>
      <c r="VE138" s="53">
        <v>18</v>
      </c>
      <c r="VF138" s="53">
        <v>106</v>
      </c>
      <c r="VG138" s="53">
        <v>106</v>
      </c>
      <c r="VH138" s="53">
        <v>0</v>
      </c>
      <c r="VI138" s="53">
        <v>106</v>
      </c>
      <c r="VJ138" s="53">
        <v>107</v>
      </c>
      <c r="VK138" s="53">
        <v>1</v>
      </c>
      <c r="VL138" s="53">
        <v>107</v>
      </c>
      <c r="VM138" s="53">
        <v>108</v>
      </c>
      <c r="VN138" s="53">
        <v>1</v>
      </c>
      <c r="VO138" s="53">
        <v>108</v>
      </c>
      <c r="VP138" s="53">
        <v>110</v>
      </c>
      <c r="VQ138" s="53">
        <v>2</v>
      </c>
      <c r="VR138" s="53">
        <v>110</v>
      </c>
      <c r="VS138" s="53">
        <v>113</v>
      </c>
      <c r="VT138" s="53">
        <v>3</v>
      </c>
      <c r="VU138" s="53">
        <v>113</v>
      </c>
      <c r="VV138" s="53">
        <v>116</v>
      </c>
      <c r="VW138" s="53">
        <v>3</v>
      </c>
      <c r="VX138" s="53">
        <v>116</v>
      </c>
      <c r="VY138" s="53">
        <v>118</v>
      </c>
      <c r="VZ138" s="53">
        <v>2</v>
      </c>
      <c r="WA138" s="53">
        <v>118</v>
      </c>
      <c r="WB138" s="53">
        <v>120</v>
      </c>
      <c r="WC138" s="53">
        <v>2</v>
      </c>
      <c r="XJ138" s="27" t="s">
        <v>287</v>
      </c>
    </row>
    <row r="139" spans="1:634" x14ac:dyDescent="0.35">
      <c r="A139" s="9" t="s">
        <v>777</v>
      </c>
      <c r="B139" s="9">
        <v>2017</v>
      </c>
      <c r="C139" s="17" t="s">
        <v>71</v>
      </c>
      <c r="D139" s="18">
        <v>42962</v>
      </c>
      <c r="E139" s="19">
        <v>0.64</v>
      </c>
      <c r="F139" s="19">
        <v>26.23</v>
      </c>
      <c r="G139" s="9" t="s">
        <v>841</v>
      </c>
      <c r="H139" s="9" t="s">
        <v>115</v>
      </c>
      <c r="I139" s="21">
        <v>0.70138888888888895</v>
      </c>
      <c r="J139" s="19">
        <v>0.84</v>
      </c>
      <c r="K139" s="19">
        <v>27.86</v>
      </c>
      <c r="L139" s="9" t="s">
        <v>83</v>
      </c>
      <c r="BE139" s="9"/>
      <c r="CK139" s="51"/>
      <c r="DQ139" s="51"/>
      <c r="EW139" s="52"/>
      <c r="GC139" s="52"/>
      <c r="HI139" s="52"/>
      <c r="IO139" s="52"/>
      <c r="JU139" s="52"/>
      <c r="LA139" s="52"/>
      <c r="MG139" s="52"/>
      <c r="NM139" s="52"/>
      <c r="OS139" s="52"/>
      <c r="UW139" s="9">
        <v>2017</v>
      </c>
      <c r="UX139" s="53">
        <v>25</v>
      </c>
      <c r="UY139" s="53">
        <v>8</v>
      </c>
      <c r="UZ139" s="53">
        <v>0</v>
      </c>
      <c r="VA139" s="53">
        <v>0</v>
      </c>
      <c r="VB139" s="53">
        <v>0</v>
      </c>
      <c r="VC139" s="53">
        <v>0</v>
      </c>
      <c r="VD139" s="53">
        <v>0</v>
      </c>
      <c r="VE139" s="53">
        <v>0</v>
      </c>
      <c r="VF139" s="53">
        <v>130</v>
      </c>
      <c r="VG139" s="53">
        <v>151</v>
      </c>
      <c r="VH139" s="53">
        <v>21</v>
      </c>
      <c r="VI139" s="53">
        <v>151</v>
      </c>
      <c r="VJ139" s="53">
        <v>165</v>
      </c>
      <c r="VK139" s="53">
        <v>14</v>
      </c>
      <c r="VL139" s="53">
        <v>165</v>
      </c>
      <c r="VM139" s="53">
        <v>181</v>
      </c>
      <c r="VN139" s="53">
        <v>16</v>
      </c>
      <c r="VO139" s="53">
        <v>181</v>
      </c>
      <c r="VP139" s="53">
        <v>185</v>
      </c>
      <c r="VQ139" s="53">
        <v>4</v>
      </c>
      <c r="VR139" s="53">
        <v>185</v>
      </c>
      <c r="VS139" s="53">
        <v>189</v>
      </c>
      <c r="VT139" s="53">
        <v>4</v>
      </c>
      <c r="VU139" s="53">
        <v>189</v>
      </c>
      <c r="VV139" s="53">
        <v>203</v>
      </c>
      <c r="VW139" s="53">
        <v>14</v>
      </c>
      <c r="VX139" s="53">
        <v>203</v>
      </c>
      <c r="VY139" s="53">
        <v>204</v>
      </c>
      <c r="VZ139" s="53">
        <v>1</v>
      </c>
      <c r="WA139" s="53">
        <v>204</v>
      </c>
      <c r="WB139" s="53">
        <v>205</v>
      </c>
      <c r="WC139" s="53">
        <v>1</v>
      </c>
      <c r="XJ139" s="27" t="e">
        <v>#N/A</v>
      </c>
    </row>
    <row r="140" spans="1:634" x14ac:dyDescent="0.35">
      <c r="A140" s="9" t="s">
        <v>778</v>
      </c>
      <c r="B140" s="9">
        <v>2017</v>
      </c>
      <c r="C140" s="17" t="s">
        <v>71</v>
      </c>
      <c r="D140" s="18">
        <v>42962</v>
      </c>
      <c r="E140" s="19">
        <v>0.84</v>
      </c>
      <c r="F140" s="19">
        <v>29.2</v>
      </c>
      <c r="G140" s="9" t="s">
        <v>842</v>
      </c>
      <c r="H140" s="9" t="s">
        <v>115</v>
      </c>
      <c r="I140" s="21">
        <v>0.67361111111111105</v>
      </c>
      <c r="J140" s="19">
        <v>0.77</v>
      </c>
      <c r="K140" s="19">
        <v>30.06</v>
      </c>
      <c r="L140" s="9" t="s">
        <v>851</v>
      </c>
      <c r="R140" s="9" t="s">
        <v>161</v>
      </c>
      <c r="S140" s="21">
        <v>0.6166666666666667</v>
      </c>
      <c r="T140" s="9">
        <v>6</v>
      </c>
      <c r="U140" s="9" t="s">
        <v>853</v>
      </c>
      <c r="V140" s="9" t="s">
        <v>861</v>
      </c>
      <c r="W140" s="23" t="s">
        <v>873</v>
      </c>
      <c r="X140" s="23" t="s">
        <v>873</v>
      </c>
      <c r="Y140" s="9" t="s">
        <v>900</v>
      </c>
      <c r="Z140" s="9">
        <v>2</v>
      </c>
      <c r="AA140" s="9">
        <v>1</v>
      </c>
      <c r="AB140" s="9" t="s">
        <v>901</v>
      </c>
      <c r="BE140" s="9"/>
      <c r="CK140" s="51"/>
      <c r="DQ140" s="51"/>
      <c r="EW140" s="52"/>
      <c r="GC140" s="52"/>
      <c r="HI140" s="52"/>
      <c r="IO140" s="52"/>
      <c r="JU140" s="52"/>
      <c r="LA140" s="52"/>
      <c r="MG140" s="52"/>
      <c r="NM140" s="52"/>
      <c r="OS140" s="52"/>
      <c r="UW140" s="9">
        <v>2017</v>
      </c>
      <c r="UX140" s="53">
        <v>25</v>
      </c>
      <c r="UY140" s="53">
        <v>8</v>
      </c>
      <c r="UZ140" s="53">
        <v>0</v>
      </c>
      <c r="VA140" s="53">
        <v>0</v>
      </c>
      <c r="VB140" s="53">
        <v>0</v>
      </c>
      <c r="VC140" s="53">
        <v>0</v>
      </c>
      <c r="VD140" s="53">
        <v>0</v>
      </c>
      <c r="VE140" s="53">
        <v>0</v>
      </c>
      <c r="VF140" s="53">
        <v>80</v>
      </c>
      <c r="VG140" s="53">
        <v>100</v>
      </c>
      <c r="VH140" s="53">
        <v>20</v>
      </c>
      <c r="VI140" s="53">
        <v>100</v>
      </c>
      <c r="VJ140" s="53">
        <v>110</v>
      </c>
      <c r="VK140" s="53">
        <v>10</v>
      </c>
      <c r="VL140" s="53">
        <v>110</v>
      </c>
      <c r="VM140" s="53">
        <v>115</v>
      </c>
      <c r="VN140" s="53">
        <v>5</v>
      </c>
      <c r="VO140" s="53">
        <v>115</v>
      </c>
      <c r="VP140" s="53">
        <v>134</v>
      </c>
      <c r="VQ140" s="53">
        <v>19</v>
      </c>
      <c r="VR140" s="53">
        <v>134</v>
      </c>
      <c r="VS140" s="53">
        <v>139</v>
      </c>
      <c r="VT140" s="53">
        <v>5</v>
      </c>
      <c r="VU140" s="53">
        <v>139</v>
      </c>
      <c r="VV140" s="53">
        <v>159</v>
      </c>
      <c r="VW140" s="53">
        <v>20</v>
      </c>
      <c r="VX140" s="53">
        <v>159</v>
      </c>
      <c r="VY140" s="53">
        <v>168</v>
      </c>
      <c r="VZ140" s="53">
        <v>9</v>
      </c>
      <c r="WA140" s="53">
        <v>168</v>
      </c>
      <c r="WB140" s="53">
        <v>186</v>
      </c>
      <c r="WC140" s="53">
        <v>18</v>
      </c>
      <c r="XJ140" s="27" t="s">
        <v>287</v>
      </c>
    </row>
    <row r="141" spans="1:634" x14ac:dyDescent="0.35">
      <c r="A141" s="9" t="s">
        <v>779</v>
      </c>
      <c r="B141" s="9">
        <v>2017</v>
      </c>
      <c r="C141" s="17" t="s">
        <v>71</v>
      </c>
      <c r="D141" s="18">
        <v>42962</v>
      </c>
      <c r="E141" s="19">
        <v>0.73</v>
      </c>
      <c r="F141" s="19">
        <v>28.68</v>
      </c>
      <c r="G141" s="9" t="s">
        <v>843</v>
      </c>
      <c r="H141" s="9" t="s">
        <v>115</v>
      </c>
      <c r="I141" s="21">
        <v>0.67361111111111105</v>
      </c>
      <c r="J141" s="19">
        <v>0.79</v>
      </c>
      <c r="K141" s="19">
        <v>31.03</v>
      </c>
      <c r="L141" s="9" t="s">
        <v>852</v>
      </c>
      <c r="BE141" s="9"/>
      <c r="CK141" s="51"/>
      <c r="DQ141" s="51"/>
      <c r="EW141" s="52"/>
      <c r="GC141" s="52"/>
      <c r="HI141" s="52"/>
      <c r="IO141" s="52"/>
      <c r="JU141" s="52"/>
      <c r="LA141" s="52"/>
      <c r="MG141" s="52"/>
      <c r="NM141" s="52"/>
      <c r="OS141" s="52"/>
      <c r="UW141" s="9">
        <v>2017</v>
      </c>
      <c r="UX141" s="53">
        <v>25</v>
      </c>
      <c r="UY141" s="53">
        <v>8</v>
      </c>
      <c r="UZ141" s="53">
        <v>0</v>
      </c>
      <c r="VA141" s="53">
        <v>0</v>
      </c>
      <c r="VB141" s="53">
        <v>0</v>
      </c>
      <c r="VC141" s="53">
        <v>0</v>
      </c>
      <c r="VD141" s="53">
        <v>0</v>
      </c>
      <c r="VE141" s="53">
        <v>0</v>
      </c>
      <c r="VF141" s="53">
        <v>115</v>
      </c>
      <c r="VG141" s="53">
        <v>119</v>
      </c>
      <c r="VH141" s="53">
        <v>4</v>
      </c>
      <c r="VI141" s="53">
        <v>119</v>
      </c>
      <c r="VJ141" s="53">
        <v>125</v>
      </c>
      <c r="VK141" s="53">
        <v>6</v>
      </c>
      <c r="VL141" s="53">
        <v>125</v>
      </c>
      <c r="VM141" s="53">
        <v>126</v>
      </c>
      <c r="VN141" s="53">
        <v>1</v>
      </c>
      <c r="VO141" s="53">
        <v>126</v>
      </c>
      <c r="VP141" s="53">
        <v>128</v>
      </c>
      <c r="VQ141" s="53">
        <v>2</v>
      </c>
      <c r="VR141" s="53">
        <v>128</v>
      </c>
      <c r="VS141" s="53">
        <v>150</v>
      </c>
      <c r="VT141" s="53">
        <v>22</v>
      </c>
      <c r="VU141" s="53">
        <v>150</v>
      </c>
      <c r="VV141" s="53">
        <v>160</v>
      </c>
      <c r="VW141" s="53">
        <v>10</v>
      </c>
      <c r="VX141" s="53">
        <v>160</v>
      </c>
      <c r="VY141" s="53">
        <v>163</v>
      </c>
      <c r="VZ141" s="53">
        <v>3</v>
      </c>
      <c r="WA141" s="53">
        <v>163</v>
      </c>
      <c r="WB141" s="53">
        <v>173</v>
      </c>
      <c r="WC141" s="53">
        <v>10</v>
      </c>
      <c r="XJ141" s="27" t="e">
        <v>#N/A</v>
      </c>
    </row>
    <row r="142" spans="1:634" x14ac:dyDescent="0.35">
      <c r="A142" s="9" t="s">
        <v>780</v>
      </c>
      <c r="B142" s="9">
        <v>2017</v>
      </c>
      <c r="C142" s="17" t="s">
        <v>71</v>
      </c>
      <c r="D142" s="18">
        <v>42976</v>
      </c>
      <c r="E142" s="19">
        <v>0.59</v>
      </c>
      <c r="F142" s="19">
        <v>24.14</v>
      </c>
      <c r="G142" s="9" t="s">
        <v>83</v>
      </c>
      <c r="H142" s="9" t="s">
        <v>847</v>
      </c>
      <c r="I142" s="21">
        <v>0.68055555555555547</v>
      </c>
      <c r="J142" s="19">
        <v>1</v>
      </c>
      <c r="K142" s="19">
        <v>26.63</v>
      </c>
      <c r="L142" s="9" t="s">
        <v>83</v>
      </c>
      <c r="R142" s="9" t="s">
        <v>161</v>
      </c>
      <c r="S142" s="21">
        <v>0.64166666666666672</v>
      </c>
      <c r="T142" s="9">
        <v>8</v>
      </c>
      <c r="U142" s="9" t="s">
        <v>853</v>
      </c>
      <c r="V142" s="9" t="s">
        <v>862</v>
      </c>
      <c r="BE142" s="9"/>
      <c r="CK142" s="51"/>
      <c r="DQ142" s="51"/>
      <c r="EW142" s="52"/>
      <c r="GC142" s="52"/>
      <c r="HI142" s="52"/>
      <c r="IO142" s="52"/>
      <c r="JU142" s="52"/>
      <c r="LA142" s="52"/>
      <c r="MG142" s="52"/>
      <c r="NM142" s="52"/>
      <c r="OS142" s="52"/>
      <c r="UW142" s="9">
        <v>2017</v>
      </c>
      <c r="UX142" s="53">
        <v>25</v>
      </c>
      <c r="UY142" s="53">
        <v>8</v>
      </c>
      <c r="UZ142" s="53">
        <v>0</v>
      </c>
      <c r="VA142" s="53">
        <v>0</v>
      </c>
      <c r="VB142" s="53">
        <v>0</v>
      </c>
      <c r="VC142" s="53">
        <v>0</v>
      </c>
      <c r="VD142" s="53">
        <v>0</v>
      </c>
      <c r="VE142" s="53">
        <v>0</v>
      </c>
      <c r="VF142" s="53">
        <v>390</v>
      </c>
      <c r="VG142" s="53">
        <v>418</v>
      </c>
      <c r="VH142" s="53">
        <v>28</v>
      </c>
      <c r="VI142" s="53">
        <v>418</v>
      </c>
      <c r="VJ142" s="53">
        <v>426</v>
      </c>
      <c r="VK142" s="53">
        <v>8</v>
      </c>
      <c r="VL142" s="53">
        <v>426</v>
      </c>
      <c r="VM142" s="53">
        <v>444</v>
      </c>
      <c r="VN142" s="53">
        <v>18</v>
      </c>
      <c r="VO142" s="53">
        <v>444</v>
      </c>
      <c r="VP142" s="53">
        <v>477</v>
      </c>
      <c r="VQ142" s="53">
        <v>33</v>
      </c>
      <c r="VR142" s="53">
        <v>477</v>
      </c>
      <c r="VS142" s="53">
        <v>526</v>
      </c>
      <c r="VT142" s="53">
        <v>49</v>
      </c>
      <c r="VU142" s="53">
        <v>526</v>
      </c>
      <c r="VV142" s="53">
        <v>528</v>
      </c>
      <c r="VW142" s="53">
        <v>2</v>
      </c>
      <c r="VX142" s="53">
        <v>528</v>
      </c>
      <c r="VY142" s="53">
        <v>553</v>
      </c>
      <c r="VZ142" s="53">
        <v>25</v>
      </c>
      <c r="WA142" s="53">
        <v>553</v>
      </c>
      <c r="WB142" s="53">
        <v>555</v>
      </c>
      <c r="WC142" s="53">
        <v>2</v>
      </c>
      <c r="XJ142" s="27" t="s">
        <v>287</v>
      </c>
    </row>
    <row r="143" spans="1:634" x14ac:dyDescent="0.35">
      <c r="A143" s="9" t="s">
        <v>781</v>
      </c>
      <c r="B143" s="9">
        <v>2017</v>
      </c>
      <c r="C143" s="17" t="s">
        <v>71</v>
      </c>
      <c r="D143" s="18">
        <v>42976</v>
      </c>
      <c r="E143" s="19">
        <v>0.52</v>
      </c>
      <c r="F143" s="19">
        <v>23.08</v>
      </c>
      <c r="G143" s="9" t="s">
        <v>844</v>
      </c>
      <c r="H143" s="9" t="s">
        <v>847</v>
      </c>
      <c r="I143" s="21">
        <v>0.68055555555555503</v>
      </c>
      <c r="J143" s="19">
        <v>0.74</v>
      </c>
      <c r="K143" s="19">
        <v>26.2</v>
      </c>
      <c r="L143" s="9" t="s">
        <v>83</v>
      </c>
      <c r="AS143" s="9" t="s">
        <v>946</v>
      </c>
      <c r="AT143" s="21">
        <v>0.60902777777777783</v>
      </c>
      <c r="AU143" s="9">
        <v>7</v>
      </c>
      <c r="AV143" s="9" t="s">
        <v>162</v>
      </c>
      <c r="AX143" s="23">
        <v>2.5347222222222221E-4</v>
      </c>
      <c r="AY143" s="23">
        <v>2.6736111111111188E-4</v>
      </c>
      <c r="AZ143" s="9" t="s">
        <v>963</v>
      </c>
      <c r="BA143" s="9">
        <v>3</v>
      </c>
      <c r="BB143" s="9">
        <v>3</v>
      </c>
      <c r="BE143" s="9"/>
      <c r="CK143" s="51"/>
      <c r="DQ143" s="51"/>
      <c r="EW143" s="52"/>
      <c r="GC143" s="52"/>
      <c r="HI143" s="52"/>
      <c r="IO143" s="52"/>
      <c r="JU143" s="52"/>
      <c r="LA143" s="52"/>
      <c r="MG143" s="52"/>
      <c r="NM143" s="52"/>
      <c r="OS143" s="52"/>
      <c r="UW143" s="9">
        <v>2017</v>
      </c>
      <c r="UX143" s="53">
        <v>25</v>
      </c>
      <c r="UY143" s="53">
        <v>8</v>
      </c>
      <c r="UZ143" s="53">
        <v>0</v>
      </c>
      <c r="VA143" s="53">
        <v>0</v>
      </c>
      <c r="VB143" s="53">
        <v>0</v>
      </c>
      <c r="VC143" s="53">
        <v>0</v>
      </c>
      <c r="VD143" s="53">
        <v>0</v>
      </c>
      <c r="VE143" s="53">
        <v>0</v>
      </c>
      <c r="VF143" s="53">
        <v>269</v>
      </c>
      <c r="VG143" s="53">
        <v>280</v>
      </c>
      <c r="VH143" s="53">
        <v>11</v>
      </c>
      <c r="VI143" s="53">
        <v>280</v>
      </c>
      <c r="VJ143" s="53">
        <v>296</v>
      </c>
      <c r="VK143" s="53">
        <v>16</v>
      </c>
      <c r="VL143" s="53">
        <v>296</v>
      </c>
      <c r="VM143" s="53">
        <v>297</v>
      </c>
      <c r="VN143" s="53">
        <v>1</v>
      </c>
      <c r="VO143" s="53">
        <v>297</v>
      </c>
      <c r="VP143" s="53">
        <v>313</v>
      </c>
      <c r="VQ143" s="53">
        <v>16</v>
      </c>
      <c r="VR143" s="53">
        <v>313</v>
      </c>
      <c r="VS143" s="53">
        <v>323</v>
      </c>
      <c r="VT143" s="53">
        <v>10</v>
      </c>
      <c r="VU143" s="53">
        <v>323</v>
      </c>
      <c r="VV143" s="53">
        <v>330</v>
      </c>
      <c r="VW143" s="53">
        <v>7</v>
      </c>
      <c r="VX143" s="53">
        <v>330</v>
      </c>
      <c r="VY143" s="53">
        <v>331</v>
      </c>
      <c r="VZ143" s="53">
        <v>1</v>
      </c>
      <c r="WA143" s="53">
        <v>331</v>
      </c>
      <c r="WB143" s="53">
        <v>342</v>
      </c>
      <c r="WC143" s="53">
        <v>11</v>
      </c>
      <c r="XJ143" s="27" t="s">
        <v>287</v>
      </c>
    </row>
    <row r="144" spans="1:634" x14ac:dyDescent="0.35">
      <c r="A144" s="9" t="s">
        <v>782</v>
      </c>
      <c r="B144" s="9">
        <v>2017</v>
      </c>
      <c r="C144" s="17" t="s">
        <v>71</v>
      </c>
      <c r="D144" s="18">
        <v>42976</v>
      </c>
      <c r="E144" s="19">
        <v>0.62</v>
      </c>
      <c r="F144" s="19">
        <v>23.41</v>
      </c>
      <c r="G144" s="9" t="s">
        <v>83</v>
      </c>
      <c r="H144" s="9" t="s">
        <v>847</v>
      </c>
      <c r="I144" s="21">
        <v>0.68055555555555547</v>
      </c>
      <c r="J144" s="19">
        <v>0.86</v>
      </c>
      <c r="K144" s="19">
        <v>25.67</v>
      </c>
      <c r="L144" s="9" t="s">
        <v>83</v>
      </c>
      <c r="AI144" s="18">
        <v>43234</v>
      </c>
      <c r="AJ144" s="21" t="s">
        <v>918</v>
      </c>
      <c r="AK144" s="19">
        <v>1.52</v>
      </c>
      <c r="AL144" s="19">
        <v>36.92</v>
      </c>
      <c r="AM144" s="9" t="s">
        <v>83</v>
      </c>
      <c r="AN144" s="18" t="s">
        <v>931</v>
      </c>
      <c r="AO144" s="21" t="s">
        <v>932</v>
      </c>
      <c r="AP144" s="19">
        <v>4.38</v>
      </c>
      <c r="AQ144" s="19">
        <v>45.19</v>
      </c>
      <c r="BE144" s="9"/>
      <c r="CK144" s="51"/>
      <c r="DQ144" s="51"/>
      <c r="EW144" s="52"/>
      <c r="GC144" s="52"/>
      <c r="HI144" s="52"/>
      <c r="IO144" s="52"/>
      <c r="JU144" s="52"/>
      <c r="LA144" s="52"/>
      <c r="MG144" s="52"/>
      <c r="NM144" s="52"/>
      <c r="OS144" s="52"/>
      <c r="UW144" s="9">
        <v>2017</v>
      </c>
      <c r="UX144" s="53">
        <v>25</v>
      </c>
      <c r="UY144" s="53">
        <v>8</v>
      </c>
      <c r="UZ144" s="53">
        <v>0</v>
      </c>
      <c r="VA144" s="53">
        <v>0</v>
      </c>
      <c r="VB144" s="53">
        <v>0</v>
      </c>
      <c r="VC144" s="53">
        <v>0</v>
      </c>
      <c r="VD144" s="53">
        <v>0</v>
      </c>
      <c r="VE144" s="53">
        <v>0</v>
      </c>
      <c r="VF144" s="53">
        <v>119</v>
      </c>
      <c r="VG144" s="53">
        <v>454</v>
      </c>
      <c r="VH144" s="53">
        <v>335</v>
      </c>
      <c r="VI144" s="53">
        <v>454</v>
      </c>
      <c r="VJ144" s="53">
        <v>489</v>
      </c>
      <c r="VK144" s="53">
        <v>35</v>
      </c>
      <c r="VL144" s="53">
        <v>489</v>
      </c>
      <c r="VM144" s="53">
        <v>519</v>
      </c>
      <c r="VN144" s="53">
        <v>30</v>
      </c>
      <c r="VO144" s="53">
        <v>519</v>
      </c>
      <c r="VP144" s="53">
        <v>543</v>
      </c>
      <c r="VQ144" s="53">
        <v>24</v>
      </c>
      <c r="VR144" s="53">
        <v>543</v>
      </c>
      <c r="VS144" s="53">
        <v>808</v>
      </c>
      <c r="VT144" s="53">
        <v>265</v>
      </c>
      <c r="VU144" s="53">
        <v>808</v>
      </c>
      <c r="VV144" s="53">
        <v>1080</v>
      </c>
      <c r="VW144" s="53">
        <v>272</v>
      </c>
      <c r="VX144" s="53">
        <v>1080</v>
      </c>
      <c r="VY144" s="53">
        <v>1086</v>
      </c>
      <c r="VZ144" s="53">
        <v>6</v>
      </c>
      <c r="WA144" s="53">
        <v>1086</v>
      </c>
      <c r="WB144" s="53">
        <v>1137</v>
      </c>
      <c r="WC144" s="53">
        <v>51</v>
      </c>
      <c r="WD144" s="9" t="s">
        <v>1294</v>
      </c>
      <c r="WE144" s="9">
        <v>22</v>
      </c>
      <c r="WF144" s="9">
        <v>9</v>
      </c>
      <c r="WJ144" s="9">
        <v>130</v>
      </c>
      <c r="WK144" s="9">
        <v>133</v>
      </c>
      <c r="WM144" s="9">
        <v>133</v>
      </c>
      <c r="WN144" s="9">
        <v>142</v>
      </c>
      <c r="WP144" s="9">
        <v>142</v>
      </c>
      <c r="WQ144" s="9">
        <v>178</v>
      </c>
      <c r="WS144" s="9">
        <v>178</v>
      </c>
      <c r="WT144" s="9">
        <v>184</v>
      </c>
      <c r="WV144" s="9">
        <v>184</v>
      </c>
      <c r="WW144" s="9">
        <v>196</v>
      </c>
      <c r="WY144" s="9">
        <v>196</v>
      </c>
      <c r="WZ144" s="9">
        <v>208</v>
      </c>
      <c r="XB144" s="9">
        <v>208</v>
      </c>
      <c r="XC144" s="9">
        <v>217</v>
      </c>
      <c r="XE144" s="9">
        <v>217</v>
      </c>
      <c r="XF144" s="9">
        <v>235</v>
      </c>
      <c r="XH144" s="9">
        <v>235</v>
      </c>
      <c r="XI144" s="9">
        <v>274</v>
      </c>
      <c r="XJ144" s="27" t="e">
        <v>#N/A</v>
      </c>
    </row>
    <row r="145" spans="1:634" x14ac:dyDescent="0.35">
      <c r="A145" s="9" t="s">
        <v>783</v>
      </c>
      <c r="B145" s="9">
        <v>2017</v>
      </c>
      <c r="C145" s="17" t="s">
        <v>71</v>
      </c>
      <c r="D145" s="18">
        <v>42976</v>
      </c>
      <c r="E145" s="19">
        <v>0.49</v>
      </c>
      <c r="F145" s="19">
        <v>23.87</v>
      </c>
      <c r="G145" s="9" t="s">
        <v>83</v>
      </c>
      <c r="H145" s="9" t="s">
        <v>847</v>
      </c>
      <c r="I145" s="21">
        <v>0.68055555555555503</v>
      </c>
      <c r="J145" s="19">
        <v>0.67</v>
      </c>
      <c r="K145" s="19">
        <v>27.46</v>
      </c>
      <c r="L145" s="9" t="s">
        <v>83</v>
      </c>
      <c r="AI145" s="18">
        <v>43234</v>
      </c>
      <c r="AJ145" s="21" t="s">
        <v>918</v>
      </c>
      <c r="AK145" s="19">
        <v>1.1399999999999999</v>
      </c>
      <c r="AL145" s="19">
        <v>34.25</v>
      </c>
      <c r="AM145" s="9" t="s">
        <v>83</v>
      </c>
      <c r="AN145" s="18" t="s">
        <v>931</v>
      </c>
      <c r="AO145" s="21" t="s">
        <v>932</v>
      </c>
      <c r="AP145" s="19">
        <v>3.94</v>
      </c>
      <c r="AQ145" s="19">
        <v>43.9</v>
      </c>
      <c r="AS145" s="9" t="s">
        <v>946</v>
      </c>
      <c r="AT145" s="21">
        <v>0.60763888888888895</v>
      </c>
      <c r="AU145" s="9">
        <v>7</v>
      </c>
      <c r="AV145" s="9" t="s">
        <v>162</v>
      </c>
      <c r="AX145" s="23">
        <v>1.9189814814814811E-3</v>
      </c>
      <c r="AY145" s="23">
        <v>3.2465277777777783E-3</v>
      </c>
      <c r="AZ145" s="9" t="s">
        <v>964</v>
      </c>
      <c r="BA145" s="9">
        <v>6</v>
      </c>
      <c r="BB145" s="9">
        <v>5</v>
      </c>
      <c r="BE145" s="9"/>
      <c r="CK145" s="51"/>
      <c r="DQ145" s="51"/>
      <c r="EW145" s="52"/>
      <c r="GC145" s="52"/>
      <c r="HI145" s="52"/>
      <c r="IO145" s="52"/>
      <c r="JU145" s="52"/>
      <c r="LA145" s="52"/>
      <c r="MG145" s="52"/>
      <c r="NM145" s="52"/>
      <c r="OS145" s="52"/>
      <c r="UW145" s="9">
        <v>2017</v>
      </c>
      <c r="UX145" s="53">
        <v>25</v>
      </c>
      <c r="UY145" s="53">
        <v>8</v>
      </c>
      <c r="UZ145" s="53">
        <v>0</v>
      </c>
      <c r="VA145" s="53">
        <v>0</v>
      </c>
      <c r="VB145" s="53">
        <v>0</v>
      </c>
      <c r="VC145" s="53">
        <v>0</v>
      </c>
      <c r="VD145" s="53">
        <v>0</v>
      </c>
      <c r="VE145" s="53">
        <v>0</v>
      </c>
      <c r="VF145" s="53">
        <v>214</v>
      </c>
      <c r="VG145" s="53">
        <v>226</v>
      </c>
      <c r="VH145" s="53">
        <v>12</v>
      </c>
      <c r="VI145" s="53">
        <v>226</v>
      </c>
      <c r="VJ145" s="53">
        <v>232</v>
      </c>
      <c r="VK145" s="53">
        <v>6</v>
      </c>
      <c r="VL145" s="53">
        <v>232</v>
      </c>
      <c r="VM145" s="53">
        <v>237</v>
      </c>
      <c r="VN145" s="53">
        <v>5</v>
      </c>
      <c r="VO145" s="53">
        <v>237</v>
      </c>
      <c r="VP145" s="53">
        <v>246</v>
      </c>
      <c r="VQ145" s="53">
        <v>9</v>
      </c>
      <c r="VR145" s="53">
        <v>246</v>
      </c>
      <c r="VS145" s="53">
        <v>250</v>
      </c>
      <c r="VT145" s="53">
        <v>4</v>
      </c>
      <c r="VU145" s="53">
        <v>250</v>
      </c>
      <c r="VV145" s="53">
        <v>258</v>
      </c>
      <c r="VW145" s="53">
        <v>8</v>
      </c>
      <c r="VX145" s="53">
        <v>258</v>
      </c>
      <c r="VY145" s="53">
        <v>259</v>
      </c>
      <c r="VZ145" s="53">
        <v>1</v>
      </c>
      <c r="WA145" s="53">
        <v>259</v>
      </c>
      <c r="WB145" s="53">
        <v>260</v>
      </c>
      <c r="WC145" s="53">
        <v>1</v>
      </c>
      <c r="WD145" s="9" t="s">
        <v>1294</v>
      </c>
      <c r="WE145" s="9">
        <v>17</v>
      </c>
      <c r="WF145" s="9">
        <v>9</v>
      </c>
      <c r="WJ145" s="9">
        <v>220</v>
      </c>
      <c r="WK145" s="9">
        <v>229</v>
      </c>
      <c r="WM145" s="9">
        <v>229</v>
      </c>
      <c r="WN145" s="9">
        <v>235</v>
      </c>
      <c r="WP145" s="9">
        <v>235</v>
      </c>
      <c r="WQ145" s="9">
        <v>241</v>
      </c>
      <c r="WS145" s="9">
        <v>241</v>
      </c>
      <c r="WT145" s="9">
        <v>265</v>
      </c>
      <c r="WV145" s="9">
        <v>265</v>
      </c>
      <c r="WW145" s="9">
        <v>271</v>
      </c>
      <c r="WY145" s="9">
        <v>271</v>
      </c>
      <c r="WZ145" s="9">
        <v>274</v>
      </c>
      <c r="XB145" s="9">
        <v>274</v>
      </c>
      <c r="XC145" s="9">
        <v>286</v>
      </c>
      <c r="XE145" s="9">
        <v>286</v>
      </c>
      <c r="XF145" s="9">
        <v>325</v>
      </c>
      <c r="XH145" s="9">
        <v>325</v>
      </c>
      <c r="XI145" s="9">
        <v>328</v>
      </c>
      <c r="XJ145" s="27" t="s">
        <v>287</v>
      </c>
    </row>
    <row r="146" spans="1:634" x14ac:dyDescent="0.35">
      <c r="A146" s="9" t="s">
        <v>784</v>
      </c>
      <c r="B146" s="9">
        <v>2017</v>
      </c>
      <c r="C146" s="17" t="s">
        <v>71</v>
      </c>
      <c r="D146" s="18">
        <v>42976</v>
      </c>
      <c r="E146" s="19">
        <v>0.63</v>
      </c>
      <c r="F146" s="19">
        <v>25.44</v>
      </c>
      <c r="G146" s="9" t="s">
        <v>83</v>
      </c>
      <c r="H146" s="9" t="s">
        <v>847</v>
      </c>
      <c r="I146" s="21">
        <v>0.68055555555555503</v>
      </c>
      <c r="J146" s="19">
        <v>0.76</v>
      </c>
      <c r="K146" s="19">
        <v>27.04</v>
      </c>
      <c r="L146" s="9" t="s">
        <v>83</v>
      </c>
      <c r="R146" s="9" t="s">
        <v>161</v>
      </c>
      <c r="S146" s="21">
        <v>0.6430555555555556</v>
      </c>
      <c r="T146" s="9">
        <v>8</v>
      </c>
      <c r="U146" s="9" t="s">
        <v>853</v>
      </c>
      <c r="BE146" s="9"/>
      <c r="CK146" s="51"/>
      <c r="DQ146" s="51"/>
      <c r="EW146" s="52"/>
      <c r="GC146" s="52"/>
      <c r="HI146" s="52"/>
      <c r="IO146" s="52"/>
      <c r="JU146" s="52"/>
      <c r="LA146" s="52"/>
      <c r="MG146" s="52"/>
      <c r="NM146" s="52"/>
      <c r="OS146" s="52"/>
      <c r="UW146" s="9">
        <v>2017</v>
      </c>
      <c r="UX146" s="53">
        <v>25</v>
      </c>
      <c r="UY146" s="53">
        <v>7</v>
      </c>
      <c r="UZ146" s="53">
        <v>0</v>
      </c>
      <c r="VA146" s="53">
        <v>0</v>
      </c>
      <c r="VB146" s="53">
        <v>0</v>
      </c>
      <c r="VC146" s="53">
        <v>0</v>
      </c>
      <c r="VD146" s="53">
        <v>0</v>
      </c>
      <c r="VE146" s="53">
        <v>0</v>
      </c>
      <c r="VF146" s="53">
        <v>0</v>
      </c>
      <c r="VG146" s="53">
        <v>0</v>
      </c>
      <c r="VH146" s="53">
        <v>0</v>
      </c>
      <c r="VI146" s="53">
        <v>262</v>
      </c>
      <c r="VJ146" s="53">
        <v>267</v>
      </c>
      <c r="VK146" s="53">
        <v>5</v>
      </c>
      <c r="VL146" s="53">
        <v>267</v>
      </c>
      <c r="VM146" s="53">
        <v>275</v>
      </c>
      <c r="VN146" s="53">
        <v>8</v>
      </c>
      <c r="VO146" s="53">
        <v>275</v>
      </c>
      <c r="VP146" s="53">
        <v>292</v>
      </c>
      <c r="VQ146" s="53">
        <v>17</v>
      </c>
      <c r="VR146" s="53">
        <v>292</v>
      </c>
      <c r="VS146" s="53">
        <v>302</v>
      </c>
      <c r="VT146" s="53">
        <v>10</v>
      </c>
      <c r="VU146" s="53">
        <v>302</v>
      </c>
      <c r="VV146" s="53">
        <v>304</v>
      </c>
      <c r="VW146" s="53">
        <v>2</v>
      </c>
      <c r="VX146" s="53">
        <v>304</v>
      </c>
      <c r="VY146" s="53">
        <v>488</v>
      </c>
      <c r="VZ146" s="53">
        <v>184</v>
      </c>
      <c r="WA146" s="53">
        <v>488</v>
      </c>
      <c r="WB146" s="53">
        <v>510</v>
      </c>
      <c r="WC146" s="53">
        <v>22</v>
      </c>
      <c r="XJ146" s="27" t="s">
        <v>287</v>
      </c>
    </row>
    <row r="147" spans="1:634" x14ac:dyDescent="0.35">
      <c r="A147" s="9" t="s">
        <v>785</v>
      </c>
      <c r="B147" s="9">
        <v>2017</v>
      </c>
      <c r="C147" s="17" t="s">
        <v>71</v>
      </c>
      <c r="H147" s="9" t="s">
        <v>847</v>
      </c>
      <c r="I147" s="21">
        <v>0.66319444444444442</v>
      </c>
      <c r="J147" s="19">
        <v>0.69</v>
      </c>
      <c r="K147" s="19">
        <v>27.49</v>
      </c>
      <c r="L147" s="9" t="s">
        <v>83</v>
      </c>
      <c r="AI147" s="18">
        <v>43234</v>
      </c>
      <c r="AJ147" s="21" t="s">
        <v>918</v>
      </c>
      <c r="AK147" s="19">
        <v>1.23</v>
      </c>
      <c r="AL147" s="19">
        <v>34.450000000000003</v>
      </c>
      <c r="AM147" s="9" t="s">
        <v>83</v>
      </c>
      <c r="BE147" s="9"/>
      <c r="CK147" s="51"/>
      <c r="DQ147" s="51"/>
      <c r="EW147" s="52"/>
      <c r="GC147" s="52"/>
      <c r="HI147" s="52"/>
      <c r="IO147" s="52"/>
      <c r="JU147" s="52"/>
      <c r="LA147" s="52"/>
      <c r="MG147" s="52"/>
      <c r="NM147" s="52"/>
      <c r="OS147" s="52"/>
      <c r="UW147" s="9">
        <v>2017</v>
      </c>
      <c r="UX147" s="53">
        <v>25</v>
      </c>
      <c r="UY147" s="53">
        <v>8</v>
      </c>
      <c r="UZ147" s="53">
        <v>0</v>
      </c>
      <c r="VA147" s="53">
        <v>0</v>
      </c>
      <c r="VB147" s="53">
        <v>0</v>
      </c>
      <c r="VC147" s="53">
        <v>0</v>
      </c>
      <c r="VD147" s="53">
        <v>0</v>
      </c>
      <c r="VE147" s="53">
        <v>0</v>
      </c>
      <c r="VF147" s="53">
        <v>113</v>
      </c>
      <c r="VG147" s="53">
        <v>121</v>
      </c>
      <c r="VH147" s="53">
        <v>8</v>
      </c>
      <c r="VI147" s="53">
        <v>121</v>
      </c>
      <c r="VJ147" s="53">
        <v>136</v>
      </c>
      <c r="VK147" s="53">
        <v>15</v>
      </c>
      <c r="VL147" s="53">
        <v>136</v>
      </c>
      <c r="VM147" s="53">
        <v>137</v>
      </c>
      <c r="VN147" s="53">
        <v>1</v>
      </c>
      <c r="VO147" s="53">
        <v>137</v>
      </c>
      <c r="VP147" s="53">
        <v>179</v>
      </c>
      <c r="VQ147" s="53">
        <v>42</v>
      </c>
      <c r="VR147" s="53">
        <v>179</v>
      </c>
      <c r="VS147" s="53">
        <v>213</v>
      </c>
      <c r="VT147" s="53">
        <v>34</v>
      </c>
      <c r="VU147" s="53">
        <v>213</v>
      </c>
      <c r="VV147" s="53">
        <v>220</v>
      </c>
      <c r="VW147" s="53">
        <v>7</v>
      </c>
      <c r="VX147" s="53">
        <v>220</v>
      </c>
      <c r="VY147" s="53">
        <v>235</v>
      </c>
      <c r="VZ147" s="53">
        <v>15</v>
      </c>
      <c r="WA147" s="53">
        <v>235</v>
      </c>
      <c r="WB147" s="53">
        <v>247</v>
      </c>
      <c r="WC147" s="53">
        <v>12</v>
      </c>
      <c r="XJ147" s="27" t="e">
        <v>#N/A</v>
      </c>
    </row>
    <row r="148" spans="1:634" x14ac:dyDescent="0.35">
      <c r="A148" s="9" t="s">
        <v>786</v>
      </c>
      <c r="B148" s="9">
        <v>2017</v>
      </c>
      <c r="C148" s="17" t="s">
        <v>71</v>
      </c>
      <c r="H148" s="9" t="s">
        <v>847</v>
      </c>
      <c r="I148" s="21">
        <v>0.66319444444444442</v>
      </c>
      <c r="J148" s="19">
        <v>0.77</v>
      </c>
      <c r="K148" s="19">
        <v>27.15</v>
      </c>
      <c r="L148" s="9" t="s">
        <v>83</v>
      </c>
      <c r="R148" s="9" t="s">
        <v>161</v>
      </c>
      <c r="S148" s="21">
        <v>0.61111111111111105</v>
      </c>
      <c r="T148" s="9">
        <v>5</v>
      </c>
      <c r="U148" s="9" t="s">
        <v>853</v>
      </c>
      <c r="V148" s="9" t="s">
        <v>167</v>
      </c>
      <c r="BE148" s="9" t="s">
        <v>995</v>
      </c>
      <c r="BF148" s="27" t="s">
        <v>295</v>
      </c>
      <c r="BG148" s="27" t="s">
        <v>1161</v>
      </c>
      <c r="BH148" s="28">
        <v>0.58888888888888891</v>
      </c>
      <c r="BI148" s="29">
        <v>14.1</v>
      </c>
      <c r="BJ148" s="29">
        <v>10.4</v>
      </c>
      <c r="BK148" s="29">
        <v>14.3</v>
      </c>
      <c r="BL148" s="29">
        <v>7.7</v>
      </c>
      <c r="BM148" s="29">
        <v>10.7</v>
      </c>
      <c r="BN148" s="29">
        <v>16.100000000000001</v>
      </c>
      <c r="BO148" s="30">
        <v>11</v>
      </c>
      <c r="BP148" s="29">
        <v>49.8</v>
      </c>
      <c r="BQ148" s="31">
        <v>33.6</v>
      </c>
      <c r="BR148" s="29">
        <v>0</v>
      </c>
      <c r="BW148" s="28">
        <v>0.499305555555556</v>
      </c>
      <c r="BX148" s="28">
        <v>0.68125000000000002</v>
      </c>
      <c r="BY148" s="30" t="s">
        <v>575</v>
      </c>
      <c r="BZ148" s="30">
        <v>1</v>
      </c>
      <c r="CA148" s="9" t="s">
        <v>271</v>
      </c>
      <c r="CB148" s="9" t="s">
        <v>272</v>
      </c>
      <c r="CC148" s="9" t="s">
        <v>786</v>
      </c>
      <c r="CD148" s="9" t="s">
        <v>1162</v>
      </c>
      <c r="CE148" s="30">
        <v>1</v>
      </c>
      <c r="CF148" s="9" t="s">
        <v>977</v>
      </c>
      <c r="CG148" s="9" t="s">
        <v>287</v>
      </c>
      <c r="CH148" s="9" t="s">
        <v>275</v>
      </c>
      <c r="CI148" s="9" t="s">
        <v>1163</v>
      </c>
      <c r="CJ148" s="9" t="s">
        <v>301</v>
      </c>
      <c r="CK148" s="51"/>
      <c r="DQ148" s="51"/>
      <c r="EW148" s="52"/>
      <c r="GC148" s="52"/>
      <c r="HI148" s="52"/>
      <c r="IO148" s="52"/>
      <c r="JU148" s="52"/>
      <c r="LA148" s="52"/>
      <c r="MG148" s="52"/>
      <c r="NM148" s="52"/>
      <c r="OS148" s="52"/>
      <c r="UW148" s="9">
        <v>2017</v>
      </c>
      <c r="UX148" s="53">
        <v>25</v>
      </c>
      <c r="UY148" s="53">
        <v>8</v>
      </c>
      <c r="UZ148" s="53">
        <v>0</v>
      </c>
      <c r="VA148" s="53">
        <v>0</v>
      </c>
      <c r="VB148" s="53">
        <v>0</v>
      </c>
      <c r="VC148" s="53">
        <v>0</v>
      </c>
      <c r="VD148" s="53">
        <v>0</v>
      </c>
      <c r="VE148" s="53">
        <v>0</v>
      </c>
      <c r="VF148" s="53">
        <v>160</v>
      </c>
      <c r="VG148" s="53">
        <v>172</v>
      </c>
      <c r="VH148" s="53">
        <v>12</v>
      </c>
      <c r="VI148" s="53">
        <v>172</v>
      </c>
      <c r="VJ148" s="53">
        <v>177</v>
      </c>
      <c r="VK148" s="53">
        <v>5</v>
      </c>
      <c r="VL148" s="53">
        <v>177</v>
      </c>
      <c r="VM148" s="53">
        <v>178</v>
      </c>
      <c r="VN148" s="53">
        <v>1</v>
      </c>
      <c r="VO148" s="53">
        <v>178</v>
      </c>
      <c r="VP148" s="53">
        <v>198</v>
      </c>
      <c r="VQ148" s="53">
        <v>20</v>
      </c>
      <c r="VR148" s="53">
        <v>198</v>
      </c>
      <c r="VS148" s="53">
        <v>209</v>
      </c>
      <c r="VT148" s="53">
        <v>11</v>
      </c>
      <c r="VU148" s="53">
        <v>209</v>
      </c>
      <c r="VV148" s="53">
        <v>216</v>
      </c>
      <c r="VW148" s="53">
        <v>7</v>
      </c>
      <c r="VX148" s="53">
        <v>216</v>
      </c>
      <c r="VY148" s="53">
        <v>224</v>
      </c>
      <c r="VZ148" s="53">
        <v>8</v>
      </c>
      <c r="WA148" s="53">
        <v>224</v>
      </c>
      <c r="WB148" s="53">
        <v>229</v>
      </c>
      <c r="WC148" s="53">
        <v>5</v>
      </c>
      <c r="XJ148" s="27" t="s">
        <v>287</v>
      </c>
    </row>
    <row r="149" spans="1:634" x14ac:dyDescent="0.35">
      <c r="A149" s="9" t="s">
        <v>787</v>
      </c>
      <c r="B149" s="9">
        <v>2017</v>
      </c>
      <c r="C149" s="17" t="s">
        <v>71</v>
      </c>
      <c r="H149" s="9" t="s">
        <v>847</v>
      </c>
      <c r="I149" s="21">
        <v>0.66319444444444442</v>
      </c>
      <c r="J149" s="19">
        <v>0.68</v>
      </c>
      <c r="K149" s="19">
        <v>26.92</v>
      </c>
      <c r="L149" s="9" t="s">
        <v>83</v>
      </c>
      <c r="R149" s="9" t="s">
        <v>161</v>
      </c>
      <c r="S149" s="21">
        <v>0.61527777777777781</v>
      </c>
      <c r="T149" s="9">
        <v>6</v>
      </c>
      <c r="U149" s="9" t="s">
        <v>853</v>
      </c>
      <c r="V149" s="9" t="s">
        <v>167</v>
      </c>
      <c r="BE149" s="9"/>
      <c r="CK149" s="51"/>
      <c r="DQ149" s="51"/>
      <c r="EW149" s="52"/>
      <c r="GC149" s="52"/>
      <c r="HI149" s="52"/>
      <c r="IO149" s="52"/>
      <c r="JU149" s="52"/>
      <c r="LA149" s="52"/>
      <c r="MG149" s="52"/>
      <c r="NM149" s="52"/>
      <c r="OS149" s="52"/>
      <c r="UW149" s="9">
        <v>2017</v>
      </c>
      <c r="UX149" s="53">
        <v>25</v>
      </c>
      <c r="UY149" s="53">
        <v>8</v>
      </c>
      <c r="UZ149" s="53">
        <v>0</v>
      </c>
      <c r="VA149" s="53">
        <v>0</v>
      </c>
      <c r="VB149" s="53">
        <v>0</v>
      </c>
      <c r="VC149" s="53">
        <v>0</v>
      </c>
      <c r="VD149" s="53">
        <v>0</v>
      </c>
      <c r="VE149" s="53">
        <v>0</v>
      </c>
      <c r="VF149" s="53">
        <v>406</v>
      </c>
      <c r="VG149" s="53">
        <v>408</v>
      </c>
      <c r="VH149" s="53">
        <v>2</v>
      </c>
      <c r="VI149" s="53">
        <v>408</v>
      </c>
      <c r="VJ149" s="53">
        <v>424</v>
      </c>
      <c r="VK149" s="53">
        <v>16</v>
      </c>
      <c r="VL149" s="53">
        <v>424</v>
      </c>
      <c r="VM149" s="53">
        <v>434</v>
      </c>
      <c r="VN149" s="53">
        <v>10</v>
      </c>
      <c r="VO149" s="53">
        <v>434</v>
      </c>
      <c r="VP149" s="53">
        <v>463</v>
      </c>
      <c r="VQ149" s="53">
        <v>29</v>
      </c>
      <c r="VR149" s="53">
        <v>463</v>
      </c>
      <c r="VS149" s="53">
        <v>469</v>
      </c>
      <c r="VT149" s="53">
        <v>6</v>
      </c>
      <c r="VU149" s="53">
        <v>469</v>
      </c>
      <c r="VV149" s="53">
        <v>481</v>
      </c>
      <c r="VW149" s="53">
        <v>12</v>
      </c>
      <c r="VX149" s="53">
        <v>481</v>
      </c>
      <c r="VY149" s="53">
        <v>493</v>
      </c>
      <c r="VZ149" s="53">
        <v>12</v>
      </c>
      <c r="WA149" s="53">
        <v>493</v>
      </c>
      <c r="WB149" s="53">
        <v>499</v>
      </c>
      <c r="WC149" s="53">
        <v>6</v>
      </c>
      <c r="XJ149" s="27" t="s">
        <v>287</v>
      </c>
    </row>
    <row r="150" spans="1:634" x14ac:dyDescent="0.35">
      <c r="A150" s="9" t="s">
        <v>788</v>
      </c>
      <c r="B150" s="9">
        <v>2017</v>
      </c>
      <c r="C150" s="17" t="s">
        <v>71</v>
      </c>
      <c r="BE150" s="9"/>
      <c r="CK150" s="51"/>
      <c r="DQ150" s="51"/>
      <c r="EW150" s="52"/>
      <c r="GC150" s="52"/>
      <c r="HI150" s="52"/>
      <c r="IO150" s="52"/>
      <c r="JU150" s="52"/>
      <c r="LA150" s="52"/>
      <c r="MG150" s="52"/>
      <c r="NM150" s="52"/>
      <c r="OS150" s="52"/>
      <c r="UX150" s="53"/>
      <c r="UY150" s="53"/>
      <c r="UZ150" s="53"/>
      <c r="VA150" s="53"/>
      <c r="VB150" s="53"/>
      <c r="VC150" s="53"/>
      <c r="VD150" s="53"/>
      <c r="VE150" s="53"/>
      <c r="VF150" s="53"/>
      <c r="VG150" s="53"/>
      <c r="VH150" s="53"/>
      <c r="VI150" s="53"/>
      <c r="VJ150" s="53"/>
      <c r="VK150" s="53"/>
      <c r="VL150" s="53"/>
      <c r="VM150" s="53"/>
      <c r="VN150" s="53"/>
      <c r="VO150" s="53"/>
      <c r="VP150" s="53"/>
      <c r="VQ150" s="53"/>
      <c r="VR150" s="53"/>
      <c r="VS150" s="53"/>
      <c r="VT150" s="53"/>
      <c r="VU150" s="53"/>
      <c r="VV150" s="53"/>
      <c r="VW150" s="53"/>
      <c r="VX150" s="53"/>
      <c r="VY150" s="53"/>
      <c r="VZ150" s="53"/>
      <c r="WA150" s="53"/>
      <c r="WB150" s="53"/>
      <c r="WC150" s="53"/>
      <c r="XJ150" s="27" t="e">
        <v>#N/A</v>
      </c>
    </row>
    <row r="151" spans="1:634" x14ac:dyDescent="0.35">
      <c r="A151" s="9" t="s">
        <v>789</v>
      </c>
      <c r="B151" s="9">
        <v>2017</v>
      </c>
      <c r="C151" s="17" t="s">
        <v>73</v>
      </c>
      <c r="AC151" s="18">
        <v>43005</v>
      </c>
      <c r="AE151" s="19">
        <v>1.62</v>
      </c>
      <c r="AF151" s="19">
        <v>37.97</v>
      </c>
      <c r="AH151" s="9" t="s">
        <v>902</v>
      </c>
      <c r="AI151" s="18">
        <v>43234</v>
      </c>
      <c r="AJ151" s="21" t="s">
        <v>918</v>
      </c>
      <c r="AK151" s="19">
        <v>1.77</v>
      </c>
      <c r="AL151" s="19">
        <v>40.99</v>
      </c>
      <c r="AM151" s="9" t="s">
        <v>83</v>
      </c>
      <c r="BE151" s="9"/>
      <c r="CK151" s="51"/>
      <c r="DQ151" s="51"/>
      <c r="EW151" s="52"/>
      <c r="GC151" s="52"/>
      <c r="HI151" s="52"/>
      <c r="IO151" s="52"/>
      <c r="JU151" s="52"/>
      <c r="LA151" s="52"/>
      <c r="MG151" s="52"/>
      <c r="NM151" s="52"/>
      <c r="OS151" s="52"/>
      <c r="UX151" s="53"/>
      <c r="UY151" s="53"/>
      <c r="UZ151" s="53"/>
      <c r="VA151" s="53"/>
      <c r="VB151" s="53"/>
      <c r="VC151" s="53"/>
      <c r="VD151" s="53"/>
      <c r="VE151" s="53"/>
      <c r="VF151" s="53"/>
      <c r="VG151" s="53"/>
      <c r="VH151" s="53"/>
      <c r="VI151" s="53"/>
      <c r="VJ151" s="53"/>
      <c r="VK151" s="53"/>
      <c r="VL151" s="53"/>
      <c r="VM151" s="53"/>
      <c r="VN151" s="53"/>
      <c r="VO151" s="53"/>
      <c r="VP151" s="53"/>
      <c r="VQ151" s="53"/>
      <c r="VR151" s="53"/>
      <c r="VS151" s="53"/>
      <c r="VT151" s="53"/>
      <c r="VU151" s="53"/>
      <c r="VV151" s="53"/>
      <c r="VW151" s="53"/>
      <c r="VX151" s="53"/>
      <c r="VY151" s="53"/>
      <c r="VZ151" s="53"/>
      <c r="WA151" s="53"/>
      <c r="WB151" s="53"/>
      <c r="WC151" s="53"/>
      <c r="XJ151" s="27" t="e">
        <v>#N/A</v>
      </c>
    </row>
    <row r="152" spans="1:634" x14ac:dyDescent="0.35">
      <c r="A152" s="9" t="s">
        <v>790</v>
      </c>
      <c r="B152" s="9">
        <v>2017</v>
      </c>
      <c r="C152" s="17" t="s">
        <v>73</v>
      </c>
      <c r="AC152" s="18">
        <v>43005</v>
      </c>
      <c r="AE152" s="19">
        <v>0.78</v>
      </c>
      <c r="AF152" s="19">
        <v>31.75</v>
      </c>
      <c r="AH152" s="9" t="s">
        <v>844</v>
      </c>
      <c r="BE152" s="9"/>
      <c r="CK152" s="51"/>
      <c r="DQ152" s="51"/>
      <c r="EW152" s="52"/>
      <c r="GC152" s="52"/>
      <c r="HI152" s="52"/>
      <c r="IO152" s="52"/>
      <c r="JU152" s="52"/>
      <c r="LA152" s="52"/>
      <c r="MG152" s="52"/>
      <c r="NM152" s="52"/>
      <c r="OS152" s="52"/>
      <c r="UX152" s="53"/>
      <c r="UY152" s="53"/>
      <c r="UZ152" s="53"/>
      <c r="VA152" s="53"/>
      <c r="VB152" s="53"/>
      <c r="VC152" s="53"/>
      <c r="VD152" s="53"/>
      <c r="VE152" s="53"/>
      <c r="VF152" s="53"/>
      <c r="VG152" s="53"/>
      <c r="VH152" s="53"/>
      <c r="VI152" s="53"/>
      <c r="VJ152" s="53"/>
      <c r="VK152" s="53"/>
      <c r="VL152" s="53"/>
      <c r="VM152" s="53"/>
      <c r="VN152" s="53"/>
      <c r="VO152" s="53"/>
      <c r="VP152" s="53"/>
      <c r="VQ152" s="53"/>
      <c r="VR152" s="53"/>
      <c r="VS152" s="53"/>
      <c r="VT152" s="53"/>
      <c r="VU152" s="53"/>
      <c r="VV152" s="53"/>
      <c r="VW152" s="53"/>
      <c r="VX152" s="53"/>
      <c r="VY152" s="53"/>
      <c r="VZ152" s="53"/>
      <c r="WA152" s="53"/>
      <c r="WB152" s="53"/>
      <c r="WC152" s="53"/>
      <c r="XJ152" s="27" t="e">
        <v>#N/A</v>
      </c>
    </row>
    <row r="153" spans="1:634" x14ac:dyDescent="0.35">
      <c r="A153" s="9" t="s">
        <v>791</v>
      </c>
      <c r="B153" s="9">
        <v>2017</v>
      </c>
      <c r="C153" s="17" t="s">
        <v>73</v>
      </c>
      <c r="AC153" s="18">
        <v>43005</v>
      </c>
      <c r="AE153" s="19">
        <v>1.01</v>
      </c>
      <c r="AF153" s="19">
        <v>27.98</v>
      </c>
      <c r="AH153" s="9" t="s">
        <v>83</v>
      </c>
      <c r="AI153" s="18">
        <v>43234</v>
      </c>
      <c r="AJ153" s="21" t="s">
        <v>918</v>
      </c>
      <c r="AK153" s="19">
        <v>1.27</v>
      </c>
      <c r="AL153" s="19">
        <v>33.340000000000003</v>
      </c>
      <c r="AM153" s="9" t="s">
        <v>83</v>
      </c>
      <c r="BE153" s="9"/>
      <c r="CK153" s="51"/>
      <c r="DQ153" s="51"/>
      <c r="EW153" s="52"/>
      <c r="GC153" s="52"/>
      <c r="HI153" s="52"/>
      <c r="IO153" s="52"/>
      <c r="JU153" s="52"/>
      <c r="LA153" s="52"/>
      <c r="MG153" s="52"/>
      <c r="NM153" s="52"/>
      <c r="OS153" s="52"/>
      <c r="UX153" s="53"/>
      <c r="UY153" s="53"/>
      <c r="UZ153" s="53"/>
      <c r="VA153" s="53"/>
      <c r="VB153" s="53"/>
      <c r="VC153" s="53"/>
      <c r="VD153" s="53"/>
      <c r="VE153" s="53"/>
      <c r="VF153" s="53"/>
      <c r="VG153" s="53"/>
      <c r="VH153" s="53"/>
      <c r="VI153" s="53"/>
      <c r="VJ153" s="53"/>
      <c r="VK153" s="53"/>
      <c r="VL153" s="53"/>
      <c r="VM153" s="53"/>
      <c r="VN153" s="53"/>
      <c r="VO153" s="53"/>
      <c r="VP153" s="53"/>
      <c r="VQ153" s="53"/>
      <c r="VR153" s="53"/>
      <c r="VS153" s="53"/>
      <c r="VT153" s="53"/>
      <c r="VU153" s="53"/>
      <c r="VV153" s="53"/>
      <c r="VW153" s="53"/>
      <c r="VX153" s="53"/>
      <c r="VY153" s="53"/>
      <c r="VZ153" s="53"/>
      <c r="WA153" s="53"/>
      <c r="WB153" s="53"/>
      <c r="WC153" s="53"/>
      <c r="XJ153" s="27" t="e">
        <v>#N/A</v>
      </c>
    </row>
    <row r="154" spans="1:634" x14ac:dyDescent="0.35">
      <c r="A154" s="9" t="s">
        <v>792</v>
      </c>
      <c r="B154" s="9">
        <v>2017</v>
      </c>
      <c r="C154" s="17" t="s">
        <v>73</v>
      </c>
      <c r="AC154" s="18">
        <v>43005</v>
      </c>
      <c r="AE154" s="19">
        <v>1</v>
      </c>
      <c r="AF154" s="19">
        <v>31.64</v>
      </c>
      <c r="AH154" s="9" t="s">
        <v>83</v>
      </c>
      <c r="AI154" s="18">
        <v>43234</v>
      </c>
      <c r="AJ154" s="21" t="s">
        <v>918</v>
      </c>
      <c r="AK154" s="19">
        <v>1.1200000000000001</v>
      </c>
      <c r="AL154" s="19">
        <v>32.130000000000003</v>
      </c>
      <c r="AM154" s="9" t="s">
        <v>83</v>
      </c>
      <c r="BE154" s="9"/>
      <c r="CK154" s="51"/>
      <c r="DQ154" s="51"/>
      <c r="EW154" s="52"/>
      <c r="GC154" s="52"/>
      <c r="HI154" s="52"/>
      <c r="IO154" s="52"/>
      <c r="JU154" s="52"/>
      <c r="LA154" s="52"/>
      <c r="MG154" s="52"/>
      <c r="NM154" s="52"/>
      <c r="OS154" s="52"/>
      <c r="UX154" s="53"/>
      <c r="UY154" s="53"/>
      <c r="UZ154" s="53"/>
      <c r="VA154" s="53"/>
      <c r="VB154" s="53"/>
      <c r="VC154" s="53"/>
      <c r="VD154" s="53"/>
      <c r="VE154" s="53"/>
      <c r="VF154" s="53"/>
      <c r="VG154" s="53"/>
      <c r="VH154" s="53"/>
      <c r="VI154" s="53"/>
      <c r="VJ154" s="53"/>
      <c r="VK154" s="53"/>
      <c r="VL154" s="53"/>
      <c r="VM154" s="53"/>
      <c r="VN154" s="53"/>
      <c r="VO154" s="53"/>
      <c r="VP154" s="53"/>
      <c r="VQ154" s="53"/>
      <c r="VR154" s="53"/>
      <c r="VS154" s="53"/>
      <c r="VT154" s="53"/>
      <c r="VU154" s="53"/>
      <c r="VV154" s="53"/>
      <c r="VW154" s="53"/>
      <c r="VX154" s="53"/>
      <c r="VY154" s="53"/>
      <c r="VZ154" s="53"/>
      <c r="WA154" s="53"/>
      <c r="WB154" s="53"/>
      <c r="WC154" s="53"/>
      <c r="XJ154" s="27" t="e">
        <v>#N/A</v>
      </c>
    </row>
    <row r="155" spans="1:634" x14ac:dyDescent="0.35">
      <c r="A155" s="9" t="s">
        <v>793</v>
      </c>
      <c r="B155" s="9">
        <v>2017</v>
      </c>
      <c r="C155" s="17" t="s">
        <v>73</v>
      </c>
      <c r="AC155" s="18">
        <v>43005</v>
      </c>
      <c r="AE155" s="19">
        <v>0.79</v>
      </c>
      <c r="AF155" s="19">
        <v>28.81</v>
      </c>
      <c r="AH155" s="9" t="s">
        <v>844</v>
      </c>
      <c r="BE155" s="9"/>
      <c r="CK155" s="51"/>
      <c r="DQ155" s="51"/>
      <c r="EW155" s="52"/>
      <c r="GC155" s="52"/>
      <c r="HI155" s="52"/>
      <c r="IO155" s="52"/>
      <c r="JU155" s="52"/>
      <c r="LA155" s="52"/>
      <c r="MG155" s="52"/>
      <c r="NM155" s="52"/>
      <c r="OS155" s="52"/>
      <c r="UX155" s="53"/>
      <c r="UY155" s="53"/>
      <c r="UZ155" s="53"/>
      <c r="VA155" s="53"/>
      <c r="VB155" s="53"/>
      <c r="VC155" s="53"/>
      <c r="VD155" s="53"/>
      <c r="VE155" s="53"/>
      <c r="VF155" s="53"/>
      <c r="VG155" s="53"/>
      <c r="VH155" s="53"/>
      <c r="VI155" s="53"/>
      <c r="VJ155" s="53"/>
      <c r="VK155" s="53"/>
      <c r="VL155" s="53"/>
      <c r="VM155" s="53"/>
      <c r="VN155" s="53"/>
      <c r="VO155" s="53"/>
      <c r="VP155" s="53"/>
      <c r="VQ155" s="53"/>
      <c r="VR155" s="53"/>
      <c r="VS155" s="53"/>
      <c r="VT155" s="53"/>
      <c r="VU155" s="53"/>
      <c r="VV155" s="53"/>
      <c r="VW155" s="53"/>
      <c r="VX155" s="53"/>
      <c r="VY155" s="53"/>
      <c r="VZ155" s="53"/>
      <c r="WA155" s="53"/>
      <c r="WB155" s="53"/>
      <c r="WC155" s="53"/>
      <c r="XJ155" s="27" t="e">
        <v>#N/A</v>
      </c>
    </row>
    <row r="156" spans="1:634" x14ac:dyDescent="0.35">
      <c r="A156" s="9" t="s">
        <v>794</v>
      </c>
      <c r="B156" s="9">
        <v>2017</v>
      </c>
      <c r="C156" s="17" t="s">
        <v>73</v>
      </c>
      <c r="AC156" s="18">
        <v>43005</v>
      </c>
      <c r="AE156" s="19">
        <v>0.56999999999999995</v>
      </c>
      <c r="AF156" s="19">
        <v>24.23</v>
      </c>
      <c r="AH156" s="9" t="s">
        <v>838</v>
      </c>
      <c r="BE156" s="9"/>
      <c r="CK156" s="51"/>
      <c r="DQ156" s="51"/>
      <c r="EW156" s="52"/>
      <c r="GC156" s="52"/>
      <c r="HI156" s="52"/>
      <c r="IO156" s="52"/>
      <c r="JU156" s="52"/>
      <c r="LA156" s="52"/>
      <c r="MG156" s="52"/>
      <c r="NM156" s="52"/>
      <c r="OS156" s="52"/>
      <c r="UX156" s="53"/>
      <c r="UY156" s="53"/>
      <c r="UZ156" s="53"/>
      <c r="VA156" s="53"/>
      <c r="VB156" s="53"/>
      <c r="VC156" s="53"/>
      <c r="VD156" s="53"/>
      <c r="VE156" s="53"/>
      <c r="VF156" s="53"/>
      <c r="VG156" s="53"/>
      <c r="VH156" s="53"/>
      <c r="VI156" s="53"/>
      <c r="VJ156" s="53"/>
      <c r="VK156" s="53"/>
      <c r="VL156" s="53"/>
      <c r="VM156" s="53"/>
      <c r="VN156" s="53"/>
      <c r="VO156" s="53"/>
      <c r="VP156" s="53"/>
      <c r="VQ156" s="53"/>
      <c r="VR156" s="53"/>
      <c r="VS156" s="53"/>
      <c r="VT156" s="53"/>
      <c r="VU156" s="53"/>
      <c r="VV156" s="53"/>
      <c r="VW156" s="53"/>
      <c r="VX156" s="53"/>
      <c r="VY156" s="53"/>
      <c r="VZ156" s="53"/>
      <c r="WA156" s="53"/>
      <c r="WB156" s="53"/>
      <c r="WC156" s="53"/>
      <c r="XJ156" s="27" t="e">
        <v>#N/A</v>
      </c>
    </row>
    <row r="157" spans="1:634" x14ac:dyDescent="0.35">
      <c r="A157" s="9" t="s">
        <v>795</v>
      </c>
      <c r="B157" s="9">
        <v>2017</v>
      </c>
      <c r="C157" s="17" t="s">
        <v>73</v>
      </c>
      <c r="AC157" s="18">
        <v>43005</v>
      </c>
      <c r="AE157" s="19">
        <v>1.01</v>
      </c>
      <c r="AF157" s="19">
        <v>29.92</v>
      </c>
      <c r="AH157" s="9" t="s">
        <v>83</v>
      </c>
      <c r="BE157" s="9"/>
      <c r="CK157" s="51"/>
      <c r="DQ157" s="51"/>
      <c r="EW157" s="52"/>
      <c r="GC157" s="52"/>
      <c r="HI157" s="52"/>
      <c r="IO157" s="52"/>
      <c r="JU157" s="52"/>
      <c r="LA157" s="52"/>
      <c r="MG157" s="52"/>
      <c r="NM157" s="52"/>
      <c r="OS157" s="52"/>
      <c r="UX157" s="53"/>
      <c r="UY157" s="53"/>
      <c r="UZ157" s="53"/>
      <c r="VA157" s="53"/>
      <c r="VB157" s="53"/>
      <c r="VC157" s="53"/>
      <c r="VD157" s="53"/>
      <c r="VE157" s="53"/>
      <c r="VF157" s="53"/>
      <c r="VG157" s="53"/>
      <c r="VH157" s="53"/>
      <c r="VI157" s="53"/>
      <c r="VJ157" s="53"/>
      <c r="VK157" s="53"/>
      <c r="VL157" s="53"/>
      <c r="VM157" s="53"/>
      <c r="VN157" s="53"/>
      <c r="VO157" s="53"/>
      <c r="VP157" s="53"/>
      <c r="VQ157" s="53"/>
      <c r="VR157" s="53"/>
      <c r="VS157" s="53"/>
      <c r="VT157" s="53"/>
      <c r="VU157" s="53"/>
      <c r="VV157" s="53"/>
      <c r="VW157" s="53"/>
      <c r="VX157" s="53"/>
      <c r="VY157" s="53"/>
      <c r="VZ157" s="53"/>
      <c r="WA157" s="53"/>
      <c r="WB157" s="53"/>
      <c r="WC157" s="53"/>
      <c r="XJ157" s="27" t="e">
        <v>#N/A</v>
      </c>
    </row>
    <row r="158" spans="1:634" x14ac:dyDescent="0.35">
      <c r="A158" s="9" t="s">
        <v>796</v>
      </c>
      <c r="B158" s="9">
        <v>2017</v>
      </c>
      <c r="C158" s="17" t="s">
        <v>73</v>
      </c>
      <c r="AC158" s="18">
        <v>43007</v>
      </c>
      <c r="AE158" s="19">
        <v>1.36</v>
      </c>
      <c r="AF158" s="19">
        <v>35.97</v>
      </c>
      <c r="AH158" s="9" t="s">
        <v>83</v>
      </c>
      <c r="AI158" s="18">
        <v>43180</v>
      </c>
      <c r="AJ158" s="9" t="s">
        <v>919</v>
      </c>
      <c r="BE158" s="9"/>
      <c r="CK158" s="51"/>
      <c r="DQ158" s="51"/>
      <c r="EW158" s="52"/>
      <c r="GC158" s="52"/>
      <c r="HI158" s="52"/>
      <c r="IO158" s="52"/>
      <c r="JU158" s="52"/>
      <c r="LA158" s="52"/>
      <c r="MG158" s="52"/>
      <c r="NM158" s="52"/>
      <c r="OS158" s="52"/>
      <c r="UX158" s="53"/>
      <c r="UY158" s="53"/>
      <c r="UZ158" s="53"/>
      <c r="VA158" s="53"/>
      <c r="VB158" s="53"/>
      <c r="VC158" s="53"/>
      <c r="VD158" s="53"/>
      <c r="VE158" s="53"/>
      <c r="VF158" s="53"/>
      <c r="VG158" s="53"/>
      <c r="VH158" s="53"/>
      <c r="VI158" s="53"/>
      <c r="VJ158" s="53"/>
      <c r="VK158" s="53"/>
      <c r="VL158" s="53"/>
      <c r="VM158" s="53"/>
      <c r="VN158" s="53"/>
      <c r="VO158" s="53"/>
      <c r="VP158" s="53"/>
      <c r="VQ158" s="53"/>
      <c r="VR158" s="53"/>
      <c r="VS158" s="53"/>
      <c r="VT158" s="53"/>
      <c r="VU158" s="53"/>
      <c r="VV158" s="53"/>
      <c r="VW158" s="53"/>
      <c r="VX158" s="53"/>
      <c r="VY158" s="53"/>
      <c r="VZ158" s="53"/>
      <c r="WA158" s="53"/>
      <c r="WB158" s="53"/>
      <c r="WC158" s="53"/>
      <c r="XJ158" s="27" t="e">
        <v>#N/A</v>
      </c>
    </row>
    <row r="159" spans="1:634" x14ac:dyDescent="0.35">
      <c r="A159" s="9" t="s">
        <v>797</v>
      </c>
      <c r="B159" s="9">
        <v>2017</v>
      </c>
      <c r="C159" s="17" t="s">
        <v>73</v>
      </c>
      <c r="AC159" s="18">
        <v>43007</v>
      </c>
      <c r="AE159" s="19">
        <v>1.3</v>
      </c>
      <c r="AF159" s="19">
        <v>33.33</v>
      </c>
      <c r="AH159" s="9" t="s">
        <v>903</v>
      </c>
      <c r="AI159" s="18">
        <v>43234</v>
      </c>
      <c r="AJ159" s="21" t="s">
        <v>918</v>
      </c>
      <c r="AK159" s="19">
        <v>1.76</v>
      </c>
      <c r="AL159" s="19">
        <v>42.87</v>
      </c>
      <c r="AM159" s="9" t="s">
        <v>923</v>
      </c>
      <c r="AN159" s="18" t="s">
        <v>931</v>
      </c>
      <c r="AO159" s="21" t="s">
        <v>932</v>
      </c>
      <c r="AP159" s="19">
        <v>7.54</v>
      </c>
      <c r="AQ159" s="19">
        <v>52.46</v>
      </c>
      <c r="AS159" s="9" t="s">
        <v>218</v>
      </c>
      <c r="AT159" s="21">
        <v>0.6118055555555556</v>
      </c>
      <c r="AU159" s="9">
        <v>8</v>
      </c>
      <c r="AV159" s="9" t="s">
        <v>162</v>
      </c>
      <c r="AW159" s="9" t="s">
        <v>951</v>
      </c>
      <c r="AX159" s="23">
        <v>2.9050925925925924E-4</v>
      </c>
      <c r="AY159" s="23">
        <v>3.657407407407407E-4</v>
      </c>
      <c r="AZ159" s="9" t="s">
        <v>897</v>
      </c>
      <c r="BA159" s="9">
        <v>3</v>
      </c>
      <c r="BB159" s="9">
        <v>3</v>
      </c>
      <c r="BC159" s="9" t="s">
        <v>965</v>
      </c>
      <c r="BE159" s="9"/>
      <c r="CK159" s="51"/>
      <c r="DQ159" s="51"/>
      <c r="EW159" s="52"/>
      <c r="GC159" s="52"/>
      <c r="HI159" s="52"/>
      <c r="IO159" s="52"/>
      <c r="JU159" s="52"/>
      <c r="LA159" s="52"/>
      <c r="MG159" s="52"/>
      <c r="NM159" s="52"/>
      <c r="OS159" s="52"/>
      <c r="UX159" s="53"/>
      <c r="UY159" s="53"/>
      <c r="UZ159" s="53"/>
      <c r="VA159" s="53"/>
      <c r="VB159" s="53"/>
      <c r="VC159" s="53"/>
      <c r="VD159" s="53"/>
      <c r="VE159" s="53"/>
      <c r="VF159" s="53"/>
      <c r="VG159" s="53"/>
      <c r="VH159" s="53"/>
      <c r="VI159" s="53"/>
      <c r="VJ159" s="53"/>
      <c r="VK159" s="53"/>
      <c r="VL159" s="53"/>
      <c r="VM159" s="53"/>
      <c r="VN159" s="53"/>
      <c r="VO159" s="53"/>
      <c r="VP159" s="53"/>
      <c r="VQ159" s="53"/>
      <c r="VR159" s="53"/>
      <c r="VS159" s="53"/>
      <c r="VT159" s="53"/>
      <c r="VU159" s="53"/>
      <c r="VV159" s="53"/>
      <c r="VW159" s="53"/>
      <c r="VX159" s="53"/>
      <c r="VY159" s="53"/>
      <c r="VZ159" s="53"/>
      <c r="WA159" s="53"/>
      <c r="WB159" s="53"/>
      <c r="WC159" s="53"/>
      <c r="WD159" s="9" t="s">
        <v>1294</v>
      </c>
      <c r="WE159" s="9">
        <v>6</v>
      </c>
      <c r="WF159" s="9">
        <v>9</v>
      </c>
      <c r="WJ159" s="9">
        <v>142</v>
      </c>
      <c r="WK159" s="9">
        <v>151</v>
      </c>
      <c r="WM159" s="9">
        <v>151</v>
      </c>
      <c r="WN159" s="9">
        <v>169</v>
      </c>
      <c r="WP159" s="9">
        <v>169</v>
      </c>
      <c r="WQ159" s="9">
        <v>181</v>
      </c>
      <c r="WS159" s="9">
        <v>181</v>
      </c>
      <c r="WT159" s="9">
        <v>184</v>
      </c>
      <c r="WV159" s="9">
        <v>184</v>
      </c>
      <c r="WW159" s="9">
        <v>214</v>
      </c>
      <c r="WY159" s="9">
        <v>214</v>
      </c>
      <c r="WZ159" s="9">
        <v>229</v>
      </c>
      <c r="XB159" s="9">
        <v>229</v>
      </c>
      <c r="XC159" s="9">
        <v>238</v>
      </c>
      <c r="XE159" s="9">
        <v>238</v>
      </c>
      <c r="XF159" s="9">
        <v>247</v>
      </c>
      <c r="XH159" s="9">
        <v>247</v>
      </c>
      <c r="XI159" s="9">
        <v>283</v>
      </c>
      <c r="XJ159" s="27" t="s">
        <v>287</v>
      </c>
    </row>
    <row r="160" spans="1:634" x14ac:dyDescent="0.35">
      <c r="A160" s="9" t="s">
        <v>798</v>
      </c>
      <c r="B160" s="9">
        <v>2017</v>
      </c>
      <c r="C160" s="17" t="s">
        <v>73</v>
      </c>
      <c r="AC160" s="18">
        <v>43007</v>
      </c>
      <c r="AF160" s="20"/>
      <c r="BE160" s="9"/>
      <c r="CK160" s="51"/>
      <c r="DQ160" s="51"/>
      <c r="EW160" s="52"/>
      <c r="GC160" s="52"/>
      <c r="HI160" s="52"/>
      <c r="IO160" s="52"/>
      <c r="JU160" s="52"/>
      <c r="LA160" s="52"/>
      <c r="MG160" s="52"/>
      <c r="NM160" s="52"/>
      <c r="OS160" s="52"/>
      <c r="UX160" s="53"/>
      <c r="UY160" s="53"/>
      <c r="UZ160" s="53"/>
      <c r="VA160" s="53"/>
      <c r="VB160" s="53"/>
      <c r="VC160" s="53"/>
      <c r="VD160" s="53"/>
      <c r="VE160" s="53"/>
      <c r="VF160" s="53"/>
      <c r="VG160" s="53"/>
      <c r="VH160" s="53"/>
      <c r="VI160" s="53"/>
      <c r="VJ160" s="53"/>
      <c r="VK160" s="53"/>
      <c r="VL160" s="53"/>
      <c r="VM160" s="53"/>
      <c r="VN160" s="53"/>
      <c r="VO160" s="53"/>
      <c r="VP160" s="53"/>
      <c r="VQ160" s="53"/>
      <c r="VR160" s="53"/>
      <c r="VS160" s="53"/>
      <c r="VT160" s="53"/>
      <c r="VU160" s="53"/>
      <c r="VV160" s="53"/>
      <c r="VW160" s="53"/>
      <c r="VX160" s="53"/>
      <c r="VY160" s="53"/>
      <c r="VZ160" s="53"/>
      <c r="WA160" s="53"/>
      <c r="WB160" s="53"/>
      <c r="WC160" s="53"/>
      <c r="XJ160" s="27" t="e">
        <v>#N/A</v>
      </c>
    </row>
    <row r="161" spans="1:634" x14ac:dyDescent="0.35">
      <c r="A161" s="9" t="s">
        <v>799</v>
      </c>
      <c r="B161" s="9">
        <v>2017</v>
      </c>
      <c r="C161" s="17" t="s">
        <v>73</v>
      </c>
      <c r="AC161" s="18">
        <v>43005</v>
      </c>
      <c r="AE161" s="19">
        <v>1.34</v>
      </c>
      <c r="AF161" s="19">
        <v>34.99</v>
      </c>
      <c r="AH161" s="9" t="s">
        <v>904</v>
      </c>
      <c r="AI161" s="18">
        <v>43234</v>
      </c>
      <c r="AJ161" s="21" t="s">
        <v>918</v>
      </c>
      <c r="AK161" s="19">
        <v>2.06</v>
      </c>
      <c r="AL161" s="19">
        <v>41.43</v>
      </c>
      <c r="AM161" s="9" t="s">
        <v>924</v>
      </c>
      <c r="BE161" s="9"/>
      <c r="CK161" s="51"/>
      <c r="DQ161" s="51"/>
      <c r="EW161" s="52"/>
      <c r="GC161" s="52"/>
      <c r="HI161" s="52"/>
      <c r="IO161" s="52"/>
      <c r="JU161" s="52"/>
      <c r="LA161" s="52"/>
      <c r="MG161" s="52"/>
      <c r="NM161" s="52"/>
      <c r="OS161" s="52"/>
      <c r="UX161" s="53"/>
      <c r="UY161" s="53"/>
      <c r="UZ161" s="53"/>
      <c r="VA161" s="53"/>
      <c r="VB161" s="53"/>
      <c r="VC161" s="53"/>
      <c r="VD161" s="53"/>
      <c r="VE161" s="53"/>
      <c r="VF161" s="53"/>
      <c r="VG161" s="53"/>
      <c r="VH161" s="53"/>
      <c r="VI161" s="53"/>
      <c r="VJ161" s="53"/>
      <c r="VK161" s="53"/>
      <c r="VL161" s="53"/>
      <c r="VM161" s="53"/>
      <c r="VN161" s="53"/>
      <c r="VO161" s="53"/>
      <c r="VP161" s="53"/>
      <c r="VQ161" s="53"/>
      <c r="VR161" s="53"/>
      <c r="VS161" s="53"/>
      <c r="VT161" s="53"/>
      <c r="VU161" s="53"/>
      <c r="VV161" s="53"/>
      <c r="VW161" s="53"/>
      <c r="VX161" s="53"/>
      <c r="VY161" s="53"/>
      <c r="VZ161" s="53"/>
      <c r="WA161" s="53"/>
      <c r="WB161" s="53"/>
      <c r="WC161" s="53"/>
      <c r="XJ161" s="27" t="e">
        <v>#N/A</v>
      </c>
    </row>
    <row r="162" spans="1:634" x14ac:dyDescent="0.35">
      <c r="A162" s="9" t="s">
        <v>800</v>
      </c>
      <c r="B162" s="9">
        <v>2017</v>
      </c>
      <c r="C162" s="17" t="s">
        <v>73</v>
      </c>
      <c r="AC162" s="18">
        <v>43005</v>
      </c>
      <c r="AE162" s="19">
        <v>1.0900000000000001</v>
      </c>
      <c r="AF162" s="19">
        <v>29.25</v>
      </c>
      <c r="AH162" s="9" t="s">
        <v>88</v>
      </c>
      <c r="BE162" s="9"/>
      <c r="CK162" s="51"/>
      <c r="DQ162" s="51"/>
      <c r="EW162" s="52"/>
      <c r="GC162" s="52"/>
      <c r="HI162" s="52"/>
      <c r="IO162" s="52"/>
      <c r="JU162" s="52"/>
      <c r="LA162" s="52"/>
      <c r="MG162" s="52"/>
      <c r="NM162" s="52"/>
      <c r="OS162" s="52"/>
      <c r="UX162" s="53"/>
      <c r="UY162" s="53"/>
      <c r="UZ162" s="53"/>
      <c r="VA162" s="53"/>
      <c r="VB162" s="53"/>
      <c r="VC162" s="53"/>
      <c r="VD162" s="53"/>
      <c r="VE162" s="53"/>
      <c r="VF162" s="53"/>
      <c r="VG162" s="53"/>
      <c r="VH162" s="53"/>
      <c r="VI162" s="53"/>
      <c r="VJ162" s="53"/>
      <c r="VK162" s="53"/>
      <c r="VL162" s="53"/>
      <c r="VM162" s="53"/>
      <c r="VN162" s="53"/>
      <c r="VO162" s="53"/>
      <c r="VP162" s="53"/>
      <c r="VQ162" s="53"/>
      <c r="VR162" s="53"/>
      <c r="VS162" s="53"/>
      <c r="VT162" s="53"/>
      <c r="VU162" s="53"/>
      <c r="VV162" s="53"/>
      <c r="VW162" s="53"/>
      <c r="VX162" s="53"/>
      <c r="VY162" s="53"/>
      <c r="VZ162" s="53"/>
      <c r="WA162" s="53"/>
      <c r="WB162" s="53"/>
      <c r="WC162" s="53"/>
      <c r="XJ162" s="27" t="e">
        <v>#N/A</v>
      </c>
    </row>
    <row r="163" spans="1:634" x14ac:dyDescent="0.35">
      <c r="A163" s="9" t="s">
        <v>801</v>
      </c>
      <c r="B163" s="9">
        <v>2017</v>
      </c>
      <c r="C163" s="17" t="s">
        <v>73</v>
      </c>
      <c r="AC163" s="18">
        <v>43005</v>
      </c>
      <c r="AE163" s="19">
        <v>0.74</v>
      </c>
      <c r="AF163" s="19">
        <v>25.87</v>
      </c>
      <c r="AH163" s="9" t="s">
        <v>83</v>
      </c>
      <c r="BE163" s="9"/>
      <c r="CK163" s="51"/>
      <c r="DQ163" s="51"/>
      <c r="EW163" s="52"/>
      <c r="GC163" s="52"/>
      <c r="HI163" s="52"/>
      <c r="IO163" s="52"/>
      <c r="JU163" s="52"/>
      <c r="LA163" s="52"/>
      <c r="MG163" s="52"/>
      <c r="NM163" s="52"/>
      <c r="OS163" s="52"/>
      <c r="UX163" s="53"/>
      <c r="UY163" s="53"/>
      <c r="UZ163" s="53"/>
      <c r="VA163" s="53"/>
      <c r="VB163" s="53"/>
      <c r="VC163" s="53"/>
      <c r="VD163" s="53"/>
      <c r="VE163" s="53"/>
      <c r="VF163" s="53"/>
      <c r="VG163" s="53"/>
      <c r="VH163" s="53"/>
      <c r="VI163" s="53"/>
      <c r="VJ163" s="53"/>
      <c r="VK163" s="53"/>
      <c r="VL163" s="53"/>
      <c r="VM163" s="53"/>
      <c r="VN163" s="53"/>
      <c r="VO163" s="53"/>
      <c r="VP163" s="53"/>
      <c r="VQ163" s="53"/>
      <c r="VR163" s="53"/>
      <c r="VS163" s="53"/>
      <c r="VT163" s="53"/>
      <c r="VU163" s="53"/>
      <c r="VV163" s="53"/>
      <c r="VW163" s="53"/>
      <c r="VX163" s="53"/>
      <c r="VY163" s="53"/>
      <c r="VZ163" s="53"/>
      <c r="WA163" s="53"/>
      <c r="WB163" s="53"/>
      <c r="WC163" s="53"/>
      <c r="XJ163" s="27" t="e">
        <v>#N/A</v>
      </c>
    </row>
    <row r="164" spans="1:634" x14ac:dyDescent="0.35">
      <c r="A164" s="9" t="s">
        <v>802</v>
      </c>
      <c r="B164" s="9">
        <v>2017</v>
      </c>
      <c r="C164" s="17" t="s">
        <v>73</v>
      </c>
      <c r="AC164" s="18">
        <v>43005</v>
      </c>
      <c r="AE164" s="19">
        <v>1.06</v>
      </c>
      <c r="AF164" s="19">
        <v>29.38</v>
      </c>
      <c r="AH164" s="9" t="s">
        <v>905</v>
      </c>
      <c r="AI164" s="18">
        <v>43234</v>
      </c>
      <c r="AJ164" s="21" t="s">
        <v>918</v>
      </c>
      <c r="AK164" s="19">
        <v>1.39</v>
      </c>
      <c r="AL164" s="19">
        <v>35.299999999999997</v>
      </c>
      <c r="AM164" s="9" t="s">
        <v>83</v>
      </c>
      <c r="AN164" s="18" t="s">
        <v>931</v>
      </c>
      <c r="AO164" s="21" t="s">
        <v>932</v>
      </c>
      <c r="AP164" s="19">
        <v>7.5</v>
      </c>
      <c r="AQ164" s="19">
        <v>59.91</v>
      </c>
      <c r="AS164" s="9" t="s">
        <v>218</v>
      </c>
      <c r="AT164" s="21">
        <v>0.53333333333333333</v>
      </c>
      <c r="AU164" s="9">
        <v>2</v>
      </c>
      <c r="AV164" s="9" t="s">
        <v>162</v>
      </c>
      <c r="AX164" s="23">
        <v>2.6620370370370372E-5</v>
      </c>
      <c r="AY164" s="23">
        <v>5.5902777777777786E-4</v>
      </c>
      <c r="AZ164" s="9" t="s">
        <v>181</v>
      </c>
      <c r="BA164" s="9">
        <v>2</v>
      </c>
      <c r="BB164" s="9">
        <v>2</v>
      </c>
      <c r="BE164" s="56" t="s">
        <v>1164</v>
      </c>
      <c r="BF164" s="27" t="s">
        <v>480</v>
      </c>
      <c r="BG164" s="27" t="s">
        <v>269</v>
      </c>
      <c r="BH164" s="21">
        <v>0.4826388888888889</v>
      </c>
      <c r="BI164" s="22"/>
      <c r="BN164" s="22"/>
      <c r="BP164" s="22"/>
      <c r="BQ164" s="19"/>
      <c r="BR164" s="22"/>
      <c r="BW164" s="21">
        <v>0.39583333333333298</v>
      </c>
      <c r="BX164" s="21">
        <v>0.54583333333333295</v>
      </c>
      <c r="BY164" s="9" t="s">
        <v>1165</v>
      </c>
      <c r="BZ164" s="9">
        <v>1</v>
      </c>
      <c r="CA164" s="9" t="s">
        <v>271</v>
      </c>
      <c r="CB164" s="9" t="s">
        <v>272</v>
      </c>
      <c r="CC164" s="9" t="s">
        <v>802</v>
      </c>
      <c r="CD164" s="9" t="s">
        <v>1166</v>
      </c>
      <c r="CE164" s="9">
        <v>1</v>
      </c>
      <c r="CF164" s="9" t="s">
        <v>282</v>
      </c>
      <c r="CG164" s="9" t="s">
        <v>287</v>
      </c>
      <c r="CH164" s="9" t="s">
        <v>275</v>
      </c>
      <c r="CJ164" s="9" t="s">
        <v>284</v>
      </c>
      <c r="CK164" s="44" t="s">
        <v>1119</v>
      </c>
      <c r="CL164" s="41" t="s">
        <v>278</v>
      </c>
      <c r="CM164" s="41" t="s">
        <v>1161</v>
      </c>
      <c r="CN164" s="42">
        <v>0.57222222222222219</v>
      </c>
      <c r="CO164" s="43">
        <v>28.8</v>
      </c>
      <c r="CP164" s="44"/>
      <c r="CQ164" s="44"/>
      <c r="CR164" s="44"/>
      <c r="CS164" s="44"/>
      <c r="CT164" s="44">
        <v>29.7</v>
      </c>
      <c r="CU164" s="44">
        <v>25</v>
      </c>
      <c r="CV164" s="44">
        <v>42.9</v>
      </c>
      <c r="CW164" s="44">
        <v>38.299999999999997</v>
      </c>
      <c r="CX164" s="43">
        <v>0</v>
      </c>
      <c r="CY164" s="44"/>
      <c r="CZ164" s="44"/>
      <c r="DA164" s="44"/>
      <c r="DB164" s="44"/>
      <c r="DC164" s="42">
        <v>0.405555555555556</v>
      </c>
      <c r="DD164" s="42">
        <v>0.66458333333333297</v>
      </c>
      <c r="DE164" s="44" t="s">
        <v>1167</v>
      </c>
      <c r="DF164" s="44">
        <v>8</v>
      </c>
      <c r="DG164" s="44" t="s">
        <v>271</v>
      </c>
      <c r="DH164" s="44" t="s">
        <v>272</v>
      </c>
      <c r="DI164" s="9" t="s">
        <v>802</v>
      </c>
      <c r="DJ164" s="44" t="s">
        <v>1168</v>
      </c>
      <c r="DK164" s="44">
        <v>1</v>
      </c>
      <c r="DL164" s="44" t="s">
        <v>282</v>
      </c>
      <c r="DM164" s="44" t="s">
        <v>133</v>
      </c>
      <c r="DN164" s="44" t="s">
        <v>275</v>
      </c>
      <c r="DO164" s="44" t="s">
        <v>1169</v>
      </c>
      <c r="DP164" s="44" t="s">
        <v>284</v>
      </c>
      <c r="DQ164" s="40" t="s">
        <v>1125</v>
      </c>
      <c r="DR164" s="41" t="s">
        <v>278</v>
      </c>
      <c r="DS164" s="41" t="s">
        <v>1040</v>
      </c>
      <c r="DT164" s="42">
        <v>0.4597222222222222</v>
      </c>
      <c r="DU164" s="43">
        <v>19.600000000000001</v>
      </c>
      <c r="DV164" s="44"/>
      <c r="DW164" s="44"/>
      <c r="DX164" s="44"/>
      <c r="DY164" s="44"/>
      <c r="DZ164" s="43">
        <v>18.7</v>
      </c>
      <c r="EA164" s="44">
        <v>16</v>
      </c>
      <c r="EB164" s="43">
        <v>50</v>
      </c>
      <c r="EC164" s="45">
        <v>25.61</v>
      </c>
      <c r="ED164" s="43">
        <v>0.3</v>
      </c>
      <c r="EE164" s="44"/>
      <c r="EF164" s="44"/>
      <c r="EG164" s="44"/>
      <c r="EH164" s="44"/>
      <c r="EI164" s="42">
        <v>0.44791666666666702</v>
      </c>
      <c r="EJ164" s="42">
        <v>0.72430555555555598</v>
      </c>
      <c r="EK164" s="44" t="s">
        <v>1170</v>
      </c>
      <c r="EL164" s="44">
        <v>6</v>
      </c>
      <c r="EM164" s="44" t="s">
        <v>271</v>
      </c>
      <c r="EN164" s="44" t="s">
        <v>272</v>
      </c>
      <c r="EO164" s="9" t="s">
        <v>802</v>
      </c>
      <c r="EP164" s="44" t="s">
        <v>1171</v>
      </c>
      <c r="EQ164" s="44">
        <v>1</v>
      </c>
      <c r="ER164" s="44" t="s">
        <v>282</v>
      </c>
      <c r="ES164" s="44" t="s">
        <v>133</v>
      </c>
      <c r="ET164" s="44" t="s">
        <v>275</v>
      </c>
      <c r="EU164" s="44" t="s">
        <v>1172</v>
      </c>
      <c r="EV164" s="44" t="s">
        <v>284</v>
      </c>
      <c r="EW164" s="44" t="s">
        <v>1173</v>
      </c>
      <c r="EX164" s="41" t="s">
        <v>278</v>
      </c>
      <c r="EY164" s="41" t="s">
        <v>1174</v>
      </c>
      <c r="EZ164" s="42">
        <v>0.53055555555555556</v>
      </c>
      <c r="FA164" s="43">
        <v>26.5</v>
      </c>
      <c r="FB164" s="44"/>
      <c r="FC164" s="44"/>
      <c r="FD164" s="44"/>
      <c r="FE164" s="44"/>
      <c r="FF164" s="43">
        <v>21.8</v>
      </c>
      <c r="FG164" s="44">
        <v>20</v>
      </c>
      <c r="FH164" s="43">
        <v>41.8</v>
      </c>
      <c r="FI164" s="45">
        <v>38.270000000000003</v>
      </c>
      <c r="FJ164" s="43">
        <v>0</v>
      </c>
      <c r="FK164" s="44"/>
      <c r="FL164" s="44"/>
      <c r="FM164" s="44"/>
      <c r="FN164" s="44"/>
      <c r="FO164" s="42">
        <v>0.41041666666666698</v>
      </c>
      <c r="FP164" s="42">
        <v>0.625</v>
      </c>
      <c r="FQ164" s="44" t="s">
        <v>1175</v>
      </c>
      <c r="FR164" s="44">
        <v>5</v>
      </c>
      <c r="FS164" s="44" t="s">
        <v>271</v>
      </c>
      <c r="FT164" s="44" t="s">
        <v>272</v>
      </c>
      <c r="FU164" s="9" t="s">
        <v>802</v>
      </c>
      <c r="FV164" s="44" t="s">
        <v>1176</v>
      </c>
      <c r="FW164" s="44">
        <v>1</v>
      </c>
      <c r="FX164" s="44" t="s">
        <v>282</v>
      </c>
      <c r="FY164" s="44" t="s">
        <v>133</v>
      </c>
      <c r="FZ164" s="44" t="s">
        <v>275</v>
      </c>
      <c r="GA164" s="44" t="s">
        <v>1177</v>
      </c>
      <c r="GB164" s="44" t="s">
        <v>284</v>
      </c>
      <c r="GC164" s="44" t="s">
        <v>1013</v>
      </c>
      <c r="GD164" s="41" t="s">
        <v>278</v>
      </c>
      <c r="GE164" s="41" t="s">
        <v>1178</v>
      </c>
      <c r="GF164" s="42">
        <v>0.57916666666666672</v>
      </c>
      <c r="GG164" s="43">
        <v>22.8</v>
      </c>
      <c r="GH164" s="44"/>
      <c r="GI164" s="44"/>
      <c r="GJ164" s="44"/>
      <c r="GK164" s="44"/>
      <c r="GL164" s="43">
        <v>21.5</v>
      </c>
      <c r="GM164" s="44">
        <v>18</v>
      </c>
      <c r="GN164" s="43">
        <v>63.6</v>
      </c>
      <c r="GO164" s="45">
        <v>16.5</v>
      </c>
      <c r="GP164" s="43">
        <v>0.3</v>
      </c>
      <c r="GQ164" s="44"/>
      <c r="GR164" s="44"/>
      <c r="GS164" s="44"/>
      <c r="GT164" s="44"/>
      <c r="GU164" s="42">
        <v>0.48611111111111099</v>
      </c>
      <c r="GV164" s="42">
        <v>0.77152777777777803</v>
      </c>
      <c r="GW164" s="44" t="s">
        <v>1015</v>
      </c>
      <c r="GX164" s="44">
        <v>8</v>
      </c>
      <c r="GY164" s="44" t="s">
        <v>271</v>
      </c>
      <c r="GZ164" s="44" t="s">
        <v>272</v>
      </c>
      <c r="HA164" s="9" t="s">
        <v>802</v>
      </c>
      <c r="HB164" s="44" t="s">
        <v>1179</v>
      </c>
      <c r="HC164" s="44">
        <v>1</v>
      </c>
      <c r="HD164" s="44" t="s">
        <v>411</v>
      </c>
      <c r="HE164" s="44" t="s">
        <v>133</v>
      </c>
      <c r="HF164" s="44" t="s">
        <v>275</v>
      </c>
      <c r="HG164" s="44" t="s">
        <v>1180</v>
      </c>
      <c r="HH164" s="44" t="s">
        <v>284</v>
      </c>
      <c r="HI164" s="40" t="s">
        <v>1181</v>
      </c>
      <c r="HJ164" s="41" t="s">
        <v>1137</v>
      </c>
      <c r="HK164" s="41" t="s">
        <v>269</v>
      </c>
      <c r="HL164" s="42">
        <v>0.49861111111111112</v>
      </c>
      <c r="HM164" s="43">
        <v>25.6</v>
      </c>
      <c r="HN164" s="44"/>
      <c r="HO164" s="44"/>
      <c r="HP164" s="44"/>
      <c r="HQ164" s="44"/>
      <c r="HR164" s="43">
        <v>24.4</v>
      </c>
      <c r="HS164" s="44">
        <v>22</v>
      </c>
      <c r="HT164" s="43">
        <v>48.9</v>
      </c>
      <c r="HU164" s="45">
        <v>36.479999999999997</v>
      </c>
      <c r="HV164" s="43">
        <v>0.3</v>
      </c>
      <c r="HW164" s="44"/>
      <c r="HX164" s="44"/>
      <c r="HY164" s="44"/>
      <c r="HZ164" s="44"/>
      <c r="IA164" s="42">
        <v>0.40972222222222199</v>
      </c>
      <c r="IB164" s="42">
        <v>0.67361111111111105</v>
      </c>
      <c r="IC164" s="44" t="s">
        <v>1182</v>
      </c>
      <c r="ID164" s="44">
        <v>8</v>
      </c>
      <c r="IE164" s="44" t="s">
        <v>271</v>
      </c>
      <c r="IF164" s="44" t="s">
        <v>272</v>
      </c>
      <c r="IG164" s="9" t="s">
        <v>802</v>
      </c>
      <c r="IH164" s="9" t="s">
        <v>1183</v>
      </c>
      <c r="II164" s="44">
        <v>1</v>
      </c>
      <c r="IJ164" s="44" t="s">
        <v>411</v>
      </c>
      <c r="IK164" s="44" t="s">
        <v>133</v>
      </c>
      <c r="IL164" s="44" t="s">
        <v>275</v>
      </c>
      <c r="IM164" s="44" t="s">
        <v>1184</v>
      </c>
      <c r="IN164" s="44" t="s">
        <v>284</v>
      </c>
      <c r="IO164" s="40" t="s">
        <v>1185</v>
      </c>
      <c r="IP164" s="41" t="s">
        <v>1186</v>
      </c>
      <c r="IQ164" s="41" t="s">
        <v>1187</v>
      </c>
      <c r="IR164" s="42">
        <v>0.57638888888888895</v>
      </c>
      <c r="IS164" s="43">
        <v>43.2</v>
      </c>
      <c r="IT164" s="44"/>
      <c r="IU164" s="44"/>
      <c r="IV164" s="44"/>
      <c r="IW164" s="44"/>
      <c r="IX164" s="43">
        <v>27.4</v>
      </c>
      <c r="IY164" s="44">
        <v>27</v>
      </c>
      <c r="IZ164" s="43">
        <v>36.200000000000003</v>
      </c>
      <c r="JA164" s="45">
        <v>77.5</v>
      </c>
      <c r="JB164" s="43">
        <v>0.4</v>
      </c>
      <c r="JC164" s="44"/>
      <c r="JD164" s="44"/>
      <c r="JE164" s="44"/>
      <c r="JF164" s="44"/>
      <c r="JG164" s="42">
        <v>0.40277777777777801</v>
      </c>
      <c r="JH164" s="42">
        <v>0.63888888888888895</v>
      </c>
      <c r="JI164" s="44" t="s">
        <v>1188</v>
      </c>
      <c r="JJ164" s="44">
        <v>5</v>
      </c>
      <c r="JK164" s="44" t="s">
        <v>271</v>
      </c>
      <c r="JL164" s="44" t="s">
        <v>1189</v>
      </c>
      <c r="JM164" s="9" t="s">
        <v>802</v>
      </c>
      <c r="JN164" s="44" t="s">
        <v>1190</v>
      </c>
      <c r="JO164" s="44">
        <v>1</v>
      </c>
      <c r="JP164" s="44" t="s">
        <v>411</v>
      </c>
      <c r="JQ164" s="44" t="s">
        <v>133</v>
      </c>
      <c r="JR164" s="44" t="s">
        <v>275</v>
      </c>
      <c r="JS164" s="44" t="s">
        <v>1191</v>
      </c>
      <c r="JT164" s="44" t="s">
        <v>284</v>
      </c>
      <c r="JU164" s="40" t="s">
        <v>1192</v>
      </c>
      <c r="JV164" s="41" t="s">
        <v>278</v>
      </c>
      <c r="JW164" s="41" t="s">
        <v>290</v>
      </c>
      <c r="JX164" s="42">
        <v>0.46249999999999997</v>
      </c>
      <c r="JY164" s="43">
        <v>17.7</v>
      </c>
      <c r="JZ164" s="44"/>
      <c r="KA164" s="44"/>
      <c r="KB164" s="44"/>
      <c r="KC164" s="44"/>
      <c r="KD164" s="43">
        <v>21.2</v>
      </c>
      <c r="KE164" s="44">
        <v>18</v>
      </c>
      <c r="KF164" s="43">
        <v>80.099999999999994</v>
      </c>
      <c r="KG164" s="45">
        <v>43.5</v>
      </c>
      <c r="KH164" s="43">
        <v>0</v>
      </c>
      <c r="KI164" s="44"/>
      <c r="KJ164" s="44"/>
      <c r="KK164" s="44"/>
      <c r="KL164" s="44"/>
      <c r="KM164" s="42">
        <v>0.44374999999999998</v>
      </c>
      <c r="KN164" s="42">
        <v>0.69652777777777797</v>
      </c>
      <c r="KO164" s="44" t="s">
        <v>1193</v>
      </c>
      <c r="KP164" s="44">
        <v>8</v>
      </c>
      <c r="KQ164" s="44" t="s">
        <v>271</v>
      </c>
      <c r="KR164" s="44" t="s">
        <v>272</v>
      </c>
      <c r="KS164" s="9" t="s">
        <v>802</v>
      </c>
      <c r="KT164" s="44" t="s">
        <v>1194</v>
      </c>
      <c r="KU164" s="44">
        <v>1</v>
      </c>
      <c r="KV164" s="44" t="s">
        <v>411</v>
      </c>
      <c r="KW164" s="44" t="s">
        <v>133</v>
      </c>
      <c r="KX164" s="44" t="s">
        <v>275</v>
      </c>
      <c r="KY164" s="44" t="s">
        <v>1195</v>
      </c>
      <c r="KZ164" s="44" t="s">
        <v>284</v>
      </c>
      <c r="LA164" s="58" t="s">
        <v>1196</v>
      </c>
      <c r="LB164" s="41" t="s">
        <v>556</v>
      </c>
      <c r="LC164" s="41" t="s">
        <v>290</v>
      </c>
      <c r="LD164" s="42">
        <v>0.58333333333333337</v>
      </c>
      <c r="LE164" s="43">
        <v>18.2</v>
      </c>
      <c r="LF164" s="44"/>
      <c r="LG164" s="44"/>
      <c r="LH164" s="44"/>
      <c r="LI164" s="44"/>
      <c r="LJ164" s="43">
        <v>25.5</v>
      </c>
      <c r="LK164" s="44">
        <v>21</v>
      </c>
      <c r="LL164" s="43">
        <v>60.1</v>
      </c>
      <c r="LM164" s="45">
        <v>17.829999999999998</v>
      </c>
      <c r="LN164" s="43">
        <v>0</v>
      </c>
      <c r="LO164" s="44"/>
      <c r="LP164" s="44"/>
      <c r="LQ164" s="44"/>
      <c r="LR164" s="44"/>
      <c r="LS164" s="42">
        <v>0.42638888888888898</v>
      </c>
      <c r="LT164" s="42">
        <v>0.68888888888888899</v>
      </c>
      <c r="LU164" s="44" t="s">
        <v>1197</v>
      </c>
      <c r="LV164" s="44">
        <v>8</v>
      </c>
      <c r="LW164" s="44" t="s">
        <v>271</v>
      </c>
      <c r="LX164" s="44" t="s">
        <v>272</v>
      </c>
      <c r="LY164" s="9" t="s">
        <v>802</v>
      </c>
      <c r="LZ164" s="44" t="s">
        <v>1198</v>
      </c>
      <c r="MA164" s="44">
        <v>1</v>
      </c>
      <c r="MB164" s="44" t="s">
        <v>390</v>
      </c>
      <c r="MC164" s="44" t="s">
        <v>133</v>
      </c>
      <c r="MD164" s="44" t="s">
        <v>275</v>
      </c>
      <c r="ME164" s="44" t="s">
        <v>1199</v>
      </c>
      <c r="MF164" s="44">
        <v>2</v>
      </c>
      <c r="MG164" s="58" t="s">
        <v>1200</v>
      </c>
      <c r="MH164" s="41" t="s">
        <v>1201</v>
      </c>
      <c r="MI164" s="41" t="s">
        <v>307</v>
      </c>
      <c r="MJ164" s="42">
        <v>0.60625000000000007</v>
      </c>
      <c r="MK164" s="43">
        <v>38.4</v>
      </c>
      <c r="ML164" s="44"/>
      <c r="MM164" s="44"/>
      <c r="MN164" s="44"/>
      <c r="MO164" s="44"/>
      <c r="MP164" s="43">
        <v>31.6</v>
      </c>
      <c r="MQ164" s="44">
        <v>33</v>
      </c>
      <c r="MR164" s="43">
        <v>34.9</v>
      </c>
      <c r="MS164" s="45">
        <v>45.1</v>
      </c>
      <c r="MT164" s="43">
        <v>0</v>
      </c>
      <c r="MU164" s="44"/>
      <c r="MV164" s="44"/>
      <c r="MW164" s="44"/>
      <c r="MX164" s="44"/>
      <c r="MY164" s="42">
        <v>0.39444444444444399</v>
      </c>
      <c r="MZ164" s="42">
        <v>0.66041666666666698</v>
      </c>
      <c r="NA164" s="44" t="s">
        <v>1202</v>
      </c>
      <c r="NB164" s="44">
        <v>4</v>
      </c>
      <c r="NC164" s="44" t="s">
        <v>271</v>
      </c>
      <c r="ND164" s="44" t="s">
        <v>272</v>
      </c>
      <c r="NE164" s="9" t="s">
        <v>802</v>
      </c>
      <c r="NF164" s="44" t="s">
        <v>1203</v>
      </c>
      <c r="NG164" s="44">
        <v>1</v>
      </c>
      <c r="NH164" s="44" t="s">
        <v>390</v>
      </c>
      <c r="NI164" s="44" t="s">
        <v>133</v>
      </c>
      <c r="NJ164" s="44" t="s">
        <v>275</v>
      </c>
      <c r="NK164" s="44" t="s">
        <v>1204</v>
      </c>
      <c r="NL164" s="44" t="s">
        <v>284</v>
      </c>
      <c r="NM164" s="58" t="s">
        <v>1205</v>
      </c>
      <c r="NN164" s="41" t="s">
        <v>1206</v>
      </c>
      <c r="NO164" s="41" t="s">
        <v>331</v>
      </c>
      <c r="NP164" s="42">
        <v>0.55486111111111114</v>
      </c>
      <c r="NQ164" s="43">
        <v>28.2</v>
      </c>
      <c r="NR164" s="44"/>
      <c r="NS164" s="44"/>
      <c r="NT164" s="44"/>
      <c r="NU164" s="44"/>
      <c r="NV164" s="43">
        <v>32.799999999999997</v>
      </c>
      <c r="NW164" s="44">
        <v>31</v>
      </c>
      <c r="NX164" s="43">
        <v>55.7</v>
      </c>
      <c r="NY164" s="45">
        <v>40.9</v>
      </c>
      <c r="NZ164" s="43">
        <v>0</v>
      </c>
      <c r="OA164" s="44"/>
      <c r="OB164" s="44"/>
      <c r="OC164" s="44"/>
      <c r="OD164" s="44"/>
      <c r="OE164" s="42">
        <v>0.40763888888888899</v>
      </c>
      <c r="OF164" s="42">
        <v>0.655555555555556</v>
      </c>
      <c r="OG164" s="44" t="s">
        <v>1207</v>
      </c>
      <c r="OH164" s="44">
        <v>8</v>
      </c>
      <c r="OI164" s="44" t="s">
        <v>271</v>
      </c>
      <c r="OJ164" s="44" t="s">
        <v>272</v>
      </c>
      <c r="OK164" s="9" t="s">
        <v>802</v>
      </c>
      <c r="OL164" s="44" t="s">
        <v>1208</v>
      </c>
      <c r="OM164" s="44">
        <v>1</v>
      </c>
      <c r="ON164" s="44" t="s">
        <v>390</v>
      </c>
      <c r="OO164" s="44" t="s">
        <v>133</v>
      </c>
      <c r="OP164" s="44" t="s">
        <v>275</v>
      </c>
      <c r="OQ164" s="44" t="s">
        <v>1209</v>
      </c>
      <c r="OR164" s="44" t="s">
        <v>277</v>
      </c>
      <c r="OS164" s="59" t="s">
        <v>1210</v>
      </c>
      <c r="OT164" s="41" t="s">
        <v>1211</v>
      </c>
      <c r="OU164" s="41" t="s">
        <v>1212</v>
      </c>
      <c r="OV164" s="42">
        <v>0.49861111111111112</v>
      </c>
      <c r="OW164" s="43"/>
      <c r="OX164" s="44"/>
      <c r="OY164" s="44"/>
      <c r="OZ164" s="44"/>
      <c r="PA164" s="44"/>
      <c r="PB164" s="43"/>
      <c r="PC164" s="44"/>
      <c r="PD164" s="43"/>
      <c r="PE164" s="45"/>
      <c r="PF164" s="43"/>
      <c r="PG164" s="44"/>
      <c r="PH164" s="44"/>
      <c r="PI164" s="44"/>
      <c r="PJ164" s="44"/>
      <c r="PK164" s="44"/>
      <c r="PL164" s="44"/>
      <c r="PM164" s="44"/>
      <c r="PN164" s="44"/>
      <c r="PO164" s="44" t="s">
        <v>271</v>
      </c>
      <c r="PP164" s="44" t="s">
        <v>272</v>
      </c>
      <c r="PQ164" s="9" t="s">
        <v>802</v>
      </c>
      <c r="PR164" s="44" t="s">
        <v>1213</v>
      </c>
      <c r="PS164" s="44">
        <v>1</v>
      </c>
      <c r="PT164" s="44" t="s">
        <v>390</v>
      </c>
      <c r="PU164" s="44" t="s">
        <v>133</v>
      </c>
      <c r="PV164" s="44" t="s">
        <v>275</v>
      </c>
      <c r="PW164" s="44" t="s">
        <v>1214</v>
      </c>
      <c r="PX164" s="44" t="s">
        <v>1215</v>
      </c>
      <c r="UX164" s="53"/>
      <c r="UY164" s="53"/>
      <c r="UZ164" s="53"/>
      <c r="VA164" s="53"/>
      <c r="VB164" s="53"/>
      <c r="VC164" s="53"/>
      <c r="VD164" s="53"/>
      <c r="VE164" s="53"/>
      <c r="VF164" s="53"/>
      <c r="VG164" s="53"/>
      <c r="VH164" s="53"/>
      <c r="VI164" s="53"/>
      <c r="VJ164" s="53"/>
      <c r="VK164" s="53"/>
      <c r="VL164" s="53"/>
      <c r="VM164" s="53"/>
      <c r="VN164" s="53"/>
      <c r="VO164" s="53"/>
      <c r="VP164" s="53"/>
      <c r="VQ164" s="53"/>
      <c r="VR164" s="53"/>
      <c r="VS164" s="53"/>
      <c r="VT164" s="53"/>
      <c r="VU164" s="53"/>
      <c r="VV164" s="53"/>
      <c r="VW164" s="53"/>
      <c r="VX164" s="53"/>
      <c r="VY164" s="53"/>
      <c r="VZ164" s="53"/>
      <c r="WA164" s="53"/>
      <c r="WB164" s="53"/>
      <c r="WC164" s="53"/>
      <c r="WD164" s="9" t="s">
        <v>1294</v>
      </c>
      <c r="WE164" s="9">
        <v>8</v>
      </c>
      <c r="WF164" s="9">
        <v>9</v>
      </c>
      <c r="WJ164" s="9">
        <v>127</v>
      </c>
      <c r="WK164" s="9">
        <v>133</v>
      </c>
      <c r="WM164" s="9">
        <v>133</v>
      </c>
      <c r="WN164" s="9">
        <v>136</v>
      </c>
      <c r="WP164" s="9">
        <v>136</v>
      </c>
      <c r="WQ164" s="9">
        <v>142</v>
      </c>
      <c r="WS164" s="9">
        <v>142</v>
      </c>
      <c r="WT164" s="9">
        <v>148</v>
      </c>
      <c r="WV164" s="9">
        <v>148</v>
      </c>
      <c r="WW164" s="9">
        <v>217</v>
      </c>
      <c r="WY164" s="9">
        <v>217</v>
      </c>
      <c r="WZ164" s="9">
        <v>244</v>
      </c>
      <c r="XB164" s="9">
        <v>244</v>
      </c>
      <c r="XC164" s="9">
        <v>250</v>
      </c>
      <c r="XE164" s="9">
        <v>250</v>
      </c>
      <c r="XF164" s="9">
        <v>256</v>
      </c>
      <c r="XH164" s="9">
        <v>256</v>
      </c>
      <c r="XI164" s="9">
        <v>298</v>
      </c>
      <c r="XJ164" s="27" t="s">
        <v>133</v>
      </c>
    </row>
    <row r="165" spans="1:634" x14ac:dyDescent="0.35">
      <c r="A165" s="9" t="s">
        <v>803</v>
      </c>
      <c r="B165" s="9">
        <v>2017</v>
      </c>
      <c r="C165" s="17" t="s">
        <v>73</v>
      </c>
      <c r="AC165" s="18">
        <v>43005</v>
      </c>
      <c r="AE165" s="19">
        <v>1.23</v>
      </c>
      <c r="AF165" s="19">
        <v>32.39</v>
      </c>
      <c r="AH165" s="9" t="s">
        <v>88</v>
      </c>
      <c r="BE165" s="9"/>
      <c r="CK165" s="51"/>
      <c r="DQ165" s="51"/>
      <c r="EW165" s="52"/>
      <c r="GC165" s="52"/>
      <c r="HI165" s="52"/>
      <c r="IO165" s="52"/>
      <c r="JU165" s="52"/>
      <c r="LA165" s="52"/>
      <c r="MG165" s="52"/>
      <c r="NM165" s="52"/>
      <c r="OS165" s="52"/>
      <c r="UX165" s="53"/>
      <c r="UY165" s="53"/>
      <c r="UZ165" s="53"/>
      <c r="VA165" s="53"/>
      <c r="VB165" s="53"/>
      <c r="VC165" s="53"/>
      <c r="VD165" s="53"/>
      <c r="VE165" s="53"/>
      <c r="VF165" s="53"/>
      <c r="VG165" s="53"/>
      <c r="VH165" s="53"/>
      <c r="VI165" s="53"/>
      <c r="VJ165" s="53"/>
      <c r="VK165" s="53"/>
      <c r="VL165" s="53"/>
      <c r="VM165" s="53"/>
      <c r="VN165" s="53"/>
      <c r="VO165" s="53"/>
      <c r="VP165" s="53"/>
      <c r="VQ165" s="53"/>
      <c r="VR165" s="53"/>
      <c r="VS165" s="53"/>
      <c r="VT165" s="53"/>
      <c r="VU165" s="53"/>
      <c r="VV165" s="53"/>
      <c r="VW165" s="53"/>
      <c r="VX165" s="53"/>
      <c r="VY165" s="53"/>
      <c r="VZ165" s="53"/>
      <c r="WA165" s="53"/>
      <c r="WB165" s="53"/>
      <c r="WC165" s="53"/>
      <c r="XJ165" s="27" t="e">
        <v>#N/A</v>
      </c>
    </row>
    <row r="166" spans="1:634" x14ac:dyDescent="0.35">
      <c r="A166" s="9" t="s">
        <v>804</v>
      </c>
      <c r="B166" s="9">
        <v>2017</v>
      </c>
      <c r="C166" s="17" t="s">
        <v>73</v>
      </c>
      <c r="AC166" s="18">
        <v>43005</v>
      </c>
      <c r="AE166" s="19">
        <v>0.87</v>
      </c>
      <c r="AF166" s="19">
        <v>31.2</v>
      </c>
      <c r="AH166" s="9" t="s">
        <v>838</v>
      </c>
      <c r="BE166" s="9"/>
      <c r="CK166" s="51"/>
      <c r="DQ166" s="51"/>
      <c r="EW166" s="52"/>
      <c r="GC166" s="52"/>
      <c r="HI166" s="52"/>
      <c r="IO166" s="52"/>
      <c r="JU166" s="52"/>
      <c r="LA166" s="52"/>
      <c r="MG166" s="52"/>
      <c r="NM166" s="52"/>
      <c r="OS166" s="52"/>
      <c r="UX166" s="53"/>
      <c r="UY166" s="53"/>
      <c r="UZ166" s="53"/>
      <c r="VA166" s="53"/>
      <c r="VB166" s="53"/>
      <c r="VC166" s="53"/>
      <c r="VD166" s="53"/>
      <c r="VE166" s="53"/>
      <c r="VF166" s="53"/>
      <c r="VG166" s="53"/>
      <c r="VH166" s="53"/>
      <c r="VI166" s="53"/>
      <c r="VJ166" s="53"/>
      <c r="VK166" s="53"/>
      <c r="VL166" s="53"/>
      <c r="VM166" s="53"/>
      <c r="VN166" s="53"/>
      <c r="VO166" s="53"/>
      <c r="VP166" s="53"/>
      <c r="VQ166" s="53"/>
      <c r="VR166" s="53"/>
      <c r="VS166" s="53"/>
      <c r="VT166" s="53"/>
      <c r="VU166" s="53"/>
      <c r="VV166" s="53"/>
      <c r="VW166" s="53"/>
      <c r="VX166" s="53"/>
      <c r="VY166" s="53"/>
      <c r="VZ166" s="53"/>
      <c r="WA166" s="53"/>
      <c r="WB166" s="53"/>
      <c r="WC166" s="53"/>
      <c r="XJ166" s="27" t="e">
        <v>#N/A</v>
      </c>
    </row>
    <row r="167" spans="1:634" x14ac:dyDescent="0.35">
      <c r="A167" s="9" t="s">
        <v>515</v>
      </c>
      <c r="B167" s="9">
        <v>2017</v>
      </c>
      <c r="C167" s="17" t="s">
        <v>73</v>
      </c>
      <c r="AC167" s="18">
        <v>43005</v>
      </c>
      <c r="AE167" s="19">
        <v>1.1599999999999999</v>
      </c>
      <c r="AF167" s="19">
        <v>27.32</v>
      </c>
      <c r="AH167" s="9" t="s">
        <v>906</v>
      </c>
      <c r="AI167" s="18">
        <v>43234</v>
      </c>
      <c r="AJ167" s="21" t="s">
        <v>918</v>
      </c>
      <c r="AK167" s="19">
        <v>1.77</v>
      </c>
      <c r="AL167" s="19">
        <v>37.61</v>
      </c>
      <c r="AM167" s="19" t="s">
        <v>88</v>
      </c>
      <c r="BE167" s="9"/>
      <c r="CK167" s="51"/>
      <c r="DQ167" s="51"/>
      <c r="EW167" s="52"/>
      <c r="GC167" s="52"/>
      <c r="HI167" s="52"/>
      <c r="IO167" s="52"/>
      <c r="JU167" s="52"/>
      <c r="LA167" s="52"/>
      <c r="MG167" s="52"/>
      <c r="NM167" s="52"/>
      <c r="OS167" s="52"/>
      <c r="UX167" s="53"/>
      <c r="UY167" s="53"/>
      <c r="UZ167" s="53"/>
      <c r="VA167" s="53"/>
      <c r="VB167" s="53"/>
      <c r="VC167" s="53"/>
      <c r="VD167" s="53"/>
      <c r="VE167" s="53"/>
      <c r="VF167" s="53"/>
      <c r="VG167" s="53"/>
      <c r="VH167" s="53"/>
      <c r="VI167" s="53"/>
      <c r="VJ167" s="53"/>
      <c r="VK167" s="53"/>
      <c r="VL167" s="53"/>
      <c r="VM167" s="53"/>
      <c r="VN167" s="53"/>
      <c r="VO167" s="53"/>
      <c r="VP167" s="53"/>
      <c r="VQ167" s="53"/>
      <c r="VR167" s="53"/>
      <c r="VS167" s="53"/>
      <c r="VT167" s="53"/>
      <c r="VU167" s="53"/>
      <c r="VV167" s="53"/>
      <c r="VW167" s="53"/>
      <c r="VX167" s="53"/>
      <c r="VY167" s="53"/>
      <c r="VZ167" s="53"/>
      <c r="WA167" s="53"/>
      <c r="WB167" s="53"/>
      <c r="WC167" s="53"/>
      <c r="XJ167" s="27" t="e">
        <v>#N/A</v>
      </c>
    </row>
    <row r="168" spans="1:634" x14ac:dyDescent="0.35">
      <c r="A168" s="9" t="s">
        <v>805</v>
      </c>
      <c r="B168" s="9">
        <v>2017</v>
      </c>
      <c r="C168" s="17" t="s">
        <v>73</v>
      </c>
      <c r="AC168" s="18">
        <v>43005</v>
      </c>
      <c r="AE168" s="19">
        <v>1.32</v>
      </c>
      <c r="AF168" s="19">
        <v>30.54</v>
      </c>
      <c r="AH168" s="9" t="s">
        <v>83</v>
      </c>
      <c r="BE168" s="9"/>
      <c r="CK168" s="51"/>
      <c r="DQ168" s="51"/>
      <c r="EW168" s="52"/>
      <c r="GC168" s="52"/>
      <c r="HI168" s="52"/>
      <c r="IO168" s="52"/>
      <c r="JU168" s="52"/>
      <c r="LA168" s="52"/>
      <c r="MG168" s="52"/>
      <c r="NM168" s="52"/>
      <c r="OS168" s="52"/>
      <c r="UX168" s="53"/>
      <c r="UY168" s="53"/>
      <c r="UZ168" s="53"/>
      <c r="VA168" s="53"/>
      <c r="VB168" s="53"/>
      <c r="VC168" s="53"/>
      <c r="VD168" s="53"/>
      <c r="VE168" s="53"/>
      <c r="VF168" s="53"/>
      <c r="VG168" s="53"/>
      <c r="VH168" s="53"/>
      <c r="VI168" s="53"/>
      <c r="VJ168" s="53"/>
      <c r="VK168" s="53"/>
      <c r="VL168" s="53"/>
      <c r="VM168" s="53"/>
      <c r="VN168" s="53"/>
      <c r="VO168" s="53"/>
      <c r="VP168" s="53"/>
      <c r="VQ168" s="53"/>
      <c r="VR168" s="53"/>
      <c r="VS168" s="53"/>
      <c r="VT168" s="53"/>
      <c r="VU168" s="53"/>
      <c r="VV168" s="53"/>
      <c r="VW168" s="53"/>
      <c r="VX168" s="53"/>
      <c r="VY168" s="53"/>
      <c r="VZ168" s="53"/>
      <c r="WA168" s="53"/>
      <c r="WB168" s="53"/>
      <c r="WC168" s="53"/>
      <c r="XJ168" s="27" t="e">
        <v>#N/A</v>
      </c>
    </row>
    <row r="169" spans="1:634" x14ac:dyDescent="0.35">
      <c r="A169" s="9" t="s">
        <v>806</v>
      </c>
      <c r="B169" s="9">
        <v>2017</v>
      </c>
      <c r="C169" s="17" t="s">
        <v>73</v>
      </c>
      <c r="AC169" s="18">
        <v>43005</v>
      </c>
      <c r="AE169" s="19">
        <v>1.22</v>
      </c>
      <c r="AF169" s="19">
        <v>33.479999999999997</v>
      </c>
      <c r="AH169" s="9" t="s">
        <v>88</v>
      </c>
      <c r="AI169" s="18">
        <v>43234</v>
      </c>
      <c r="AJ169" s="21" t="s">
        <v>918</v>
      </c>
      <c r="AK169" s="19">
        <v>1.51</v>
      </c>
      <c r="AL169" s="19">
        <v>37.299999999999997</v>
      </c>
      <c r="AM169" s="9" t="s">
        <v>925</v>
      </c>
      <c r="AN169" s="18" t="s">
        <v>931</v>
      </c>
      <c r="AO169" s="21" t="s">
        <v>932</v>
      </c>
      <c r="AP169" s="19">
        <v>5.37</v>
      </c>
      <c r="AQ169" s="19">
        <v>49.78</v>
      </c>
      <c r="AR169" s="9" t="s">
        <v>939</v>
      </c>
      <c r="BE169" s="9"/>
      <c r="CK169" s="51"/>
      <c r="DQ169" s="51"/>
      <c r="EW169" s="52"/>
      <c r="GC169" s="52"/>
      <c r="HI169" s="52"/>
      <c r="IO169" s="52"/>
      <c r="JU169" s="52"/>
      <c r="LA169" s="52"/>
      <c r="MG169" s="52"/>
      <c r="NM169" s="52"/>
      <c r="OS169" s="52"/>
      <c r="UX169" s="53"/>
      <c r="UY169" s="53"/>
      <c r="UZ169" s="53"/>
      <c r="VA169" s="53"/>
      <c r="VB169" s="53"/>
      <c r="VC169" s="53"/>
      <c r="VD169" s="53"/>
      <c r="VE169" s="53"/>
      <c r="VF169" s="53"/>
      <c r="VG169" s="53"/>
      <c r="VH169" s="53"/>
      <c r="VI169" s="53"/>
      <c r="VJ169" s="53"/>
      <c r="VK169" s="53"/>
      <c r="VL169" s="53"/>
      <c r="VM169" s="53"/>
      <c r="VN169" s="53"/>
      <c r="VO169" s="53"/>
      <c r="VP169" s="53"/>
      <c r="VQ169" s="53"/>
      <c r="VR169" s="53"/>
      <c r="VS169" s="53"/>
      <c r="VT169" s="53"/>
      <c r="VU169" s="53"/>
      <c r="VV169" s="53"/>
      <c r="VW169" s="53"/>
      <c r="VX169" s="53"/>
      <c r="VY169" s="53"/>
      <c r="VZ169" s="53"/>
      <c r="WA169" s="53"/>
      <c r="WB169" s="53"/>
      <c r="WC169" s="53"/>
      <c r="WD169" s="9" t="s">
        <v>1294</v>
      </c>
      <c r="WE169" s="9">
        <v>7</v>
      </c>
      <c r="WF169" s="9">
        <v>8</v>
      </c>
      <c r="WM169" s="9">
        <v>172</v>
      </c>
      <c r="WN169" s="9">
        <v>199</v>
      </c>
      <c r="WP169" s="9">
        <v>199</v>
      </c>
      <c r="WQ169" s="9">
        <v>205</v>
      </c>
      <c r="WS169" s="9">
        <v>205</v>
      </c>
      <c r="WT169" s="9">
        <v>238</v>
      </c>
      <c r="WV169" s="9">
        <v>238</v>
      </c>
      <c r="WW169" s="9">
        <v>250</v>
      </c>
      <c r="WY169" s="9">
        <v>250</v>
      </c>
      <c r="WZ169" s="9">
        <v>274</v>
      </c>
      <c r="XB169" s="9">
        <v>274</v>
      </c>
      <c r="XC169" s="9">
        <v>292</v>
      </c>
      <c r="XE169" s="9">
        <v>292</v>
      </c>
      <c r="XF169" s="9">
        <v>310</v>
      </c>
      <c r="XH169" s="9">
        <v>310</v>
      </c>
      <c r="XI169" s="9">
        <v>310</v>
      </c>
      <c r="XJ169" s="27" t="e">
        <v>#N/A</v>
      </c>
    </row>
    <row r="170" spans="1:634" x14ac:dyDescent="0.35">
      <c r="A170" s="9" t="s">
        <v>807</v>
      </c>
      <c r="B170" s="9">
        <v>2017</v>
      </c>
      <c r="C170" s="17" t="s">
        <v>73</v>
      </c>
      <c r="AC170" s="18">
        <v>43010</v>
      </c>
      <c r="AE170" s="19">
        <v>1.06</v>
      </c>
      <c r="AF170" s="19">
        <v>32.82</v>
      </c>
      <c r="AH170" s="19" t="s">
        <v>907</v>
      </c>
      <c r="AI170" s="18">
        <v>43234</v>
      </c>
      <c r="AJ170" s="21" t="s">
        <v>918</v>
      </c>
      <c r="AK170" s="19">
        <v>1.45</v>
      </c>
      <c r="AL170" s="19">
        <v>39.729999999999997</v>
      </c>
      <c r="AM170" s="9" t="s">
        <v>83</v>
      </c>
      <c r="AN170" s="18" t="s">
        <v>931</v>
      </c>
      <c r="AO170" s="21" t="s">
        <v>932</v>
      </c>
      <c r="AP170" s="19">
        <v>3.7</v>
      </c>
      <c r="AQ170" s="19">
        <v>47.77</v>
      </c>
      <c r="AR170" s="9" t="s">
        <v>209</v>
      </c>
      <c r="AS170" s="9" t="s">
        <v>946</v>
      </c>
      <c r="AT170" s="21">
        <v>0.57638888888888895</v>
      </c>
      <c r="AU170" s="9">
        <v>2</v>
      </c>
      <c r="AV170" s="9" t="s">
        <v>162</v>
      </c>
      <c r="AW170" s="9" t="s">
        <v>859</v>
      </c>
      <c r="AX170" s="23">
        <v>1.7812500000000007E-3</v>
      </c>
      <c r="AY170" s="23">
        <v>1.9421296296296296E-3</v>
      </c>
      <c r="AZ170" s="9" t="s">
        <v>966</v>
      </c>
      <c r="BA170" s="9">
        <v>9</v>
      </c>
      <c r="BB170" s="9">
        <v>7</v>
      </c>
      <c r="BE170" s="56" t="s">
        <v>1102</v>
      </c>
      <c r="BF170" s="27" t="s">
        <v>1216</v>
      </c>
      <c r="BG170" s="27" t="s">
        <v>1217</v>
      </c>
      <c r="BH170" s="21">
        <v>0.50138888888888888</v>
      </c>
      <c r="BI170" s="22">
        <v>17.2</v>
      </c>
      <c r="BJ170" s="22">
        <v>19.5</v>
      </c>
      <c r="BK170" s="22">
        <v>19.2</v>
      </c>
      <c r="BL170" s="22">
        <v>18.600000000000001</v>
      </c>
      <c r="BM170" s="22">
        <v>20</v>
      </c>
      <c r="BN170" s="22">
        <v>20</v>
      </c>
      <c r="BO170" s="20">
        <v>18</v>
      </c>
      <c r="BP170" s="22">
        <v>81.900000000000006</v>
      </c>
      <c r="BQ170" s="19">
        <v>9.86</v>
      </c>
      <c r="BR170" s="22">
        <v>0</v>
      </c>
      <c r="BW170" s="21">
        <v>0.47222222222222199</v>
      </c>
      <c r="BX170" s="21">
        <v>0.72847222222222197</v>
      </c>
      <c r="BY170" s="9" t="s">
        <v>1218</v>
      </c>
      <c r="BZ170" s="9">
        <v>8</v>
      </c>
      <c r="CA170" s="9" t="s">
        <v>309</v>
      </c>
      <c r="CB170" s="9" t="s">
        <v>272</v>
      </c>
      <c r="CC170" s="9" t="s">
        <v>807</v>
      </c>
      <c r="CD170" s="9" t="s">
        <v>1219</v>
      </c>
      <c r="CE170" s="9" t="s">
        <v>1220</v>
      </c>
      <c r="CF170" s="9" t="s">
        <v>274</v>
      </c>
      <c r="CG170" s="9" t="s">
        <v>287</v>
      </c>
      <c r="CH170" s="9" t="s">
        <v>311</v>
      </c>
      <c r="CI170" s="9" t="s">
        <v>1221</v>
      </c>
      <c r="CJ170" s="9" t="s">
        <v>545</v>
      </c>
      <c r="CK170" s="56" t="s">
        <v>1164</v>
      </c>
      <c r="CL170" s="27" t="s">
        <v>1216</v>
      </c>
      <c r="CM170" s="27" t="s">
        <v>1217</v>
      </c>
      <c r="CN170" s="21">
        <v>0.4152777777777778</v>
      </c>
      <c r="CO170" s="22"/>
      <c r="CP170" s="22"/>
      <c r="CQ170" s="22"/>
      <c r="CR170" s="22"/>
      <c r="CS170" s="22"/>
      <c r="CT170" s="22"/>
      <c r="CU170" s="20"/>
      <c r="CV170" s="22"/>
      <c r="CW170" s="19"/>
      <c r="CX170" s="22"/>
      <c r="CY170" s="9" t="s">
        <v>297</v>
      </c>
      <c r="DC170" s="21">
        <v>0.39583333333333298</v>
      </c>
      <c r="DD170" s="21">
        <v>0.54583333333333295</v>
      </c>
      <c r="DE170" s="9" t="s">
        <v>1222</v>
      </c>
      <c r="DF170" s="9">
        <v>1</v>
      </c>
      <c r="DG170" s="9" t="s">
        <v>309</v>
      </c>
      <c r="DH170" s="9" t="s">
        <v>272</v>
      </c>
      <c r="DI170" s="9" t="s">
        <v>807</v>
      </c>
      <c r="DJ170" s="9" t="s">
        <v>1223</v>
      </c>
      <c r="DK170" s="9">
        <v>1</v>
      </c>
      <c r="DL170" s="9" t="s">
        <v>282</v>
      </c>
      <c r="DM170" s="9" t="s">
        <v>287</v>
      </c>
      <c r="DN170" s="9" t="s">
        <v>311</v>
      </c>
      <c r="DP170" s="9" t="s">
        <v>514</v>
      </c>
      <c r="DQ170" s="51"/>
      <c r="EW170" s="52"/>
      <c r="GC170" s="52"/>
      <c r="HI170" s="52"/>
      <c r="IO170" s="52"/>
      <c r="JU170" s="52"/>
      <c r="LA170" s="52"/>
      <c r="MG170" s="52"/>
      <c r="NM170" s="52"/>
      <c r="OS170" s="52"/>
      <c r="UX170" s="53"/>
      <c r="UY170" s="53"/>
      <c r="UZ170" s="53"/>
      <c r="VA170" s="53"/>
      <c r="VB170" s="53"/>
      <c r="VC170" s="53"/>
      <c r="VD170" s="53"/>
      <c r="VE170" s="53"/>
      <c r="VF170" s="53"/>
      <c r="VG170" s="53"/>
      <c r="VH170" s="53"/>
      <c r="VI170" s="53"/>
      <c r="VJ170" s="53"/>
      <c r="VK170" s="53"/>
      <c r="VL170" s="53"/>
      <c r="VM170" s="53"/>
      <c r="VN170" s="53"/>
      <c r="VO170" s="53"/>
      <c r="VP170" s="53"/>
      <c r="VQ170" s="53"/>
      <c r="VR170" s="53"/>
      <c r="VS170" s="53"/>
      <c r="VT170" s="53"/>
      <c r="VU170" s="53"/>
      <c r="VV170" s="53"/>
      <c r="VW170" s="53"/>
      <c r="VX170" s="53"/>
      <c r="VY170" s="53"/>
      <c r="VZ170" s="53"/>
      <c r="WA170" s="53"/>
      <c r="WB170" s="53"/>
      <c r="WC170" s="53"/>
      <c r="WD170" s="9" t="s">
        <v>1294</v>
      </c>
      <c r="WE170" s="9">
        <v>21</v>
      </c>
      <c r="WF170" s="9">
        <v>9</v>
      </c>
      <c r="WJ170" s="9">
        <v>154</v>
      </c>
      <c r="WK170" s="9">
        <v>187</v>
      </c>
      <c r="WM170" s="9">
        <v>187</v>
      </c>
      <c r="WN170" s="9">
        <v>193</v>
      </c>
      <c r="WP170" s="9">
        <v>193</v>
      </c>
      <c r="WQ170" s="9">
        <v>127</v>
      </c>
      <c r="WS170" s="9">
        <v>127</v>
      </c>
      <c r="WT170" s="9">
        <v>220</v>
      </c>
      <c r="WV170" s="9">
        <v>220</v>
      </c>
      <c r="WW170" s="9">
        <v>256</v>
      </c>
      <c r="WY170" s="9">
        <v>256</v>
      </c>
      <c r="WZ170" s="9">
        <v>289</v>
      </c>
      <c r="XB170" s="9">
        <v>289</v>
      </c>
      <c r="XC170" s="9">
        <v>313</v>
      </c>
      <c r="XE170" s="9">
        <v>313</v>
      </c>
      <c r="XF170" s="9">
        <v>316</v>
      </c>
      <c r="XH170" s="9">
        <v>316</v>
      </c>
      <c r="XI170" s="9">
        <v>346</v>
      </c>
      <c r="XJ170" s="27" t="s">
        <v>287</v>
      </c>
    </row>
    <row r="171" spans="1:634" x14ac:dyDescent="0.35">
      <c r="A171" s="9" t="s">
        <v>808</v>
      </c>
      <c r="B171" s="9">
        <v>2017</v>
      </c>
      <c r="C171" s="17" t="s">
        <v>73</v>
      </c>
      <c r="AC171" s="18">
        <v>43005</v>
      </c>
      <c r="AE171" s="19">
        <v>1.06</v>
      </c>
      <c r="AF171" s="19">
        <v>31.96</v>
      </c>
      <c r="AH171" s="9" t="s">
        <v>83</v>
      </c>
      <c r="BE171" s="9"/>
      <c r="CK171" s="51"/>
      <c r="DQ171" s="51"/>
      <c r="EW171" s="52"/>
      <c r="GC171" s="52"/>
      <c r="HI171" s="52"/>
      <c r="IO171" s="52"/>
      <c r="JU171" s="52"/>
      <c r="LA171" s="52"/>
      <c r="MG171" s="52"/>
      <c r="NM171" s="52"/>
      <c r="OS171" s="52"/>
      <c r="UX171" s="53"/>
      <c r="UY171" s="53"/>
      <c r="UZ171" s="53"/>
      <c r="VA171" s="53"/>
      <c r="VB171" s="53"/>
      <c r="VC171" s="53"/>
      <c r="VD171" s="53"/>
      <c r="VE171" s="53"/>
      <c r="VF171" s="53"/>
      <c r="VG171" s="53"/>
      <c r="VH171" s="53"/>
      <c r="VI171" s="53"/>
      <c r="VJ171" s="53"/>
      <c r="VK171" s="53"/>
      <c r="VL171" s="53"/>
      <c r="VM171" s="53"/>
      <c r="VN171" s="53"/>
      <c r="VO171" s="53"/>
      <c r="VP171" s="53"/>
      <c r="VQ171" s="53"/>
      <c r="VR171" s="53"/>
      <c r="VS171" s="53"/>
      <c r="VT171" s="53"/>
      <c r="VU171" s="53"/>
      <c r="VV171" s="53"/>
      <c r="VW171" s="53"/>
      <c r="VX171" s="53"/>
      <c r="VY171" s="53"/>
      <c r="VZ171" s="53"/>
      <c r="WA171" s="53"/>
      <c r="WB171" s="53"/>
      <c r="WC171" s="53"/>
      <c r="XJ171" s="27" t="e">
        <v>#N/A</v>
      </c>
    </row>
    <row r="172" spans="1:634" x14ac:dyDescent="0.35">
      <c r="A172" s="9" t="s">
        <v>809</v>
      </c>
      <c r="B172" s="9">
        <v>2017</v>
      </c>
      <c r="C172" s="17" t="s">
        <v>73</v>
      </c>
      <c r="AC172" s="18">
        <v>43005</v>
      </c>
      <c r="AE172" s="19">
        <v>0.84</v>
      </c>
      <c r="AF172" s="19">
        <v>27.79</v>
      </c>
      <c r="AH172" s="9" t="s">
        <v>83</v>
      </c>
      <c r="AI172" s="18">
        <v>43234</v>
      </c>
      <c r="AJ172" s="21" t="s">
        <v>918</v>
      </c>
      <c r="AK172" s="19">
        <v>1.1599999999999999</v>
      </c>
      <c r="AL172" s="19">
        <v>36.909999999999997</v>
      </c>
      <c r="AM172" s="9" t="s">
        <v>83</v>
      </c>
      <c r="AN172" s="18" t="s">
        <v>931</v>
      </c>
      <c r="AO172" s="21" t="s">
        <v>932</v>
      </c>
      <c r="AP172" s="19">
        <v>6.39</v>
      </c>
      <c r="AQ172" s="19">
        <v>53.65</v>
      </c>
      <c r="AR172" s="9" t="s">
        <v>940</v>
      </c>
      <c r="AS172" s="9" t="s">
        <v>218</v>
      </c>
      <c r="AT172" s="21">
        <v>0.53333333333333333</v>
      </c>
      <c r="AU172" s="9">
        <v>2</v>
      </c>
      <c r="AV172" s="9" t="s">
        <v>162</v>
      </c>
      <c r="AW172" s="9" t="s">
        <v>952</v>
      </c>
      <c r="AX172" s="23">
        <v>4.7337962962962964E-4</v>
      </c>
      <c r="AY172" s="23">
        <v>5.0462962962962961E-4</v>
      </c>
      <c r="AZ172" s="9" t="s">
        <v>967</v>
      </c>
      <c r="BA172" s="9">
        <v>3</v>
      </c>
      <c r="BB172" s="9">
        <v>3</v>
      </c>
      <c r="BE172" s="56" t="s">
        <v>1224</v>
      </c>
      <c r="BF172" s="27" t="s">
        <v>1225</v>
      </c>
      <c r="BG172" s="27" t="s">
        <v>269</v>
      </c>
      <c r="BH172" s="21">
        <v>0.44166666666666665</v>
      </c>
      <c r="BI172" s="22"/>
      <c r="BN172" s="22"/>
      <c r="BP172" s="22"/>
      <c r="BQ172" s="19"/>
      <c r="BR172" s="22"/>
      <c r="BW172" s="21">
        <v>0.39930555555555602</v>
      </c>
      <c r="BX172" s="21">
        <v>0.52847222222222201</v>
      </c>
      <c r="BY172" s="9" t="s">
        <v>1226</v>
      </c>
      <c r="BZ172" s="9">
        <v>0</v>
      </c>
      <c r="CA172" s="9" t="s">
        <v>271</v>
      </c>
      <c r="CB172" s="9" t="s">
        <v>272</v>
      </c>
      <c r="CC172" s="9" t="s">
        <v>809</v>
      </c>
      <c r="CD172" s="9" t="s">
        <v>1227</v>
      </c>
      <c r="CE172" s="9">
        <v>1</v>
      </c>
      <c r="CF172" s="9" t="s">
        <v>282</v>
      </c>
      <c r="CG172" s="9" t="s">
        <v>287</v>
      </c>
      <c r="CH172" s="9" t="s">
        <v>275</v>
      </c>
      <c r="CJ172" s="9" t="s">
        <v>353</v>
      </c>
      <c r="CK172" s="51"/>
      <c r="DQ172" s="51"/>
      <c r="EW172" s="52"/>
      <c r="GC172" s="52"/>
      <c r="HI172" s="52"/>
      <c r="IO172" s="52"/>
      <c r="JU172" s="52"/>
      <c r="LA172" s="52"/>
      <c r="MG172" s="52"/>
      <c r="NM172" s="52"/>
      <c r="OS172" s="52"/>
      <c r="UX172" s="53"/>
      <c r="UY172" s="53"/>
      <c r="UZ172" s="53"/>
      <c r="VA172" s="53"/>
      <c r="VB172" s="53"/>
      <c r="VC172" s="53"/>
      <c r="VD172" s="53"/>
      <c r="VE172" s="53"/>
      <c r="VF172" s="53"/>
      <c r="VG172" s="53"/>
      <c r="VH172" s="53"/>
      <c r="VI172" s="53"/>
      <c r="VJ172" s="53"/>
      <c r="VK172" s="53"/>
      <c r="VL172" s="53"/>
      <c r="VM172" s="53"/>
      <c r="VN172" s="53"/>
      <c r="VO172" s="53"/>
      <c r="VP172" s="53"/>
      <c r="VQ172" s="53"/>
      <c r="VR172" s="53"/>
      <c r="VS172" s="53"/>
      <c r="VT172" s="53"/>
      <c r="VU172" s="53"/>
      <c r="VV172" s="53"/>
      <c r="VW172" s="53"/>
      <c r="VX172" s="53"/>
      <c r="VY172" s="53"/>
      <c r="VZ172" s="53"/>
      <c r="WA172" s="53"/>
      <c r="WB172" s="53"/>
      <c r="WC172" s="53"/>
      <c r="WD172" s="9" t="s">
        <v>1294</v>
      </c>
      <c r="WE172" s="9">
        <v>9</v>
      </c>
      <c r="WF172" s="9">
        <v>9</v>
      </c>
      <c r="WJ172" s="9">
        <v>118</v>
      </c>
      <c r="WK172" s="9">
        <v>121</v>
      </c>
      <c r="WM172" s="9">
        <v>121</v>
      </c>
      <c r="WN172" s="9">
        <v>160</v>
      </c>
      <c r="WP172" s="9">
        <v>160</v>
      </c>
      <c r="WQ172" s="9">
        <v>187</v>
      </c>
      <c r="WS172" s="9">
        <v>187</v>
      </c>
      <c r="WT172" s="9">
        <v>223</v>
      </c>
      <c r="WV172" s="9">
        <v>223</v>
      </c>
      <c r="WW172" s="9">
        <v>235</v>
      </c>
      <c r="WY172" s="9">
        <v>235</v>
      </c>
      <c r="WZ172" s="9">
        <v>262</v>
      </c>
      <c r="XB172" s="9">
        <v>262</v>
      </c>
      <c r="XC172" s="9">
        <v>265</v>
      </c>
      <c r="XE172" s="9">
        <v>265</v>
      </c>
      <c r="XF172" s="9">
        <v>295</v>
      </c>
      <c r="XH172" s="9">
        <v>295</v>
      </c>
      <c r="XI172" s="9">
        <v>298</v>
      </c>
      <c r="XJ172" s="27" t="s">
        <v>287</v>
      </c>
    </row>
    <row r="173" spans="1:634" x14ac:dyDescent="0.35">
      <c r="A173" s="9" t="s">
        <v>810</v>
      </c>
      <c r="B173" s="9">
        <v>2017</v>
      </c>
      <c r="C173" s="17" t="s">
        <v>73</v>
      </c>
      <c r="AC173" s="18">
        <v>43005</v>
      </c>
      <c r="AE173" s="19">
        <v>0.86</v>
      </c>
      <c r="AF173" s="19">
        <v>28.09</v>
      </c>
      <c r="AH173" s="9" t="s">
        <v>83</v>
      </c>
      <c r="AI173" s="18">
        <v>43234</v>
      </c>
      <c r="AJ173" s="21" t="s">
        <v>918</v>
      </c>
      <c r="AK173" s="19">
        <v>1.29</v>
      </c>
      <c r="AL173" s="19">
        <v>34.61</v>
      </c>
      <c r="AM173" s="9" t="s">
        <v>83</v>
      </c>
      <c r="BE173" s="9"/>
      <c r="CK173" s="51"/>
      <c r="DQ173" s="51"/>
      <c r="EW173" s="52"/>
      <c r="GC173" s="52"/>
      <c r="HI173" s="52"/>
      <c r="IO173" s="52"/>
      <c r="JU173" s="52"/>
      <c r="LA173" s="52"/>
      <c r="MG173" s="52"/>
      <c r="NM173" s="52"/>
      <c r="OS173" s="52"/>
      <c r="UX173" s="53"/>
      <c r="UY173" s="53"/>
      <c r="UZ173" s="53"/>
      <c r="VA173" s="53"/>
      <c r="VB173" s="53"/>
      <c r="VC173" s="53"/>
      <c r="VD173" s="53"/>
      <c r="VE173" s="53"/>
      <c r="VF173" s="53"/>
      <c r="VG173" s="53"/>
      <c r="VH173" s="53"/>
      <c r="VI173" s="53"/>
      <c r="VJ173" s="53"/>
      <c r="VK173" s="53"/>
      <c r="VL173" s="53"/>
      <c r="VM173" s="53"/>
      <c r="VN173" s="53"/>
      <c r="VO173" s="53"/>
      <c r="VP173" s="53"/>
      <c r="VQ173" s="53"/>
      <c r="VR173" s="53"/>
      <c r="VS173" s="53"/>
      <c r="VT173" s="53"/>
      <c r="VU173" s="53"/>
      <c r="VV173" s="53"/>
      <c r="VW173" s="53"/>
      <c r="VX173" s="53"/>
      <c r="VY173" s="53"/>
      <c r="VZ173" s="53"/>
      <c r="WA173" s="53"/>
      <c r="WB173" s="53"/>
      <c r="WC173" s="53"/>
      <c r="XJ173" s="27" t="e">
        <v>#N/A</v>
      </c>
    </row>
    <row r="174" spans="1:634" x14ac:dyDescent="0.35">
      <c r="A174" s="9" t="s">
        <v>811</v>
      </c>
      <c r="B174" s="9">
        <v>2017</v>
      </c>
      <c r="C174" s="17" t="s">
        <v>73</v>
      </c>
      <c r="AC174" s="18">
        <v>43007</v>
      </c>
      <c r="AE174" s="19">
        <v>0.8</v>
      </c>
      <c r="AF174" s="19">
        <v>30.82</v>
      </c>
      <c r="AH174" s="9" t="s">
        <v>908</v>
      </c>
      <c r="BE174" s="9"/>
      <c r="CK174" s="51"/>
      <c r="DQ174" s="51"/>
      <c r="EW174" s="52"/>
      <c r="GC174" s="52"/>
      <c r="HI174" s="52"/>
      <c r="IO174" s="52"/>
      <c r="JU174" s="52"/>
      <c r="LA174" s="52"/>
      <c r="MG174" s="52"/>
      <c r="NM174" s="52"/>
      <c r="OS174" s="52"/>
      <c r="UX174" s="53"/>
      <c r="UY174" s="53"/>
      <c r="UZ174" s="53"/>
      <c r="VA174" s="53"/>
      <c r="VB174" s="53"/>
      <c r="VC174" s="53"/>
      <c r="VD174" s="53"/>
      <c r="VE174" s="53"/>
      <c r="VF174" s="53"/>
      <c r="VG174" s="53"/>
      <c r="VH174" s="53"/>
      <c r="VI174" s="53"/>
      <c r="VJ174" s="53"/>
      <c r="VK174" s="53"/>
      <c r="VL174" s="53"/>
      <c r="VM174" s="53"/>
      <c r="VN174" s="53"/>
      <c r="VO174" s="53"/>
      <c r="VP174" s="53"/>
      <c r="VQ174" s="53"/>
      <c r="VR174" s="53"/>
      <c r="VS174" s="53"/>
      <c r="VT174" s="53"/>
      <c r="VU174" s="53"/>
      <c r="VV174" s="53"/>
      <c r="VW174" s="53"/>
      <c r="VX174" s="53"/>
      <c r="VY174" s="53"/>
      <c r="VZ174" s="53"/>
      <c r="WA174" s="53"/>
      <c r="WB174" s="53"/>
      <c r="WC174" s="53"/>
      <c r="XJ174" s="27" t="e">
        <v>#N/A</v>
      </c>
    </row>
    <row r="175" spans="1:634" x14ac:dyDescent="0.35">
      <c r="A175" s="9" t="s">
        <v>812</v>
      </c>
      <c r="B175" s="9">
        <v>2017</v>
      </c>
      <c r="C175" s="17" t="s">
        <v>73</v>
      </c>
      <c r="AC175" s="18">
        <v>43007</v>
      </c>
      <c r="AE175" s="19">
        <v>1.57</v>
      </c>
      <c r="AF175" s="19">
        <v>36.75</v>
      </c>
      <c r="AH175" s="9" t="s">
        <v>83</v>
      </c>
      <c r="AI175" s="18">
        <v>43234</v>
      </c>
      <c r="AJ175" s="21" t="s">
        <v>918</v>
      </c>
      <c r="AK175" s="19">
        <v>2.15</v>
      </c>
      <c r="AL175" s="19">
        <v>45.62</v>
      </c>
      <c r="AM175" s="9" t="s">
        <v>83</v>
      </c>
      <c r="AN175" s="18" t="s">
        <v>931</v>
      </c>
      <c r="AO175" s="21" t="s">
        <v>932</v>
      </c>
      <c r="AP175" s="19">
        <v>6.22</v>
      </c>
      <c r="AQ175" s="19">
        <v>49.68</v>
      </c>
      <c r="AR175" s="9" t="s">
        <v>941</v>
      </c>
      <c r="AS175" s="9" t="s">
        <v>218</v>
      </c>
      <c r="AT175" s="21">
        <v>0.5805555555555556</v>
      </c>
      <c r="AU175" s="9">
        <v>5</v>
      </c>
      <c r="AV175" s="9" t="s">
        <v>162</v>
      </c>
      <c r="AW175" s="9" t="s">
        <v>953</v>
      </c>
      <c r="AX175" s="23">
        <v>2.3726851851851855E-4</v>
      </c>
      <c r="AY175" s="23">
        <v>2.5231481481481481E-4</v>
      </c>
      <c r="AZ175" s="9" t="s">
        <v>968</v>
      </c>
      <c r="BA175" s="9">
        <v>4</v>
      </c>
      <c r="BB175" s="9">
        <v>4</v>
      </c>
      <c r="BE175" s="9"/>
      <c r="CK175" s="51"/>
      <c r="DQ175" s="51"/>
      <c r="EW175" s="52"/>
      <c r="GC175" s="52"/>
      <c r="HI175" s="52"/>
      <c r="IO175" s="52"/>
      <c r="JU175" s="52"/>
      <c r="LA175" s="52"/>
      <c r="MG175" s="52"/>
      <c r="NM175" s="52"/>
      <c r="OS175" s="52"/>
      <c r="UX175" s="53"/>
      <c r="UY175" s="53"/>
      <c r="UZ175" s="53"/>
      <c r="VA175" s="53"/>
      <c r="VB175" s="53"/>
      <c r="VC175" s="53"/>
      <c r="VD175" s="53"/>
      <c r="VE175" s="53"/>
      <c r="VF175" s="53"/>
      <c r="VG175" s="53"/>
      <c r="VH175" s="53"/>
      <c r="VI175" s="53"/>
      <c r="VJ175" s="53"/>
      <c r="VK175" s="53"/>
      <c r="VL175" s="53"/>
      <c r="VM175" s="53"/>
      <c r="VN175" s="53"/>
      <c r="VO175" s="53"/>
      <c r="VP175" s="53"/>
      <c r="VQ175" s="53"/>
      <c r="VR175" s="53"/>
      <c r="VS175" s="53"/>
      <c r="VT175" s="53"/>
      <c r="VU175" s="53"/>
      <c r="VV175" s="53"/>
      <c r="VW175" s="53"/>
      <c r="VX175" s="53"/>
      <c r="VY175" s="53"/>
      <c r="VZ175" s="53"/>
      <c r="WA175" s="53"/>
      <c r="WB175" s="53"/>
      <c r="WC175" s="53"/>
      <c r="WD175" s="9" t="s">
        <v>1294</v>
      </c>
      <c r="WE175" s="9">
        <v>13</v>
      </c>
      <c r="WF175" s="9">
        <v>9</v>
      </c>
      <c r="WJ175" s="9">
        <v>196</v>
      </c>
      <c r="WK175" s="9">
        <v>256</v>
      </c>
      <c r="WM175" s="9">
        <v>256</v>
      </c>
      <c r="WN175" s="9">
        <v>280</v>
      </c>
      <c r="WP175" s="9">
        <v>280</v>
      </c>
      <c r="WQ175" s="9">
        <v>304</v>
      </c>
      <c r="WS175" s="9">
        <v>304</v>
      </c>
      <c r="WT175" s="9">
        <v>328</v>
      </c>
      <c r="WV175" s="9">
        <v>328</v>
      </c>
      <c r="WW175" s="9">
        <v>355</v>
      </c>
      <c r="WY175" s="9">
        <v>355</v>
      </c>
      <c r="WZ175" s="9">
        <v>385</v>
      </c>
      <c r="XB175" s="9">
        <v>385</v>
      </c>
      <c r="XC175" s="9">
        <v>415</v>
      </c>
      <c r="XE175" s="9">
        <v>415</v>
      </c>
      <c r="XF175" s="9">
        <v>418</v>
      </c>
      <c r="XH175" s="9">
        <v>418</v>
      </c>
      <c r="XI175" s="9">
        <v>454</v>
      </c>
      <c r="XJ175" s="27" t="s">
        <v>287</v>
      </c>
    </row>
    <row r="176" spans="1:634" x14ac:dyDescent="0.35">
      <c r="A176" s="9" t="s">
        <v>813</v>
      </c>
      <c r="B176" s="9">
        <v>2017</v>
      </c>
      <c r="C176" s="17" t="s">
        <v>73</v>
      </c>
      <c r="AC176" s="18">
        <v>43007</v>
      </c>
      <c r="AE176" s="19">
        <v>0.66</v>
      </c>
      <c r="AF176" s="19">
        <v>27.41</v>
      </c>
      <c r="AH176" s="9" t="s">
        <v>909</v>
      </c>
      <c r="BE176" s="9"/>
      <c r="CK176" s="51"/>
      <c r="DQ176" s="51"/>
      <c r="EW176" s="52"/>
      <c r="GC176" s="52"/>
      <c r="HI176" s="52"/>
      <c r="IO176" s="52"/>
      <c r="JU176" s="52"/>
      <c r="LA176" s="52"/>
      <c r="MG176" s="52"/>
      <c r="NM176" s="52"/>
      <c r="OS176" s="52"/>
      <c r="UX176" s="53"/>
      <c r="UY176" s="53"/>
      <c r="UZ176" s="53"/>
      <c r="VA176" s="53"/>
      <c r="VB176" s="53"/>
      <c r="VC176" s="53"/>
      <c r="VD176" s="53"/>
      <c r="VE176" s="53"/>
      <c r="VF176" s="53"/>
      <c r="VG176" s="53"/>
      <c r="VH176" s="53"/>
      <c r="VI176" s="53"/>
      <c r="VJ176" s="53"/>
      <c r="VK176" s="53"/>
      <c r="VL176" s="53"/>
      <c r="VM176" s="53"/>
      <c r="VN176" s="53"/>
      <c r="VO176" s="53"/>
      <c r="VP176" s="53"/>
      <c r="VQ176" s="53"/>
      <c r="VR176" s="53"/>
      <c r="VS176" s="53"/>
      <c r="VT176" s="53"/>
      <c r="VU176" s="53"/>
      <c r="VV176" s="53"/>
      <c r="VW176" s="53"/>
      <c r="VX176" s="53"/>
      <c r="VY176" s="53"/>
      <c r="VZ176" s="53"/>
      <c r="WA176" s="53"/>
      <c r="WB176" s="53"/>
      <c r="WC176" s="53"/>
      <c r="XJ176" s="27" t="e">
        <v>#N/A</v>
      </c>
    </row>
    <row r="177" spans="1:634" x14ac:dyDescent="0.35">
      <c r="A177" s="9" t="s">
        <v>814</v>
      </c>
      <c r="B177" s="9">
        <v>2017</v>
      </c>
      <c r="C177" s="17" t="s">
        <v>73</v>
      </c>
      <c r="AC177" s="18">
        <v>43007</v>
      </c>
      <c r="AE177" s="19">
        <v>1</v>
      </c>
      <c r="AF177" s="19">
        <v>29.8</v>
      </c>
      <c r="AH177" s="9" t="s">
        <v>83</v>
      </c>
      <c r="AI177" s="18">
        <v>43234</v>
      </c>
      <c r="AJ177" s="21" t="s">
        <v>918</v>
      </c>
      <c r="AK177" s="19">
        <v>1.37</v>
      </c>
      <c r="AL177" s="19">
        <v>34.729999999999997</v>
      </c>
      <c r="AM177" s="9" t="s">
        <v>83</v>
      </c>
      <c r="AN177" s="18" t="s">
        <v>931</v>
      </c>
      <c r="AO177" s="21" t="s">
        <v>932</v>
      </c>
      <c r="AP177" s="19">
        <v>6.52</v>
      </c>
      <c r="AQ177" s="19">
        <v>48.44</v>
      </c>
      <c r="AR177" s="9" t="s">
        <v>942</v>
      </c>
      <c r="AS177" s="9" t="s">
        <v>218</v>
      </c>
      <c r="AT177" s="21">
        <v>0.53333333333333333</v>
      </c>
      <c r="AU177" s="9">
        <v>2</v>
      </c>
      <c r="AV177" s="9" t="s">
        <v>162</v>
      </c>
      <c r="AW177" s="9" t="s">
        <v>954</v>
      </c>
      <c r="AX177" s="23">
        <v>9.756944444444444E-4</v>
      </c>
      <c r="AY177" s="23">
        <v>9.86111111111111E-4</v>
      </c>
      <c r="AZ177" s="9" t="s">
        <v>892</v>
      </c>
      <c r="BA177" s="9">
        <v>3</v>
      </c>
      <c r="BB177" s="9">
        <v>3</v>
      </c>
      <c r="BE177" s="40" t="s">
        <v>1228</v>
      </c>
      <c r="BF177" s="41" t="s">
        <v>268</v>
      </c>
      <c r="BG177" s="41" t="s">
        <v>561</v>
      </c>
      <c r="BH177" s="42">
        <v>0.50972222222222219</v>
      </c>
      <c r="BI177" s="43">
        <v>20.100000000000001</v>
      </c>
      <c r="BJ177" s="44"/>
      <c r="BK177" s="44"/>
      <c r="BL177" s="44"/>
      <c r="BM177" s="44"/>
      <c r="BN177" s="43">
        <v>26.2</v>
      </c>
      <c r="BO177" s="44">
        <v>14</v>
      </c>
      <c r="BP177" s="43">
        <v>46.6</v>
      </c>
      <c r="BQ177" s="45">
        <v>39.979999999999997</v>
      </c>
      <c r="BR177" s="43">
        <v>0</v>
      </c>
      <c r="BS177" s="44"/>
      <c r="BT177" s="44"/>
      <c r="BU177" s="44"/>
      <c r="BV177" s="44"/>
      <c r="BW177" s="42">
        <v>0.42777777777777798</v>
      </c>
      <c r="BX177" s="42">
        <v>0.69374999999999998</v>
      </c>
      <c r="BY177" s="44" t="s">
        <v>404</v>
      </c>
      <c r="BZ177" s="44">
        <v>6</v>
      </c>
      <c r="CA177" s="44" t="s">
        <v>271</v>
      </c>
      <c r="CB177" s="44" t="s">
        <v>272</v>
      </c>
      <c r="CC177" s="9" t="s">
        <v>814</v>
      </c>
      <c r="CD177" s="44" t="s">
        <v>1229</v>
      </c>
      <c r="CE177" s="44">
        <v>1</v>
      </c>
      <c r="CF177" s="44" t="s">
        <v>282</v>
      </c>
      <c r="CG177" s="44" t="s">
        <v>84</v>
      </c>
      <c r="CH177" s="44" t="s">
        <v>275</v>
      </c>
      <c r="CI177" s="44" t="s">
        <v>1230</v>
      </c>
      <c r="CJ177" s="44" t="s">
        <v>284</v>
      </c>
      <c r="CK177" s="51"/>
      <c r="DQ177" s="51"/>
      <c r="EW177" s="52"/>
      <c r="GC177" s="52"/>
      <c r="HI177" s="52"/>
      <c r="IO177" s="52"/>
      <c r="JU177" s="52"/>
      <c r="LA177" s="52"/>
      <c r="MG177" s="52"/>
      <c r="NM177" s="52"/>
      <c r="OS177" s="52"/>
      <c r="UX177" s="53"/>
      <c r="UY177" s="53"/>
      <c r="UZ177" s="53"/>
      <c r="VA177" s="53"/>
      <c r="VB177" s="53"/>
      <c r="VC177" s="53"/>
      <c r="VD177" s="53"/>
      <c r="VE177" s="53"/>
      <c r="VF177" s="53"/>
      <c r="VG177" s="53"/>
      <c r="VH177" s="53"/>
      <c r="VI177" s="53"/>
      <c r="VJ177" s="53"/>
      <c r="VK177" s="53"/>
      <c r="VL177" s="53"/>
      <c r="VM177" s="53"/>
      <c r="VN177" s="53"/>
      <c r="VO177" s="53"/>
      <c r="VP177" s="53"/>
      <c r="VQ177" s="53"/>
      <c r="VR177" s="53"/>
      <c r="VS177" s="53"/>
      <c r="VT177" s="53"/>
      <c r="VU177" s="53"/>
      <c r="VV177" s="53"/>
      <c r="VW177" s="53"/>
      <c r="VX177" s="53"/>
      <c r="VY177" s="53"/>
      <c r="VZ177" s="53"/>
      <c r="WA177" s="53"/>
      <c r="WB177" s="53"/>
      <c r="WC177" s="53"/>
      <c r="WD177" s="9" t="s">
        <v>1294</v>
      </c>
      <c r="WE177" s="9">
        <v>10</v>
      </c>
      <c r="WF177" s="9">
        <v>8</v>
      </c>
      <c r="WM177" s="9">
        <v>151</v>
      </c>
      <c r="WN177" s="9">
        <v>163</v>
      </c>
      <c r="WP177" s="9">
        <v>163</v>
      </c>
      <c r="WQ177" s="9">
        <v>184</v>
      </c>
      <c r="WS177" s="9">
        <v>184</v>
      </c>
      <c r="WT177" s="9">
        <v>214</v>
      </c>
      <c r="WV177" s="9">
        <v>214</v>
      </c>
      <c r="WW177" s="9">
        <v>223</v>
      </c>
      <c r="WY177" s="9">
        <v>223</v>
      </c>
      <c r="WZ177" s="9">
        <v>238</v>
      </c>
      <c r="XB177" s="9">
        <v>238</v>
      </c>
      <c r="XC177" s="9">
        <v>244</v>
      </c>
      <c r="XE177" s="9">
        <v>244</v>
      </c>
      <c r="XF177" s="9">
        <v>265</v>
      </c>
      <c r="XH177" s="9">
        <v>265</v>
      </c>
      <c r="XI177" s="9">
        <v>283</v>
      </c>
      <c r="XJ177" s="27" t="s">
        <v>84</v>
      </c>
    </row>
    <row r="178" spans="1:634" x14ac:dyDescent="0.35">
      <c r="A178" s="9" t="s">
        <v>815</v>
      </c>
      <c r="B178" s="9">
        <v>2017</v>
      </c>
      <c r="C178" s="17" t="s">
        <v>73</v>
      </c>
      <c r="AC178" s="18">
        <v>43007</v>
      </c>
      <c r="AE178" s="19">
        <v>0.7</v>
      </c>
      <c r="AF178" s="19">
        <v>28.55</v>
      </c>
      <c r="AH178" s="9" t="s">
        <v>910</v>
      </c>
      <c r="BE178" s="9"/>
      <c r="CK178" s="51"/>
      <c r="DQ178" s="51"/>
      <c r="EW178" s="52"/>
      <c r="GC178" s="52"/>
      <c r="HI178" s="52"/>
      <c r="IO178" s="52"/>
      <c r="JU178" s="52"/>
      <c r="LA178" s="52"/>
      <c r="MG178" s="52"/>
      <c r="NM178" s="52"/>
      <c r="OS178" s="52"/>
      <c r="UX178" s="53"/>
      <c r="UY178" s="53"/>
      <c r="UZ178" s="53"/>
      <c r="VA178" s="53"/>
      <c r="VB178" s="53"/>
      <c r="VC178" s="53"/>
      <c r="VD178" s="53"/>
      <c r="VE178" s="53"/>
      <c r="VF178" s="53"/>
      <c r="VG178" s="53"/>
      <c r="VH178" s="53"/>
      <c r="VI178" s="53"/>
      <c r="VJ178" s="53"/>
      <c r="VK178" s="53"/>
      <c r="VL178" s="53"/>
      <c r="VM178" s="53"/>
      <c r="VN178" s="53"/>
      <c r="VO178" s="53"/>
      <c r="VP178" s="53"/>
      <c r="VQ178" s="53"/>
      <c r="VR178" s="53"/>
      <c r="VS178" s="53"/>
      <c r="VT178" s="53"/>
      <c r="VU178" s="53"/>
      <c r="VV178" s="53"/>
      <c r="VW178" s="53"/>
      <c r="VX178" s="53"/>
      <c r="VY178" s="53"/>
      <c r="VZ178" s="53"/>
      <c r="WA178" s="53"/>
      <c r="WB178" s="53"/>
      <c r="WC178" s="53"/>
      <c r="XJ178" s="27" t="e">
        <v>#N/A</v>
      </c>
    </row>
    <row r="179" spans="1:634" x14ac:dyDescent="0.35">
      <c r="A179" s="9" t="s">
        <v>816</v>
      </c>
      <c r="B179" s="9">
        <v>2017</v>
      </c>
      <c r="C179" s="17" t="s">
        <v>73</v>
      </c>
      <c r="AC179" s="18">
        <v>43010</v>
      </c>
      <c r="AE179" s="19">
        <v>1.99</v>
      </c>
      <c r="AF179" s="19">
        <v>40.99</v>
      </c>
      <c r="AH179" s="9" t="s">
        <v>83</v>
      </c>
      <c r="BE179" s="9"/>
      <c r="CK179" s="51"/>
      <c r="DQ179" s="51"/>
      <c r="EW179" s="52"/>
      <c r="GC179" s="52"/>
      <c r="HI179" s="52"/>
      <c r="IO179" s="52"/>
      <c r="JU179" s="52"/>
      <c r="LA179" s="52"/>
      <c r="MG179" s="52"/>
      <c r="NM179" s="52"/>
      <c r="OS179" s="52"/>
      <c r="UX179" s="53"/>
      <c r="UY179" s="53"/>
      <c r="UZ179" s="53"/>
      <c r="VA179" s="53"/>
      <c r="VB179" s="53"/>
      <c r="VC179" s="53"/>
      <c r="VD179" s="53"/>
      <c r="VE179" s="53"/>
      <c r="VF179" s="53"/>
      <c r="VG179" s="53"/>
      <c r="VH179" s="53"/>
      <c r="VI179" s="53"/>
      <c r="VJ179" s="53"/>
      <c r="VK179" s="53"/>
      <c r="VL179" s="53"/>
      <c r="VM179" s="53"/>
      <c r="VN179" s="53"/>
      <c r="VO179" s="53"/>
      <c r="VP179" s="53"/>
      <c r="VQ179" s="53"/>
      <c r="VR179" s="53"/>
      <c r="VS179" s="53"/>
      <c r="VT179" s="53"/>
      <c r="VU179" s="53"/>
      <c r="VV179" s="53"/>
      <c r="VW179" s="53"/>
      <c r="VX179" s="53"/>
      <c r="VY179" s="53"/>
      <c r="VZ179" s="53"/>
      <c r="WA179" s="53"/>
      <c r="WB179" s="53"/>
      <c r="WC179" s="53"/>
      <c r="XJ179" s="27" t="e">
        <v>#N/A</v>
      </c>
    </row>
    <row r="180" spans="1:634" x14ac:dyDescent="0.35">
      <c r="A180" s="9" t="s">
        <v>817</v>
      </c>
      <c r="B180" s="9">
        <v>2017</v>
      </c>
      <c r="C180" s="17" t="s">
        <v>73</v>
      </c>
      <c r="AC180" s="18">
        <v>43010</v>
      </c>
      <c r="AE180" s="19">
        <v>0.59</v>
      </c>
      <c r="AF180" s="19">
        <v>30.19</v>
      </c>
      <c r="AH180" s="9" t="s">
        <v>911</v>
      </c>
      <c r="BE180" s="9"/>
      <c r="CK180" s="51"/>
      <c r="DQ180" s="51"/>
      <c r="EW180" s="52"/>
      <c r="GC180" s="52"/>
      <c r="HI180" s="52"/>
      <c r="IO180" s="52"/>
      <c r="JU180" s="52"/>
      <c r="LA180" s="52"/>
      <c r="MG180" s="52"/>
      <c r="NM180" s="52"/>
      <c r="OS180" s="52"/>
      <c r="UX180" s="53"/>
      <c r="UY180" s="53"/>
      <c r="UZ180" s="53"/>
      <c r="VA180" s="53"/>
      <c r="VB180" s="53"/>
      <c r="VC180" s="53"/>
      <c r="VD180" s="53"/>
      <c r="VE180" s="53"/>
      <c r="VF180" s="53"/>
      <c r="VG180" s="53"/>
      <c r="VH180" s="53"/>
      <c r="VI180" s="53"/>
      <c r="VJ180" s="53"/>
      <c r="VK180" s="53"/>
      <c r="VL180" s="53"/>
      <c r="VM180" s="53"/>
      <c r="VN180" s="53"/>
      <c r="VO180" s="53"/>
      <c r="VP180" s="53"/>
      <c r="VQ180" s="53"/>
      <c r="VR180" s="53"/>
      <c r="VS180" s="53"/>
      <c r="VT180" s="53"/>
      <c r="VU180" s="53"/>
      <c r="VV180" s="53"/>
      <c r="VW180" s="53"/>
      <c r="VX180" s="53"/>
      <c r="VY180" s="53"/>
      <c r="VZ180" s="53"/>
      <c r="WA180" s="53"/>
      <c r="WB180" s="53"/>
      <c r="WC180" s="53"/>
      <c r="XJ180" s="27" t="e">
        <v>#N/A</v>
      </c>
    </row>
    <row r="181" spans="1:634" x14ac:dyDescent="0.35">
      <c r="A181" s="9" t="s">
        <v>818</v>
      </c>
      <c r="B181" s="9">
        <v>2017</v>
      </c>
      <c r="C181" s="17" t="s">
        <v>73</v>
      </c>
      <c r="AC181" s="18">
        <v>43010</v>
      </c>
      <c r="AE181" s="19">
        <v>0.81</v>
      </c>
      <c r="AF181" s="19">
        <v>29.99</v>
      </c>
      <c r="AH181" s="9" t="s">
        <v>88</v>
      </c>
      <c r="BE181" s="9"/>
      <c r="CK181" s="51"/>
      <c r="DQ181" s="51"/>
      <c r="EW181" s="52"/>
      <c r="GC181" s="52"/>
      <c r="HI181" s="52"/>
      <c r="IO181" s="52"/>
      <c r="JU181" s="52"/>
      <c r="LA181" s="52"/>
      <c r="MG181" s="52"/>
      <c r="NM181" s="52"/>
      <c r="OS181" s="52"/>
      <c r="UX181" s="53"/>
      <c r="UY181" s="53"/>
      <c r="UZ181" s="53"/>
      <c r="VA181" s="53"/>
      <c r="VB181" s="53"/>
      <c r="VC181" s="53"/>
      <c r="VD181" s="53"/>
      <c r="VE181" s="53"/>
      <c r="VF181" s="53"/>
      <c r="VG181" s="53"/>
      <c r="VH181" s="53"/>
      <c r="VI181" s="53"/>
      <c r="VJ181" s="53"/>
      <c r="VK181" s="53"/>
      <c r="VL181" s="53"/>
      <c r="VM181" s="53"/>
      <c r="VN181" s="53"/>
      <c r="VO181" s="53"/>
      <c r="VP181" s="53"/>
      <c r="VQ181" s="53"/>
      <c r="VR181" s="53"/>
      <c r="VS181" s="53"/>
      <c r="VT181" s="53"/>
      <c r="VU181" s="53"/>
      <c r="VV181" s="53"/>
      <c r="VW181" s="53"/>
      <c r="VX181" s="53"/>
      <c r="VY181" s="53"/>
      <c r="VZ181" s="53"/>
      <c r="WA181" s="53"/>
      <c r="WB181" s="53"/>
      <c r="WC181" s="53"/>
      <c r="XJ181" s="27" t="e">
        <v>#N/A</v>
      </c>
    </row>
    <row r="182" spans="1:634" x14ac:dyDescent="0.35">
      <c r="A182" s="9" t="s">
        <v>819</v>
      </c>
      <c r="B182" s="9">
        <v>2017</v>
      </c>
      <c r="C182" s="17" t="s">
        <v>73</v>
      </c>
      <c r="AC182" s="18">
        <v>43007</v>
      </c>
      <c r="AE182" s="19">
        <v>0.91</v>
      </c>
      <c r="AF182" s="19">
        <v>32.22</v>
      </c>
      <c r="AH182" s="9" t="s">
        <v>912</v>
      </c>
      <c r="BE182" s="9"/>
      <c r="CK182" s="51"/>
      <c r="DQ182" s="51"/>
      <c r="EW182" s="52"/>
      <c r="GC182" s="52"/>
      <c r="HI182" s="52"/>
      <c r="IO182" s="52"/>
      <c r="JU182" s="52"/>
      <c r="LA182" s="52"/>
      <c r="MG182" s="52"/>
      <c r="NM182" s="52"/>
      <c r="OS182" s="52"/>
      <c r="UX182" s="53"/>
      <c r="UY182" s="53"/>
      <c r="UZ182" s="53"/>
      <c r="VA182" s="53"/>
      <c r="VB182" s="53"/>
      <c r="VC182" s="53"/>
      <c r="VD182" s="53"/>
      <c r="VE182" s="53"/>
      <c r="VF182" s="53"/>
      <c r="VG182" s="53"/>
      <c r="VH182" s="53"/>
      <c r="VI182" s="53"/>
      <c r="VJ182" s="53"/>
      <c r="VK182" s="53"/>
      <c r="VL182" s="53"/>
      <c r="VM182" s="53"/>
      <c r="VN182" s="53"/>
      <c r="VO182" s="53"/>
      <c r="VP182" s="53"/>
      <c r="VQ182" s="53"/>
      <c r="VR182" s="53"/>
      <c r="VS182" s="53"/>
      <c r="VT182" s="53"/>
      <c r="VU182" s="53"/>
      <c r="VV182" s="53"/>
      <c r="VW182" s="53"/>
      <c r="VX182" s="53"/>
      <c r="VY182" s="53"/>
      <c r="VZ182" s="53"/>
      <c r="WA182" s="53"/>
      <c r="WB182" s="53"/>
      <c r="WC182" s="53"/>
      <c r="XJ182" s="27" t="e">
        <v>#N/A</v>
      </c>
    </row>
    <row r="183" spans="1:634" x14ac:dyDescent="0.35">
      <c r="A183" s="9" t="s">
        <v>820</v>
      </c>
      <c r="B183" s="9">
        <v>2017</v>
      </c>
      <c r="C183" s="17" t="s">
        <v>73</v>
      </c>
      <c r="AC183" s="18">
        <v>43007</v>
      </c>
      <c r="AE183" s="19">
        <v>1.59</v>
      </c>
      <c r="AF183" s="19">
        <v>36.94</v>
      </c>
      <c r="AH183" s="9" t="s">
        <v>913</v>
      </c>
      <c r="AI183" s="18">
        <v>43234</v>
      </c>
      <c r="AJ183" s="21" t="s">
        <v>918</v>
      </c>
      <c r="AK183" s="19">
        <v>2.0499999999999998</v>
      </c>
      <c r="AL183" s="19">
        <v>44.23</v>
      </c>
      <c r="AM183" s="9" t="s">
        <v>83</v>
      </c>
      <c r="AN183" s="18" t="s">
        <v>931</v>
      </c>
      <c r="AO183" s="21" t="s">
        <v>932</v>
      </c>
      <c r="AP183" s="19">
        <v>5.84</v>
      </c>
      <c r="AQ183" s="19">
        <v>57.1</v>
      </c>
      <c r="AR183" s="9" t="s">
        <v>943</v>
      </c>
      <c r="AS183" s="9" t="s">
        <v>218</v>
      </c>
      <c r="AT183" s="21">
        <v>0.5131944444444444</v>
      </c>
      <c r="AU183" s="9">
        <v>2</v>
      </c>
      <c r="AV183" s="9" t="s">
        <v>162</v>
      </c>
      <c r="AW183" s="9" t="s">
        <v>955</v>
      </c>
      <c r="AX183" s="23" t="s">
        <v>1620</v>
      </c>
      <c r="AY183" s="23" t="s">
        <v>1620</v>
      </c>
      <c r="AZ183" s="9" t="s">
        <v>969</v>
      </c>
      <c r="BA183" s="9">
        <v>5</v>
      </c>
      <c r="BB183" s="9">
        <v>4</v>
      </c>
      <c r="BC183" s="9" t="s">
        <v>970</v>
      </c>
      <c r="BE183" s="56" t="s">
        <v>1010</v>
      </c>
      <c r="BF183" s="27" t="s">
        <v>1231</v>
      </c>
      <c r="BG183" s="27" t="s">
        <v>1232</v>
      </c>
      <c r="BH183" s="21">
        <v>0.50347222222222221</v>
      </c>
      <c r="BI183" s="22"/>
      <c r="BN183" s="22"/>
      <c r="BP183" s="22"/>
      <c r="BQ183" s="19"/>
      <c r="BR183" s="22"/>
      <c r="BW183" s="21">
        <v>0.40902777777777799</v>
      </c>
      <c r="BX183" s="21">
        <v>0.55694444444444402</v>
      </c>
      <c r="BY183" s="9" t="s">
        <v>427</v>
      </c>
      <c r="BZ183" s="9">
        <v>0</v>
      </c>
      <c r="CA183" s="9" t="s">
        <v>271</v>
      </c>
      <c r="CB183" s="9" t="s">
        <v>272</v>
      </c>
      <c r="CC183" s="9" t="s">
        <v>820</v>
      </c>
      <c r="CD183" s="9" t="s">
        <v>1233</v>
      </c>
      <c r="CE183" s="9">
        <v>1</v>
      </c>
      <c r="CF183" s="9" t="s">
        <v>282</v>
      </c>
      <c r="CG183" s="9" t="s">
        <v>84</v>
      </c>
      <c r="CH183" s="9" t="s">
        <v>275</v>
      </c>
      <c r="CI183" s="9" t="s">
        <v>1234</v>
      </c>
      <c r="CJ183" s="9" t="s">
        <v>284</v>
      </c>
      <c r="CK183" s="56" t="s">
        <v>1235</v>
      </c>
      <c r="CL183" s="27" t="s">
        <v>1216</v>
      </c>
      <c r="CM183" s="27" t="s">
        <v>1217</v>
      </c>
      <c r="CN183" s="21">
        <v>0.50694444444444442</v>
      </c>
      <c r="CO183" s="22">
        <v>16.399999999999999</v>
      </c>
      <c r="CP183" s="22">
        <v>25.7</v>
      </c>
      <c r="CQ183" s="22">
        <v>23.1</v>
      </c>
      <c r="CR183" s="22">
        <v>22.8</v>
      </c>
      <c r="CS183" s="22">
        <v>28</v>
      </c>
      <c r="CT183" s="22">
        <v>22.8</v>
      </c>
      <c r="CU183" s="20">
        <v>18</v>
      </c>
      <c r="CV183" s="22">
        <v>89.4</v>
      </c>
      <c r="CW183" s="19">
        <v>27.93</v>
      </c>
      <c r="CX183" s="22">
        <v>0.3</v>
      </c>
      <c r="DC183" s="21">
        <v>0.47569444444444398</v>
      </c>
      <c r="DD183" s="21">
        <v>0.719444444444444</v>
      </c>
      <c r="DE183" s="9" t="s">
        <v>291</v>
      </c>
      <c r="DF183" s="9">
        <v>6</v>
      </c>
      <c r="DG183" s="9" t="s">
        <v>292</v>
      </c>
      <c r="DH183" s="9" t="s">
        <v>272</v>
      </c>
      <c r="DI183" s="9" t="s">
        <v>820</v>
      </c>
      <c r="DJ183" s="9" t="s">
        <v>1236</v>
      </c>
      <c r="DK183" s="9">
        <v>1</v>
      </c>
      <c r="DL183" s="9" t="s">
        <v>282</v>
      </c>
      <c r="DM183" s="9" t="s">
        <v>287</v>
      </c>
      <c r="DN183" s="9" t="s">
        <v>275</v>
      </c>
      <c r="DO183" s="9" t="s">
        <v>1237</v>
      </c>
      <c r="DP183" s="9" t="s">
        <v>284</v>
      </c>
      <c r="DQ183" s="40" t="s">
        <v>1238</v>
      </c>
      <c r="DR183" s="41" t="s">
        <v>1239</v>
      </c>
      <c r="DS183" s="41" t="s">
        <v>1187</v>
      </c>
      <c r="DT183" s="42">
        <v>0.57777777777777783</v>
      </c>
      <c r="DU183" s="43">
        <v>37.200000000000003</v>
      </c>
      <c r="DV183" s="44"/>
      <c r="DW183" s="44"/>
      <c r="DX183" s="44"/>
      <c r="DY183" s="44"/>
      <c r="DZ183" s="43">
        <v>22.8</v>
      </c>
      <c r="EA183" s="44">
        <v>20</v>
      </c>
      <c r="EB183" s="43">
        <v>6.5</v>
      </c>
      <c r="EC183" s="45">
        <v>55.3</v>
      </c>
      <c r="ED183" s="43">
        <v>0.4</v>
      </c>
      <c r="EE183" s="44"/>
      <c r="EF183" s="44"/>
      <c r="EG183" s="44"/>
      <c r="EH183" s="44"/>
      <c r="EI183" s="42">
        <v>0.47916666666666702</v>
      </c>
      <c r="EJ183" s="42">
        <v>0.70555555555555605</v>
      </c>
      <c r="EK183" s="44" t="s">
        <v>1240</v>
      </c>
      <c r="EL183" s="44">
        <v>5</v>
      </c>
      <c r="EM183" s="44" t="s">
        <v>271</v>
      </c>
      <c r="EN183" s="44" t="s">
        <v>272</v>
      </c>
      <c r="EO183" s="9" t="s">
        <v>820</v>
      </c>
      <c r="EP183" s="44" t="s">
        <v>1241</v>
      </c>
      <c r="EQ183" s="44">
        <v>1</v>
      </c>
      <c r="ER183" s="44" t="s">
        <v>282</v>
      </c>
      <c r="ES183" s="44" t="s">
        <v>84</v>
      </c>
      <c r="ET183" s="44" t="s">
        <v>275</v>
      </c>
      <c r="EU183" s="44" t="s">
        <v>1242</v>
      </c>
      <c r="EV183" s="44" t="s">
        <v>284</v>
      </c>
      <c r="EW183" s="40" t="s">
        <v>1228</v>
      </c>
      <c r="EX183" s="41" t="s">
        <v>1243</v>
      </c>
      <c r="EY183" s="41" t="s">
        <v>313</v>
      </c>
      <c r="EZ183" s="42">
        <v>0.51527777777777783</v>
      </c>
      <c r="FA183" s="43">
        <v>19.5</v>
      </c>
      <c r="FB183" s="44"/>
      <c r="FC183" s="44"/>
      <c r="FD183" s="44"/>
      <c r="FE183" s="44"/>
      <c r="FF183" s="43">
        <v>24.5</v>
      </c>
      <c r="FG183" s="44">
        <v>19</v>
      </c>
      <c r="FH183" s="43">
        <v>54.7</v>
      </c>
      <c r="FI183" s="45">
        <v>56.9</v>
      </c>
      <c r="FJ183" s="43">
        <v>0</v>
      </c>
      <c r="FK183" s="44"/>
      <c r="FL183" s="44"/>
      <c r="FM183" s="44"/>
      <c r="FN183" s="44"/>
      <c r="FO183" s="42">
        <v>0.42777777777777798</v>
      </c>
      <c r="FP183" s="42">
        <v>0.69374999999999998</v>
      </c>
      <c r="FQ183" s="44" t="s">
        <v>404</v>
      </c>
      <c r="FR183" s="44">
        <v>6</v>
      </c>
      <c r="FS183" s="44" t="s">
        <v>271</v>
      </c>
      <c r="FT183" s="44" t="s">
        <v>272</v>
      </c>
      <c r="FU183" s="9" t="s">
        <v>820</v>
      </c>
      <c r="FV183" s="44" t="s">
        <v>1244</v>
      </c>
      <c r="FW183" s="44">
        <v>1</v>
      </c>
      <c r="FX183" s="44" t="s">
        <v>282</v>
      </c>
      <c r="FY183" s="44" t="s">
        <v>84</v>
      </c>
      <c r="FZ183" s="44" t="s">
        <v>275</v>
      </c>
      <c r="GA183" s="44" t="s">
        <v>1245</v>
      </c>
      <c r="GB183" s="44" t="s">
        <v>284</v>
      </c>
      <c r="GC183" s="44" t="s">
        <v>1246</v>
      </c>
      <c r="GD183" s="41" t="s">
        <v>1247</v>
      </c>
      <c r="GE183" s="41" t="s">
        <v>1248</v>
      </c>
      <c r="GF183" s="42">
        <v>0.58333333333333337</v>
      </c>
      <c r="GG183" s="43">
        <v>26.9</v>
      </c>
      <c r="GH183" s="44"/>
      <c r="GI183" s="44"/>
      <c r="GJ183" s="44"/>
      <c r="GK183" s="44"/>
      <c r="GL183" s="43">
        <v>29.5</v>
      </c>
      <c r="GM183" s="44">
        <v>27</v>
      </c>
      <c r="GN183" s="43">
        <v>49.5</v>
      </c>
      <c r="GO183" s="45">
        <v>4.5</v>
      </c>
      <c r="GP183" s="43">
        <v>0</v>
      </c>
      <c r="GQ183" s="44"/>
      <c r="GR183" s="44"/>
      <c r="GS183" s="44"/>
      <c r="GT183" s="44"/>
      <c r="GU183" s="42">
        <v>0.44583333333333303</v>
      </c>
      <c r="GV183" s="42">
        <v>0.68958333333333299</v>
      </c>
      <c r="GW183" s="44" t="s">
        <v>1249</v>
      </c>
      <c r="GX183" s="44">
        <v>8</v>
      </c>
      <c r="GY183" s="44" t="s">
        <v>271</v>
      </c>
      <c r="GZ183" s="44" t="s">
        <v>272</v>
      </c>
      <c r="HA183" s="9" t="s">
        <v>820</v>
      </c>
      <c r="HB183" s="44" t="s">
        <v>1250</v>
      </c>
      <c r="HC183" s="44">
        <v>1</v>
      </c>
      <c r="HD183" s="44" t="s">
        <v>390</v>
      </c>
      <c r="HE183" s="44" t="s">
        <v>84</v>
      </c>
      <c r="HF183" s="44" t="s">
        <v>275</v>
      </c>
      <c r="HG183" s="44" t="s">
        <v>1251</v>
      </c>
      <c r="HH183" s="44" t="s">
        <v>284</v>
      </c>
      <c r="HI183" s="52"/>
      <c r="IO183" s="52"/>
      <c r="JU183" s="52"/>
      <c r="LA183" s="52"/>
      <c r="MG183" s="52"/>
      <c r="NM183" s="52"/>
      <c r="OS183" s="52"/>
      <c r="UX183" s="53"/>
      <c r="UY183" s="53"/>
      <c r="UZ183" s="53"/>
      <c r="VA183" s="53"/>
      <c r="VB183" s="53"/>
      <c r="VC183" s="53"/>
      <c r="VD183" s="53"/>
      <c r="VE183" s="53"/>
      <c r="VF183" s="53"/>
      <c r="VG183" s="53"/>
      <c r="VH183" s="53"/>
      <c r="VI183" s="53"/>
      <c r="VJ183" s="53"/>
      <c r="VK183" s="53"/>
      <c r="VL183" s="53"/>
      <c r="VM183" s="53"/>
      <c r="VN183" s="53"/>
      <c r="VO183" s="53"/>
      <c r="VP183" s="53"/>
      <c r="VQ183" s="53"/>
      <c r="VR183" s="53"/>
      <c r="VS183" s="53"/>
      <c r="VT183" s="53"/>
      <c r="VU183" s="53"/>
      <c r="VV183" s="53"/>
      <c r="VW183" s="53"/>
      <c r="VX183" s="53"/>
      <c r="VY183" s="53"/>
      <c r="VZ183" s="53"/>
      <c r="WA183" s="53"/>
      <c r="WB183" s="53"/>
      <c r="WC183" s="53"/>
      <c r="WD183" s="9" t="s">
        <v>1294</v>
      </c>
      <c r="WE183" s="9">
        <v>1</v>
      </c>
      <c r="WF183" s="9">
        <v>9</v>
      </c>
      <c r="WJ183" s="9">
        <v>220</v>
      </c>
      <c r="WK183" s="9">
        <v>232</v>
      </c>
      <c r="WM183" s="9">
        <v>232</v>
      </c>
      <c r="WN183" s="9">
        <v>238</v>
      </c>
      <c r="WP183" s="9">
        <v>238</v>
      </c>
      <c r="WQ183" s="9">
        <v>241</v>
      </c>
      <c r="WS183" s="9">
        <v>241</v>
      </c>
      <c r="WT183" s="9">
        <v>256</v>
      </c>
      <c r="WV183" s="9">
        <v>256</v>
      </c>
      <c r="WW183" s="9">
        <v>289</v>
      </c>
      <c r="WY183" s="9">
        <v>289</v>
      </c>
      <c r="WZ183" s="9">
        <v>292</v>
      </c>
      <c r="XB183" s="9">
        <v>292</v>
      </c>
      <c r="XC183" s="9">
        <v>298</v>
      </c>
      <c r="XE183" s="9">
        <v>298</v>
      </c>
      <c r="XF183" s="9">
        <v>313</v>
      </c>
      <c r="XH183" s="9">
        <v>313</v>
      </c>
      <c r="XI183" s="9">
        <v>319</v>
      </c>
      <c r="XJ183" s="27" t="s">
        <v>84</v>
      </c>
    </row>
    <row r="184" spans="1:634" x14ac:dyDescent="0.35">
      <c r="A184" s="9" t="s">
        <v>821</v>
      </c>
      <c r="B184" s="9">
        <v>2017</v>
      </c>
      <c r="C184" s="17" t="s">
        <v>73</v>
      </c>
      <c r="AC184" s="18">
        <v>43007</v>
      </c>
      <c r="AE184" s="19">
        <v>1.04</v>
      </c>
      <c r="AF184" s="19">
        <v>30.87</v>
      </c>
      <c r="AH184" s="9" t="s">
        <v>83</v>
      </c>
      <c r="AI184" s="18">
        <v>43234</v>
      </c>
      <c r="AJ184" s="21" t="s">
        <v>918</v>
      </c>
      <c r="AK184" s="19">
        <v>1.58</v>
      </c>
      <c r="AL184" s="19">
        <v>38.99</v>
      </c>
      <c r="AM184" s="9" t="s">
        <v>926</v>
      </c>
      <c r="BE184" s="9"/>
      <c r="CK184" s="51"/>
      <c r="DQ184" s="51"/>
      <c r="EW184" s="52"/>
      <c r="GC184" s="52"/>
      <c r="HI184" s="52"/>
      <c r="IO184" s="52"/>
      <c r="JU184" s="52"/>
      <c r="LA184" s="52"/>
      <c r="MG184" s="52"/>
      <c r="NM184" s="52"/>
      <c r="OS184" s="52"/>
      <c r="UX184" s="53"/>
      <c r="UY184" s="53"/>
      <c r="UZ184" s="53"/>
      <c r="VA184" s="53"/>
      <c r="VB184" s="53"/>
      <c r="VC184" s="53"/>
      <c r="VD184" s="53"/>
      <c r="VE184" s="53"/>
      <c r="VF184" s="53"/>
      <c r="VG184" s="53"/>
      <c r="VH184" s="53"/>
      <c r="VI184" s="53"/>
      <c r="VJ184" s="53"/>
      <c r="VK184" s="53"/>
      <c r="VL184" s="53"/>
      <c r="VM184" s="53"/>
      <c r="VN184" s="53"/>
      <c r="VO184" s="53"/>
      <c r="VP184" s="53"/>
      <c r="VQ184" s="53"/>
      <c r="VR184" s="53"/>
      <c r="VS184" s="53"/>
      <c r="VT184" s="53"/>
      <c r="VU184" s="53"/>
      <c r="VV184" s="53"/>
      <c r="VW184" s="53"/>
      <c r="VX184" s="53"/>
      <c r="VY184" s="53"/>
      <c r="VZ184" s="53"/>
      <c r="WA184" s="53"/>
      <c r="WB184" s="53"/>
      <c r="WC184" s="53"/>
      <c r="XJ184" s="27" t="e">
        <v>#N/A</v>
      </c>
    </row>
    <row r="185" spans="1:634" x14ac:dyDescent="0.35">
      <c r="A185" s="9" t="s">
        <v>822</v>
      </c>
      <c r="B185" s="9">
        <v>2017</v>
      </c>
      <c r="C185" s="17" t="s">
        <v>73</v>
      </c>
      <c r="AC185" s="18">
        <v>43007</v>
      </c>
      <c r="AE185" s="19">
        <v>0.96</v>
      </c>
      <c r="AF185" s="19">
        <v>28.64</v>
      </c>
      <c r="AH185" s="9" t="s">
        <v>914</v>
      </c>
      <c r="BE185" s="9"/>
      <c r="CK185" s="51"/>
      <c r="DQ185" s="51"/>
      <c r="EW185" s="52"/>
      <c r="GC185" s="52"/>
      <c r="HI185" s="52"/>
      <c r="IO185" s="52"/>
      <c r="JU185" s="52"/>
      <c r="LA185" s="52"/>
      <c r="MG185" s="52"/>
      <c r="NM185" s="52"/>
      <c r="OS185" s="52"/>
      <c r="UX185" s="53"/>
      <c r="UY185" s="53"/>
      <c r="UZ185" s="53"/>
      <c r="VA185" s="53"/>
      <c r="VB185" s="53"/>
      <c r="VC185" s="53"/>
      <c r="VD185" s="53"/>
      <c r="VE185" s="53"/>
      <c r="VF185" s="53"/>
      <c r="VG185" s="53"/>
      <c r="VH185" s="53"/>
      <c r="VI185" s="53"/>
      <c r="VJ185" s="53"/>
      <c r="VK185" s="53"/>
      <c r="VL185" s="53"/>
      <c r="VM185" s="53"/>
      <c r="VN185" s="53"/>
      <c r="VO185" s="53"/>
      <c r="VP185" s="53"/>
      <c r="VQ185" s="53"/>
      <c r="VR185" s="53"/>
      <c r="VS185" s="53"/>
      <c r="VT185" s="53"/>
      <c r="VU185" s="53"/>
      <c r="VV185" s="53"/>
      <c r="VW185" s="53"/>
      <c r="VX185" s="53"/>
      <c r="VY185" s="53"/>
      <c r="VZ185" s="53"/>
      <c r="WA185" s="53"/>
      <c r="WB185" s="53"/>
      <c r="WC185" s="53"/>
      <c r="XJ185" s="27" t="e">
        <v>#N/A</v>
      </c>
    </row>
    <row r="186" spans="1:634" x14ac:dyDescent="0.35">
      <c r="A186" s="9" t="s">
        <v>823</v>
      </c>
      <c r="B186" s="9">
        <v>2017</v>
      </c>
      <c r="C186" s="17" t="s">
        <v>73</v>
      </c>
      <c r="AC186" s="18">
        <v>43007</v>
      </c>
      <c r="AE186" s="19">
        <v>0.8</v>
      </c>
      <c r="AF186" s="19">
        <v>26.24</v>
      </c>
      <c r="AH186" s="9" t="s">
        <v>838</v>
      </c>
      <c r="BE186" s="9"/>
      <c r="CK186" s="51"/>
      <c r="DQ186" s="51"/>
      <c r="EW186" s="52"/>
      <c r="GC186" s="52"/>
      <c r="HI186" s="52"/>
      <c r="IO186" s="52"/>
      <c r="JU186" s="52"/>
      <c r="LA186" s="52"/>
      <c r="MG186" s="52"/>
      <c r="NM186" s="52"/>
      <c r="OS186" s="52"/>
      <c r="UX186" s="53"/>
      <c r="UY186" s="53"/>
      <c r="UZ186" s="53"/>
      <c r="VA186" s="53"/>
      <c r="VB186" s="53"/>
      <c r="VC186" s="53"/>
      <c r="VD186" s="53"/>
      <c r="VE186" s="53"/>
      <c r="VF186" s="53"/>
      <c r="VG186" s="53"/>
      <c r="VH186" s="53"/>
      <c r="VI186" s="53"/>
      <c r="VJ186" s="53"/>
      <c r="VK186" s="53"/>
      <c r="VL186" s="53"/>
      <c r="VM186" s="53"/>
      <c r="VN186" s="53"/>
      <c r="VO186" s="53"/>
      <c r="VP186" s="53"/>
      <c r="VQ186" s="53"/>
      <c r="VR186" s="53"/>
      <c r="VS186" s="53"/>
      <c r="VT186" s="53"/>
      <c r="VU186" s="53"/>
      <c r="VV186" s="53"/>
      <c r="VW186" s="53"/>
      <c r="VX186" s="53"/>
      <c r="VY186" s="53"/>
      <c r="VZ186" s="53"/>
      <c r="WA186" s="53"/>
      <c r="WB186" s="53"/>
      <c r="WC186" s="53"/>
      <c r="XJ186" s="27" t="e">
        <v>#N/A</v>
      </c>
    </row>
    <row r="187" spans="1:634" x14ac:dyDescent="0.35">
      <c r="A187" s="9" t="s">
        <v>824</v>
      </c>
      <c r="B187" s="9">
        <v>2017</v>
      </c>
      <c r="C187" s="17" t="s">
        <v>73</v>
      </c>
      <c r="AC187" s="18">
        <v>43010</v>
      </c>
      <c r="AE187" s="19">
        <v>1.06</v>
      </c>
      <c r="AF187" s="19">
        <v>32.51</v>
      </c>
      <c r="AH187" s="9" t="s">
        <v>83</v>
      </c>
      <c r="AI187" s="18">
        <v>43234</v>
      </c>
      <c r="AJ187" s="21" t="s">
        <v>918</v>
      </c>
      <c r="AK187" s="19">
        <v>1.92</v>
      </c>
      <c r="AL187" s="19">
        <v>39.76</v>
      </c>
      <c r="AM187" s="9" t="s">
        <v>83</v>
      </c>
      <c r="AS187" s="9" t="s">
        <v>218</v>
      </c>
      <c r="AT187" s="21">
        <v>0.5805555555555556</v>
      </c>
      <c r="AU187" s="9">
        <v>5</v>
      </c>
      <c r="AV187" s="9" t="s">
        <v>162</v>
      </c>
      <c r="AW187" s="9" t="s">
        <v>224</v>
      </c>
      <c r="AX187" s="23">
        <v>1.9097222222222221E-4</v>
      </c>
      <c r="AY187" s="23">
        <v>2.3263888888888894E-4</v>
      </c>
      <c r="AZ187" s="9" t="s">
        <v>181</v>
      </c>
      <c r="BA187" s="9">
        <v>2</v>
      </c>
      <c r="BB187" s="9">
        <v>2</v>
      </c>
      <c r="BE187" s="40" t="s">
        <v>1252</v>
      </c>
      <c r="BF187" s="41" t="s">
        <v>1253</v>
      </c>
      <c r="BG187" s="41" t="s">
        <v>290</v>
      </c>
      <c r="BH187" s="42">
        <v>0.48541666666666666</v>
      </c>
      <c r="BI187" s="44">
        <v>13.8</v>
      </c>
      <c r="BJ187" s="44"/>
      <c r="BK187" s="44"/>
      <c r="BL187" s="44"/>
      <c r="BM187" s="44"/>
      <c r="BN187" s="43">
        <v>20.5</v>
      </c>
      <c r="BO187" s="44">
        <v>20</v>
      </c>
      <c r="BP187" s="43">
        <v>37.5</v>
      </c>
      <c r="BQ187" s="45">
        <v>45.7</v>
      </c>
      <c r="BR187" s="43">
        <v>0</v>
      </c>
      <c r="BS187" s="44"/>
      <c r="BT187" s="44"/>
      <c r="BU187" s="44"/>
      <c r="BV187" s="44"/>
      <c r="BW187" s="42">
        <v>0.42013888888888901</v>
      </c>
      <c r="BX187" s="42">
        <v>0.64305555555555605</v>
      </c>
      <c r="BY187" s="44" t="s">
        <v>1254</v>
      </c>
      <c r="BZ187" s="44">
        <v>3</v>
      </c>
      <c r="CA187" s="44" t="s">
        <v>271</v>
      </c>
      <c r="CB187" s="44" t="s">
        <v>272</v>
      </c>
      <c r="CC187" s="9" t="s">
        <v>824</v>
      </c>
      <c r="CD187" s="44" t="s">
        <v>1255</v>
      </c>
      <c r="CE187" s="44">
        <v>1</v>
      </c>
      <c r="CF187" s="44" t="s">
        <v>282</v>
      </c>
      <c r="CG187" s="44" t="s">
        <v>84</v>
      </c>
      <c r="CH187" s="44" t="s">
        <v>275</v>
      </c>
      <c r="CI187" s="44" t="s">
        <v>1256</v>
      </c>
      <c r="CJ187" s="44" t="s">
        <v>284</v>
      </c>
      <c r="CK187" s="51"/>
      <c r="DQ187" s="51"/>
      <c r="EW187" s="52"/>
      <c r="GC187" s="52"/>
      <c r="HI187" s="52"/>
      <c r="IO187" s="52"/>
      <c r="JU187" s="52"/>
      <c r="LA187" s="52"/>
      <c r="MG187" s="52"/>
      <c r="NM187" s="52"/>
      <c r="OS187" s="52"/>
      <c r="UX187" s="53"/>
      <c r="UY187" s="53"/>
      <c r="UZ187" s="53"/>
      <c r="VA187" s="53"/>
      <c r="VB187" s="53"/>
      <c r="VC187" s="53"/>
      <c r="VD187" s="53"/>
      <c r="VE187" s="53"/>
      <c r="VF187" s="53"/>
      <c r="VG187" s="53"/>
      <c r="VH187" s="53"/>
      <c r="VI187" s="53"/>
      <c r="VJ187" s="53"/>
      <c r="VK187" s="53"/>
      <c r="VL187" s="53"/>
      <c r="VM187" s="53"/>
      <c r="VN187" s="53"/>
      <c r="VO187" s="53"/>
      <c r="VP187" s="53"/>
      <c r="VQ187" s="53"/>
      <c r="VR187" s="53"/>
      <c r="VS187" s="53"/>
      <c r="VT187" s="53"/>
      <c r="VU187" s="53"/>
      <c r="VV187" s="53"/>
      <c r="VW187" s="53"/>
      <c r="VX187" s="53"/>
      <c r="VY187" s="53"/>
      <c r="VZ187" s="53"/>
      <c r="WA187" s="53"/>
      <c r="WB187" s="53"/>
      <c r="WC187" s="53"/>
      <c r="XJ187" s="27" t="s">
        <v>84</v>
      </c>
    </row>
    <row r="188" spans="1:634" x14ac:dyDescent="0.35">
      <c r="A188" s="9" t="s">
        <v>825</v>
      </c>
      <c r="B188" s="9">
        <v>2017</v>
      </c>
      <c r="C188" s="17" t="s">
        <v>73</v>
      </c>
      <c r="AC188" s="18">
        <v>43010</v>
      </c>
      <c r="AE188" s="19">
        <v>1.22</v>
      </c>
      <c r="AF188" s="19">
        <v>31.67</v>
      </c>
      <c r="AH188" s="9" t="s">
        <v>83</v>
      </c>
      <c r="AI188" s="18">
        <v>43234</v>
      </c>
      <c r="AJ188" s="21" t="s">
        <v>918</v>
      </c>
      <c r="AK188" s="19">
        <v>1.58</v>
      </c>
      <c r="AL188" s="19">
        <v>37.81</v>
      </c>
      <c r="AM188" s="9" t="s">
        <v>83</v>
      </c>
      <c r="AN188" s="18" t="s">
        <v>931</v>
      </c>
      <c r="AO188" s="21" t="s">
        <v>932</v>
      </c>
      <c r="AP188" s="19">
        <v>4.55</v>
      </c>
      <c r="AQ188" s="19">
        <v>45.21</v>
      </c>
      <c r="AS188" s="9" t="s">
        <v>946</v>
      </c>
      <c r="AT188" s="21">
        <v>0.60763888888888895</v>
      </c>
      <c r="AU188" s="9">
        <v>7</v>
      </c>
      <c r="AV188" s="9" t="s">
        <v>162</v>
      </c>
      <c r="AW188" s="9" t="s">
        <v>956</v>
      </c>
      <c r="AX188" s="23">
        <v>1.3159722222222223E-3</v>
      </c>
      <c r="AY188" s="23">
        <v>1.5312500000000005E-3</v>
      </c>
      <c r="AZ188" s="9" t="s">
        <v>971</v>
      </c>
      <c r="BA188" s="9">
        <v>7</v>
      </c>
      <c r="BB188" s="9">
        <v>7</v>
      </c>
      <c r="BE188" s="9"/>
      <c r="CK188" s="51"/>
      <c r="DQ188" s="51"/>
      <c r="EW188" s="52"/>
      <c r="GC188" s="52"/>
      <c r="HI188" s="52"/>
      <c r="IO188" s="52"/>
      <c r="JU188" s="52"/>
      <c r="LA188" s="52"/>
      <c r="MG188" s="52"/>
      <c r="NM188" s="52"/>
      <c r="OS188" s="52"/>
      <c r="UX188" s="53"/>
      <c r="UY188" s="53"/>
      <c r="UZ188" s="53"/>
      <c r="VA188" s="53"/>
      <c r="VB188" s="53"/>
      <c r="VC188" s="53"/>
      <c r="VD188" s="53"/>
      <c r="VE188" s="53"/>
      <c r="VF188" s="53"/>
      <c r="VG188" s="53"/>
      <c r="VH188" s="53"/>
      <c r="VI188" s="53"/>
      <c r="VJ188" s="53"/>
      <c r="VK188" s="53"/>
      <c r="VL188" s="53"/>
      <c r="VM188" s="53"/>
      <c r="VN188" s="53"/>
      <c r="VO188" s="53"/>
      <c r="VP188" s="53"/>
      <c r="VQ188" s="53"/>
      <c r="VR188" s="53"/>
      <c r="VS188" s="53"/>
      <c r="VT188" s="53"/>
      <c r="VU188" s="53"/>
      <c r="VV188" s="53"/>
      <c r="VW188" s="53"/>
      <c r="VX188" s="53"/>
      <c r="VY188" s="53"/>
      <c r="VZ188" s="53"/>
      <c r="WA188" s="53"/>
      <c r="WB188" s="53"/>
      <c r="WC188" s="53"/>
      <c r="WD188" s="9" t="s">
        <v>1294</v>
      </c>
      <c r="WE188" s="9">
        <v>12</v>
      </c>
      <c r="WF188" s="9">
        <v>9</v>
      </c>
      <c r="WJ188" s="9">
        <v>136</v>
      </c>
      <c r="WK188" s="9">
        <v>151</v>
      </c>
      <c r="WM188" s="9">
        <v>151</v>
      </c>
      <c r="WN188" s="9">
        <v>214</v>
      </c>
      <c r="WP188" s="9">
        <v>214</v>
      </c>
      <c r="WQ188" s="9">
        <v>256</v>
      </c>
      <c r="WS188" s="9">
        <v>256</v>
      </c>
      <c r="WT188" s="9">
        <v>295</v>
      </c>
      <c r="WV188" s="9">
        <v>295</v>
      </c>
      <c r="WW188" s="9">
        <v>319</v>
      </c>
      <c r="WY188" s="9">
        <v>319</v>
      </c>
      <c r="WZ188" s="9">
        <v>358</v>
      </c>
      <c r="XB188" s="9">
        <v>358</v>
      </c>
      <c r="XC188" s="9">
        <v>373</v>
      </c>
      <c r="XE188" s="9">
        <v>373</v>
      </c>
      <c r="XF188" s="9">
        <v>394</v>
      </c>
      <c r="XH188" s="9">
        <v>394</v>
      </c>
      <c r="XI188" s="9">
        <v>433</v>
      </c>
      <c r="XJ188" s="27" t="s">
        <v>287</v>
      </c>
    </row>
    <row r="189" spans="1:634" x14ac:dyDescent="0.35">
      <c r="A189" s="9" t="s">
        <v>826</v>
      </c>
      <c r="B189" s="9">
        <v>2017</v>
      </c>
      <c r="C189" s="17" t="s">
        <v>73</v>
      </c>
      <c r="AC189" s="18">
        <v>43010</v>
      </c>
      <c r="AE189" s="19">
        <v>1.32</v>
      </c>
      <c r="AF189" s="19">
        <v>36.159999999999997</v>
      </c>
      <c r="AH189" s="9" t="s">
        <v>83</v>
      </c>
      <c r="AI189" s="18">
        <v>43234</v>
      </c>
      <c r="AJ189" s="21" t="s">
        <v>918</v>
      </c>
      <c r="AK189" s="19">
        <v>1.76</v>
      </c>
      <c r="AL189" s="19">
        <v>39.25</v>
      </c>
      <c r="AM189" s="9" t="s">
        <v>83</v>
      </c>
      <c r="AN189" s="18" t="s">
        <v>931</v>
      </c>
      <c r="AO189" s="21" t="s">
        <v>932</v>
      </c>
      <c r="AP189" s="19">
        <v>2.8</v>
      </c>
      <c r="AQ189" s="19">
        <v>43.1</v>
      </c>
      <c r="AR189" s="9" t="s">
        <v>944</v>
      </c>
      <c r="AS189" s="9" t="s">
        <v>946</v>
      </c>
      <c r="AT189" s="21">
        <v>0.57361111111111118</v>
      </c>
      <c r="AU189" s="9">
        <v>2</v>
      </c>
      <c r="AV189" s="9" t="s">
        <v>162</v>
      </c>
      <c r="AW189" s="9" t="s">
        <v>859</v>
      </c>
      <c r="AX189" s="23">
        <v>2.7418981481481474E-3</v>
      </c>
      <c r="AY189" s="23">
        <v>2.7743055555555555E-3</v>
      </c>
      <c r="AZ189" s="9" t="s">
        <v>972</v>
      </c>
      <c r="BA189" s="9">
        <v>7</v>
      </c>
      <c r="BB189" s="9">
        <v>7</v>
      </c>
      <c r="BE189" s="56" t="s">
        <v>1257</v>
      </c>
      <c r="BF189" s="27" t="s">
        <v>289</v>
      </c>
      <c r="BG189" s="27" t="s">
        <v>1258</v>
      </c>
      <c r="BH189" s="21">
        <v>0.67847222222222225</v>
      </c>
      <c r="BI189" s="22"/>
      <c r="BJ189" s="22"/>
      <c r="BK189" s="22"/>
      <c r="BL189" s="22"/>
      <c r="BM189" s="22"/>
      <c r="BN189" s="22"/>
      <c r="BO189" s="20"/>
      <c r="BP189" s="22"/>
      <c r="BQ189" s="19"/>
      <c r="BR189" s="22"/>
      <c r="BW189" s="21">
        <v>0.56388888888888899</v>
      </c>
      <c r="BX189" s="21">
        <v>0.70902777777777803</v>
      </c>
      <c r="BY189" s="9" t="s">
        <v>1259</v>
      </c>
      <c r="BZ189" s="9">
        <v>5</v>
      </c>
      <c r="CA189" s="9" t="s">
        <v>328</v>
      </c>
      <c r="CB189" s="9" t="s">
        <v>272</v>
      </c>
      <c r="CC189" s="9" t="s">
        <v>826</v>
      </c>
      <c r="CD189" s="9" t="s">
        <v>1260</v>
      </c>
      <c r="CE189" s="9">
        <v>1</v>
      </c>
      <c r="CF189" s="9" t="s">
        <v>282</v>
      </c>
      <c r="CG189" s="9" t="s">
        <v>287</v>
      </c>
      <c r="CH189" s="9" t="s">
        <v>311</v>
      </c>
      <c r="CJ189" s="9" t="s">
        <v>1261</v>
      </c>
      <c r="CK189" s="51"/>
      <c r="DQ189" s="51"/>
      <c r="EW189" s="52"/>
      <c r="GC189" s="52"/>
      <c r="HI189" s="52"/>
      <c r="IO189" s="52"/>
      <c r="JU189" s="52"/>
      <c r="LA189" s="52"/>
      <c r="MG189" s="52"/>
      <c r="NM189" s="52"/>
      <c r="OS189" s="52"/>
      <c r="UX189" s="53"/>
      <c r="UY189" s="53"/>
      <c r="UZ189" s="53"/>
      <c r="VA189" s="53"/>
      <c r="VB189" s="53"/>
      <c r="VC189" s="53"/>
      <c r="VD189" s="53"/>
      <c r="VE189" s="53"/>
      <c r="VF189" s="53"/>
      <c r="VG189" s="53"/>
      <c r="VH189" s="53"/>
      <c r="VI189" s="53"/>
      <c r="VJ189" s="53"/>
      <c r="VK189" s="53"/>
      <c r="VL189" s="53"/>
      <c r="VM189" s="53"/>
      <c r="VN189" s="53"/>
      <c r="VO189" s="53"/>
      <c r="VP189" s="53"/>
      <c r="VQ189" s="53"/>
      <c r="VR189" s="53"/>
      <c r="VS189" s="53"/>
      <c r="VT189" s="53"/>
      <c r="VU189" s="53"/>
      <c r="VV189" s="53"/>
      <c r="VW189" s="53"/>
      <c r="VX189" s="53"/>
      <c r="VY189" s="53"/>
      <c r="VZ189" s="53"/>
      <c r="WA189" s="53"/>
      <c r="WB189" s="53"/>
      <c r="WC189" s="53"/>
      <c r="WD189" s="9" t="s">
        <v>1294</v>
      </c>
      <c r="WE189" s="9">
        <v>24</v>
      </c>
      <c r="WF189" s="9">
        <v>9</v>
      </c>
      <c r="WJ189" s="9">
        <v>157</v>
      </c>
      <c r="WK189" s="9">
        <v>202</v>
      </c>
      <c r="WM189" s="9">
        <v>202</v>
      </c>
      <c r="WN189" s="9">
        <v>217</v>
      </c>
      <c r="WP189" s="9">
        <v>217</v>
      </c>
      <c r="WQ189" s="9">
        <v>244</v>
      </c>
      <c r="WS189" s="9">
        <v>244</v>
      </c>
      <c r="WT189" s="9">
        <v>262</v>
      </c>
      <c r="WV189" s="9">
        <v>262</v>
      </c>
      <c r="WW189" s="9">
        <v>286</v>
      </c>
      <c r="WY189" s="9">
        <v>286</v>
      </c>
      <c r="WZ189" s="9">
        <v>310</v>
      </c>
      <c r="XB189" s="9">
        <v>310</v>
      </c>
      <c r="XC189" s="9">
        <v>337</v>
      </c>
      <c r="XE189" s="9">
        <v>337</v>
      </c>
      <c r="XF189" s="9">
        <v>385</v>
      </c>
      <c r="XH189" s="9">
        <v>385</v>
      </c>
      <c r="XI189" s="9">
        <v>421</v>
      </c>
      <c r="XJ189" s="27" t="s">
        <v>287</v>
      </c>
    </row>
    <row r="190" spans="1:634" x14ac:dyDescent="0.35">
      <c r="A190" s="9" t="s">
        <v>827</v>
      </c>
      <c r="B190" s="9">
        <v>2017</v>
      </c>
      <c r="C190" s="17" t="s">
        <v>73</v>
      </c>
      <c r="AC190" s="18">
        <v>43010</v>
      </c>
      <c r="AE190" s="19">
        <v>0.9</v>
      </c>
      <c r="AF190" s="19">
        <v>28.94</v>
      </c>
      <c r="AH190" s="9" t="s">
        <v>83</v>
      </c>
      <c r="BE190" s="9"/>
      <c r="CK190" s="51"/>
      <c r="DQ190" s="51"/>
      <c r="EW190" s="52"/>
      <c r="GC190" s="52"/>
      <c r="HI190" s="52"/>
      <c r="IO190" s="52"/>
      <c r="JU190" s="52"/>
      <c r="LA190" s="52"/>
      <c r="MG190" s="52"/>
      <c r="NM190" s="52"/>
      <c r="OS190" s="52"/>
      <c r="UX190" s="53"/>
      <c r="UY190" s="53"/>
      <c r="UZ190" s="53"/>
      <c r="VA190" s="53"/>
      <c r="VB190" s="53"/>
      <c r="VC190" s="53"/>
      <c r="VD190" s="53"/>
      <c r="VE190" s="53"/>
      <c r="VF190" s="53"/>
      <c r="VG190" s="53"/>
      <c r="VH190" s="53"/>
      <c r="VI190" s="53"/>
      <c r="VJ190" s="53"/>
      <c r="VK190" s="53"/>
      <c r="VL190" s="53"/>
      <c r="VM190" s="53"/>
      <c r="VN190" s="53"/>
      <c r="VO190" s="53"/>
      <c r="VP190" s="53"/>
      <c r="VQ190" s="53"/>
      <c r="VR190" s="53"/>
      <c r="VS190" s="53"/>
      <c r="VT190" s="53"/>
      <c r="VU190" s="53"/>
      <c r="VV190" s="53"/>
      <c r="VW190" s="53"/>
      <c r="VX190" s="53"/>
      <c r="VY190" s="53"/>
      <c r="VZ190" s="53"/>
      <c r="WA190" s="53"/>
      <c r="WB190" s="53"/>
      <c r="WC190" s="53"/>
      <c r="XJ190" s="27" t="e">
        <v>#N/A</v>
      </c>
    </row>
    <row r="191" spans="1:634" x14ac:dyDescent="0.35">
      <c r="A191" s="9" t="s">
        <v>828</v>
      </c>
      <c r="B191" s="9">
        <v>2017</v>
      </c>
      <c r="C191" s="17" t="s">
        <v>73</v>
      </c>
      <c r="AC191" s="18">
        <v>43010</v>
      </c>
      <c r="AE191" s="19">
        <v>1.04</v>
      </c>
      <c r="AF191" s="19">
        <v>32.69</v>
      </c>
      <c r="AH191" s="9" t="s">
        <v>915</v>
      </c>
      <c r="AI191" s="18">
        <v>43234</v>
      </c>
      <c r="AJ191" s="21" t="s">
        <v>918</v>
      </c>
      <c r="AK191" s="19">
        <v>1.57</v>
      </c>
      <c r="AL191" s="19">
        <v>38.22</v>
      </c>
      <c r="AM191" s="9" t="s">
        <v>83</v>
      </c>
      <c r="AN191" s="18" t="s">
        <v>931</v>
      </c>
      <c r="AO191" s="21" t="s">
        <v>932</v>
      </c>
      <c r="AP191" s="19">
        <v>4.34</v>
      </c>
      <c r="AQ191" s="19">
        <v>46.58</v>
      </c>
      <c r="AS191" s="9" t="s">
        <v>946</v>
      </c>
      <c r="AT191" s="21">
        <v>0.60902777777777783</v>
      </c>
      <c r="AU191" s="9">
        <v>7</v>
      </c>
      <c r="AV191" s="9" t="s">
        <v>162</v>
      </c>
      <c r="AW191" s="9" t="s">
        <v>957</v>
      </c>
      <c r="AX191" s="23">
        <v>2.6851851851851906E-4</v>
      </c>
      <c r="AY191" s="23">
        <v>3.7731481481481513E-4</v>
      </c>
      <c r="AZ191" s="9" t="s">
        <v>973</v>
      </c>
      <c r="BA191" s="9">
        <v>2</v>
      </c>
      <c r="BB191" s="9">
        <v>2</v>
      </c>
      <c r="BE191" s="9"/>
      <c r="CK191" s="51"/>
      <c r="DQ191" s="51"/>
      <c r="EW191" s="52"/>
      <c r="GC191" s="52"/>
      <c r="HI191" s="52"/>
      <c r="IO191" s="52"/>
      <c r="JU191" s="52"/>
      <c r="LA191" s="52"/>
      <c r="MG191" s="52"/>
      <c r="NM191" s="52"/>
      <c r="OS191" s="52"/>
      <c r="UX191" s="53"/>
      <c r="UY191" s="53"/>
      <c r="UZ191" s="53"/>
      <c r="VA191" s="53"/>
      <c r="VB191" s="53"/>
      <c r="VC191" s="53"/>
      <c r="VD191" s="53"/>
      <c r="VE191" s="53"/>
      <c r="VF191" s="53"/>
      <c r="VG191" s="53"/>
      <c r="VH191" s="53"/>
      <c r="VI191" s="53"/>
      <c r="VJ191" s="53"/>
      <c r="VK191" s="53"/>
      <c r="VL191" s="53"/>
      <c r="VM191" s="53"/>
      <c r="VN191" s="53"/>
      <c r="VO191" s="53"/>
      <c r="VP191" s="53"/>
      <c r="VQ191" s="53"/>
      <c r="VR191" s="53"/>
      <c r="VS191" s="53"/>
      <c r="VT191" s="53"/>
      <c r="VU191" s="53"/>
      <c r="VV191" s="53"/>
      <c r="VW191" s="53"/>
      <c r="VX191" s="53"/>
      <c r="VY191" s="53"/>
      <c r="VZ191" s="53"/>
      <c r="WA191" s="53"/>
      <c r="WB191" s="53"/>
      <c r="WC191" s="53"/>
      <c r="WD191" s="9" t="s">
        <v>1294</v>
      </c>
      <c r="WE191" s="9">
        <v>16</v>
      </c>
      <c r="WF191" s="9">
        <v>9</v>
      </c>
      <c r="WJ191" s="9">
        <v>235</v>
      </c>
      <c r="WK191" s="9">
        <v>271</v>
      </c>
      <c r="WM191" s="9">
        <v>271</v>
      </c>
      <c r="WN191" s="9">
        <v>271</v>
      </c>
      <c r="WP191" s="9">
        <v>271</v>
      </c>
      <c r="WQ191" s="9">
        <v>304</v>
      </c>
      <c r="WS191" s="9">
        <v>304</v>
      </c>
      <c r="WT191" s="9">
        <v>307</v>
      </c>
      <c r="WV191" s="9">
        <v>307</v>
      </c>
      <c r="WW191" s="9">
        <v>319</v>
      </c>
      <c r="WY191" s="9">
        <v>319</v>
      </c>
      <c r="WZ191" s="9">
        <v>331</v>
      </c>
      <c r="XB191" s="9">
        <v>331</v>
      </c>
      <c r="XC191" s="9">
        <v>364</v>
      </c>
      <c r="XE191" s="9">
        <v>364</v>
      </c>
      <c r="XF191" s="9">
        <v>385</v>
      </c>
      <c r="XH191" s="9">
        <v>385</v>
      </c>
      <c r="XI191" s="9">
        <v>409</v>
      </c>
      <c r="XJ191" s="27" t="s">
        <v>287</v>
      </c>
    </row>
    <row r="192" spans="1:634" x14ac:dyDescent="0.35">
      <c r="A192" s="9" t="s">
        <v>829</v>
      </c>
      <c r="B192" s="9">
        <v>2017</v>
      </c>
      <c r="C192" s="17" t="s">
        <v>73</v>
      </c>
      <c r="AC192" s="18">
        <v>43010</v>
      </c>
      <c r="AE192" s="19">
        <v>1.1599999999999999</v>
      </c>
      <c r="AF192" s="19">
        <v>34.950000000000003</v>
      </c>
      <c r="AH192" s="9" t="s">
        <v>83</v>
      </c>
      <c r="AI192" s="18">
        <v>43234</v>
      </c>
      <c r="AJ192" s="21" t="s">
        <v>918</v>
      </c>
      <c r="AK192" s="19">
        <v>1.84</v>
      </c>
      <c r="AL192" s="19">
        <v>41.77</v>
      </c>
      <c r="AM192" s="9" t="s">
        <v>927</v>
      </c>
      <c r="AN192" s="18" t="s">
        <v>931</v>
      </c>
      <c r="AO192" s="21" t="s">
        <v>932</v>
      </c>
      <c r="AP192" s="19">
        <v>7.04</v>
      </c>
      <c r="AQ192" s="19">
        <v>53.27</v>
      </c>
      <c r="AR192" s="9" t="s">
        <v>207</v>
      </c>
      <c r="AS192" s="9" t="s">
        <v>218</v>
      </c>
      <c r="AT192" s="21">
        <v>0.59652777777777777</v>
      </c>
      <c r="AU192" s="9">
        <v>8</v>
      </c>
      <c r="AV192" s="9" t="s">
        <v>162</v>
      </c>
      <c r="AW192" s="9" t="s">
        <v>958</v>
      </c>
      <c r="AX192" s="23">
        <v>1.6203703703703714E-5</v>
      </c>
      <c r="AY192" s="23">
        <v>2.8240740740740743E-4</v>
      </c>
      <c r="AZ192" s="9" t="s">
        <v>181</v>
      </c>
      <c r="BA192" s="9">
        <v>2</v>
      </c>
      <c r="BB192" s="9">
        <v>2</v>
      </c>
      <c r="BE192" s="56" t="s">
        <v>1224</v>
      </c>
      <c r="BF192" s="27" t="s">
        <v>556</v>
      </c>
      <c r="BG192" s="27" t="s">
        <v>269</v>
      </c>
      <c r="BH192" s="21">
        <v>0.44513888888888892</v>
      </c>
      <c r="BI192" s="22"/>
      <c r="BN192" s="22"/>
      <c r="BP192" s="22"/>
      <c r="BQ192" s="19"/>
      <c r="BR192" s="22"/>
      <c r="BW192" s="21">
        <v>0.39930555555555602</v>
      </c>
      <c r="BX192" s="21">
        <v>0.52847222222222201</v>
      </c>
      <c r="BY192" s="9" t="s">
        <v>1226</v>
      </c>
      <c r="BZ192" s="9">
        <v>0</v>
      </c>
      <c r="CA192" s="9" t="s">
        <v>271</v>
      </c>
      <c r="CB192" s="9" t="s">
        <v>272</v>
      </c>
      <c r="CC192" s="9" t="s">
        <v>829</v>
      </c>
      <c r="CD192" s="9" t="s">
        <v>1262</v>
      </c>
      <c r="CE192" s="9">
        <v>1</v>
      </c>
      <c r="CF192" s="9" t="s">
        <v>282</v>
      </c>
      <c r="CG192" s="9" t="s">
        <v>287</v>
      </c>
      <c r="CH192" s="9" t="s">
        <v>275</v>
      </c>
      <c r="CI192" s="9" t="s">
        <v>1263</v>
      </c>
      <c r="CJ192" s="9" t="s">
        <v>1264</v>
      </c>
      <c r="CK192" s="56" t="s">
        <v>1010</v>
      </c>
      <c r="CL192" s="27" t="s">
        <v>295</v>
      </c>
      <c r="CM192" s="27" t="s">
        <v>307</v>
      </c>
      <c r="CN192" s="21">
        <v>0.46666666666666662</v>
      </c>
      <c r="CO192" s="22"/>
      <c r="CT192" s="22"/>
      <c r="CV192" s="22"/>
      <c r="CW192" s="19"/>
      <c r="CX192" s="22"/>
      <c r="DC192" s="21">
        <v>0.40902777777777799</v>
      </c>
      <c r="DD192" s="21">
        <v>0.55694444444444402</v>
      </c>
      <c r="DE192" s="9" t="s">
        <v>427</v>
      </c>
      <c r="DF192" s="9">
        <v>0</v>
      </c>
      <c r="DG192" s="9" t="s">
        <v>271</v>
      </c>
      <c r="DH192" s="9" t="s">
        <v>272</v>
      </c>
      <c r="DI192" s="9" t="s">
        <v>829</v>
      </c>
      <c r="DJ192" s="9" t="s">
        <v>1265</v>
      </c>
      <c r="DK192" s="9">
        <v>1</v>
      </c>
      <c r="DL192" s="9" t="s">
        <v>282</v>
      </c>
      <c r="DM192" s="9" t="s">
        <v>287</v>
      </c>
      <c r="DN192" s="9" t="s">
        <v>275</v>
      </c>
      <c r="DO192" s="9" t="s">
        <v>1266</v>
      </c>
      <c r="DP192" s="9" t="s">
        <v>284</v>
      </c>
      <c r="DQ192" s="56" t="s">
        <v>1235</v>
      </c>
      <c r="DR192" s="27" t="s">
        <v>330</v>
      </c>
      <c r="DS192" s="27" t="s">
        <v>1267</v>
      </c>
      <c r="DT192" s="21">
        <v>0.57013888888888886</v>
      </c>
      <c r="DU192" s="22">
        <v>20.399999999999999</v>
      </c>
      <c r="DV192" s="22">
        <v>24</v>
      </c>
      <c r="DW192" s="22">
        <v>25.7</v>
      </c>
      <c r="DX192" s="22">
        <v>21.5</v>
      </c>
      <c r="DY192" s="22">
        <v>26.2</v>
      </c>
      <c r="DZ192" s="22">
        <v>21</v>
      </c>
      <c r="EA192" s="20">
        <v>20</v>
      </c>
      <c r="EB192" s="22">
        <v>76.7</v>
      </c>
      <c r="EC192" s="19">
        <v>14.01</v>
      </c>
      <c r="ED192" s="22">
        <v>0</v>
      </c>
      <c r="EI192" s="21">
        <v>0.47569444444444398</v>
      </c>
      <c r="EJ192" s="21">
        <v>0.719444444444444</v>
      </c>
      <c r="EK192" s="9" t="s">
        <v>291</v>
      </c>
      <c r="EL192" s="9">
        <v>6</v>
      </c>
      <c r="EM192" s="9" t="s">
        <v>271</v>
      </c>
      <c r="EN192" s="9" t="s">
        <v>272</v>
      </c>
      <c r="EO192" s="9" t="s">
        <v>829</v>
      </c>
      <c r="EP192" s="9" t="s">
        <v>1268</v>
      </c>
      <c r="EQ192" s="9">
        <v>1</v>
      </c>
      <c r="ER192" s="9" t="s">
        <v>282</v>
      </c>
      <c r="ES192" s="9" t="s">
        <v>287</v>
      </c>
      <c r="ET192" s="9" t="s">
        <v>275</v>
      </c>
      <c r="EU192" s="9" t="s">
        <v>1269</v>
      </c>
      <c r="EV192" s="9" t="s">
        <v>284</v>
      </c>
      <c r="EW192" s="52"/>
      <c r="GC192" s="52"/>
      <c r="HI192" s="52"/>
      <c r="IO192" s="52"/>
      <c r="JU192" s="52"/>
      <c r="LA192" s="52"/>
      <c r="MG192" s="52"/>
      <c r="NM192" s="52"/>
      <c r="OS192" s="52"/>
      <c r="UX192" s="53"/>
      <c r="UY192" s="53"/>
      <c r="UZ192" s="53"/>
      <c r="VA192" s="53"/>
      <c r="VB192" s="53"/>
      <c r="VC192" s="53"/>
      <c r="VD192" s="53"/>
      <c r="VE192" s="53"/>
      <c r="VF192" s="53"/>
      <c r="VG192" s="53"/>
      <c r="VH192" s="53"/>
      <c r="VI192" s="53"/>
      <c r="VJ192" s="53"/>
      <c r="VK192" s="53"/>
      <c r="VL192" s="53"/>
      <c r="VM192" s="53"/>
      <c r="VN192" s="53"/>
      <c r="VO192" s="53"/>
      <c r="VP192" s="53"/>
      <c r="VQ192" s="53"/>
      <c r="VR192" s="53"/>
      <c r="VS192" s="53"/>
      <c r="VT192" s="53"/>
      <c r="VU192" s="53"/>
      <c r="VV192" s="53"/>
      <c r="VW192" s="53"/>
      <c r="VX192" s="53"/>
      <c r="VY192" s="53"/>
      <c r="VZ192" s="53"/>
      <c r="WA192" s="53"/>
      <c r="WB192" s="53"/>
      <c r="WC192" s="53"/>
      <c r="WD192" s="9" t="s">
        <v>1294</v>
      </c>
      <c r="WE192" s="9">
        <v>4</v>
      </c>
      <c r="WF192" s="9">
        <v>9</v>
      </c>
      <c r="WJ192" s="9">
        <v>151</v>
      </c>
      <c r="WK192" s="9">
        <v>193</v>
      </c>
      <c r="WM192" s="9">
        <v>193</v>
      </c>
      <c r="WN192" s="9">
        <v>226</v>
      </c>
      <c r="WP192" s="9">
        <v>226</v>
      </c>
      <c r="WQ192" s="9">
        <v>241</v>
      </c>
      <c r="WS192" s="9">
        <v>241</v>
      </c>
      <c r="WT192" s="9">
        <v>265</v>
      </c>
      <c r="WV192" s="9">
        <v>265</v>
      </c>
      <c r="WW192" s="9">
        <v>271</v>
      </c>
      <c r="WY192" s="9">
        <v>271</v>
      </c>
      <c r="WZ192" s="9">
        <v>316</v>
      </c>
      <c r="XB192" s="9">
        <v>316</v>
      </c>
      <c r="XC192" s="9">
        <v>325</v>
      </c>
      <c r="XE192" s="9">
        <v>325</v>
      </c>
      <c r="XF192" s="9">
        <v>367</v>
      </c>
      <c r="XH192" s="9">
        <v>367</v>
      </c>
      <c r="XI192" s="9">
        <v>397</v>
      </c>
      <c r="XJ192" s="27" t="s">
        <v>287</v>
      </c>
    </row>
    <row r="193" spans="1:634" x14ac:dyDescent="0.35">
      <c r="A193" s="9" t="s">
        <v>830</v>
      </c>
      <c r="B193" s="9">
        <v>2017</v>
      </c>
      <c r="C193" s="17" t="s">
        <v>73</v>
      </c>
      <c r="AC193" s="18">
        <v>43010</v>
      </c>
      <c r="AE193" s="19">
        <v>1.36</v>
      </c>
      <c r="AF193" s="19">
        <v>35.46</v>
      </c>
      <c r="AH193" s="9" t="s">
        <v>83</v>
      </c>
      <c r="AI193" s="18">
        <v>43234</v>
      </c>
      <c r="AJ193" s="21" t="s">
        <v>918</v>
      </c>
      <c r="AK193" s="19">
        <v>2.0699999999999998</v>
      </c>
      <c r="AL193" s="19">
        <v>43.01</v>
      </c>
      <c r="AM193" s="9" t="s">
        <v>88</v>
      </c>
      <c r="AN193" s="18" t="s">
        <v>931</v>
      </c>
      <c r="AO193" s="21" t="s">
        <v>932</v>
      </c>
      <c r="AP193" s="19">
        <v>5.57</v>
      </c>
      <c r="AQ193" s="19">
        <v>53.41</v>
      </c>
      <c r="AR193" s="19"/>
      <c r="AS193" s="9" t="s">
        <v>218</v>
      </c>
      <c r="AT193" s="21">
        <v>0.56388888888888888</v>
      </c>
      <c r="AU193" s="9">
        <v>5</v>
      </c>
      <c r="AV193" s="9" t="s">
        <v>162</v>
      </c>
      <c r="AW193" s="9" t="s">
        <v>959</v>
      </c>
      <c r="AX193" s="23">
        <v>1.2152777777777776E-3</v>
      </c>
      <c r="AY193" s="23">
        <v>1.6793981481481482E-3</v>
      </c>
      <c r="AZ193" s="9" t="s">
        <v>974</v>
      </c>
      <c r="BA193" s="9">
        <v>4</v>
      </c>
      <c r="BB193" s="9">
        <v>4</v>
      </c>
      <c r="BE193" s="44" t="s">
        <v>1246</v>
      </c>
      <c r="BF193" s="41" t="s">
        <v>1137</v>
      </c>
      <c r="BG193" s="41" t="s">
        <v>1067</v>
      </c>
      <c r="BH193" s="42">
        <v>0.56111111111111112</v>
      </c>
      <c r="BI193" s="43">
        <v>27.9</v>
      </c>
      <c r="BJ193" s="44"/>
      <c r="BK193" s="44"/>
      <c r="BL193" s="44"/>
      <c r="BM193" s="44"/>
      <c r="BN193" s="43">
        <v>29.4</v>
      </c>
      <c r="BO193" s="44">
        <v>52</v>
      </c>
      <c r="BP193" s="43">
        <v>51.6</v>
      </c>
      <c r="BQ193" s="45">
        <v>11.59</v>
      </c>
      <c r="BR193" s="43">
        <v>0</v>
      </c>
      <c r="BS193" s="44"/>
      <c r="BT193" s="44"/>
      <c r="BU193" s="44"/>
      <c r="BV193" s="44"/>
      <c r="BW193" s="42">
        <v>0.44583333333333303</v>
      </c>
      <c r="BX193" s="42">
        <v>0.68958333333333299</v>
      </c>
      <c r="BY193" s="44" t="s">
        <v>1249</v>
      </c>
      <c r="BZ193" s="44">
        <v>5</v>
      </c>
      <c r="CA193" s="44" t="s">
        <v>271</v>
      </c>
      <c r="CB193" s="44" t="s">
        <v>272</v>
      </c>
      <c r="CC193" s="9" t="s">
        <v>830</v>
      </c>
      <c r="CD193" s="44" t="s">
        <v>1270</v>
      </c>
      <c r="CE193" s="44">
        <v>1</v>
      </c>
      <c r="CF193" s="44" t="s">
        <v>411</v>
      </c>
      <c r="CG193" s="44" t="s">
        <v>133</v>
      </c>
      <c r="CH193" s="44" t="s">
        <v>275</v>
      </c>
      <c r="CI193" s="44" t="s">
        <v>1271</v>
      </c>
      <c r="CJ193" s="44" t="s">
        <v>284</v>
      </c>
      <c r="CK193" s="44" t="s">
        <v>1210</v>
      </c>
      <c r="CL193" s="41" t="s">
        <v>278</v>
      </c>
      <c r="CM193" s="41" t="s">
        <v>376</v>
      </c>
      <c r="CN193" s="42">
        <v>0.5708333333333333</v>
      </c>
      <c r="CO193" s="43"/>
      <c r="CP193" s="44"/>
      <c r="CQ193" s="44"/>
      <c r="CR193" s="44"/>
      <c r="CS193" s="44"/>
      <c r="CT193" s="43"/>
      <c r="CU193" s="44"/>
      <c r="CV193" s="43"/>
      <c r="CW193" s="45"/>
      <c r="CX193" s="43"/>
      <c r="CY193" s="44"/>
      <c r="CZ193" s="44"/>
      <c r="DA193" s="44"/>
      <c r="DB193" s="44"/>
      <c r="DC193" s="44"/>
      <c r="DD193" s="44"/>
      <c r="DE193" s="44"/>
      <c r="DF193" s="44"/>
      <c r="DG193" s="44" t="s">
        <v>271</v>
      </c>
      <c r="DH193" s="44" t="s">
        <v>272</v>
      </c>
      <c r="DI193" s="44" t="s">
        <v>830</v>
      </c>
      <c r="DJ193" s="44" t="s">
        <v>1272</v>
      </c>
      <c r="DK193" s="44">
        <v>1</v>
      </c>
      <c r="DL193" s="44" t="s">
        <v>390</v>
      </c>
      <c r="DM193" s="44" t="s">
        <v>133</v>
      </c>
      <c r="DN193" s="44" t="s">
        <v>275</v>
      </c>
      <c r="DO193" s="44" t="s">
        <v>1273</v>
      </c>
      <c r="DP193" s="44" t="s">
        <v>1274</v>
      </c>
      <c r="DQ193" s="51"/>
      <c r="EW193" s="52"/>
      <c r="GC193" s="52"/>
      <c r="HI193" s="52"/>
      <c r="IO193" s="52"/>
      <c r="JU193" s="52"/>
      <c r="LA193" s="52"/>
      <c r="MG193" s="52"/>
      <c r="NM193" s="52"/>
      <c r="OS193" s="52"/>
      <c r="UX193" s="53"/>
      <c r="UY193" s="53"/>
      <c r="UZ193" s="53"/>
      <c r="VA193" s="53"/>
      <c r="VB193" s="53"/>
      <c r="VC193" s="53"/>
      <c r="VD193" s="53"/>
      <c r="VE193" s="53"/>
      <c r="VF193" s="53"/>
      <c r="VG193" s="53"/>
      <c r="VH193" s="53"/>
      <c r="VI193" s="53"/>
      <c r="VJ193" s="53"/>
      <c r="VK193" s="53"/>
      <c r="VL193" s="53"/>
      <c r="VM193" s="53"/>
      <c r="VN193" s="53"/>
      <c r="VO193" s="53"/>
      <c r="VP193" s="53"/>
      <c r="VQ193" s="53"/>
      <c r="VR193" s="53"/>
      <c r="VS193" s="53"/>
      <c r="VT193" s="53"/>
      <c r="VU193" s="53"/>
      <c r="VV193" s="53"/>
      <c r="VW193" s="53"/>
      <c r="VX193" s="53"/>
      <c r="VY193" s="53"/>
      <c r="VZ193" s="53"/>
      <c r="WA193" s="53"/>
      <c r="WB193" s="53"/>
      <c r="WC193" s="53"/>
      <c r="WD193" s="9" t="s">
        <v>1294</v>
      </c>
      <c r="WE193" s="9">
        <v>20</v>
      </c>
      <c r="WF193" s="9">
        <v>9</v>
      </c>
      <c r="WJ193" s="9">
        <v>112</v>
      </c>
      <c r="WK193" s="9">
        <v>154</v>
      </c>
      <c r="WM193" s="9">
        <v>154</v>
      </c>
      <c r="WN193" s="9">
        <v>172</v>
      </c>
      <c r="WP193" s="9">
        <v>172</v>
      </c>
      <c r="WQ193" s="9">
        <v>193</v>
      </c>
      <c r="WS193" s="9">
        <v>193</v>
      </c>
      <c r="WT193" s="9">
        <v>202</v>
      </c>
      <c r="WV193" s="9">
        <v>202</v>
      </c>
      <c r="WW193" s="9">
        <v>241</v>
      </c>
      <c r="WY193" s="9">
        <v>241</v>
      </c>
      <c r="WZ193" s="9">
        <v>250</v>
      </c>
      <c r="XB193" s="9">
        <v>250</v>
      </c>
      <c r="XC193" s="9">
        <v>292</v>
      </c>
      <c r="XE193" s="9">
        <v>292</v>
      </c>
      <c r="XF193" s="9">
        <v>292</v>
      </c>
      <c r="XH193" s="9">
        <v>292</v>
      </c>
      <c r="XI193" s="9">
        <v>367</v>
      </c>
      <c r="XJ193" s="27" t="s">
        <v>133</v>
      </c>
    </row>
    <row r="194" spans="1:634" x14ac:dyDescent="0.35">
      <c r="A194" s="9" t="s">
        <v>831</v>
      </c>
      <c r="B194" s="9">
        <v>2017</v>
      </c>
      <c r="C194" s="17" t="s">
        <v>73</v>
      </c>
      <c r="AC194" s="18">
        <v>43010</v>
      </c>
      <c r="AE194" s="19">
        <v>1.25</v>
      </c>
      <c r="AF194" s="19">
        <v>34.229999999999997</v>
      </c>
      <c r="AH194" s="9" t="s">
        <v>916</v>
      </c>
      <c r="AI194" s="18">
        <v>43234</v>
      </c>
      <c r="AJ194" s="21" t="s">
        <v>918</v>
      </c>
      <c r="AK194" s="19">
        <v>1.81</v>
      </c>
      <c r="AL194" s="19">
        <v>41.51</v>
      </c>
      <c r="AM194" s="9" t="s">
        <v>928</v>
      </c>
      <c r="AN194" s="18" t="s">
        <v>931</v>
      </c>
      <c r="AO194" s="21" t="s">
        <v>932</v>
      </c>
      <c r="AP194" s="19">
        <v>6</v>
      </c>
      <c r="AQ194" s="19">
        <v>52.75</v>
      </c>
      <c r="AS194" s="9" t="s">
        <v>218</v>
      </c>
      <c r="AT194" s="21">
        <v>0.5805555555555556</v>
      </c>
      <c r="AU194" s="9">
        <v>5</v>
      </c>
      <c r="AV194" s="9" t="s">
        <v>162</v>
      </c>
      <c r="AW194" s="9" t="s">
        <v>951</v>
      </c>
      <c r="AX194" s="23">
        <v>5.011574074074073E-4</v>
      </c>
      <c r="AY194" s="23">
        <v>5.8796296296296298E-4</v>
      </c>
      <c r="AZ194" s="9" t="s">
        <v>892</v>
      </c>
      <c r="BA194" s="9">
        <v>3</v>
      </c>
      <c r="BB194" s="9">
        <v>3</v>
      </c>
      <c r="BE194" s="40" t="s">
        <v>1275</v>
      </c>
      <c r="BF194" s="41" t="s">
        <v>1276</v>
      </c>
      <c r="BG194" s="41" t="s">
        <v>331</v>
      </c>
      <c r="BH194" s="42">
        <v>0.43333333333333335</v>
      </c>
      <c r="BI194" s="43">
        <v>24.9</v>
      </c>
      <c r="BJ194" s="44"/>
      <c r="BK194" s="44"/>
      <c r="BL194" s="44"/>
      <c r="BM194" s="44"/>
      <c r="BN194" s="43">
        <v>25</v>
      </c>
      <c r="BO194" s="44">
        <v>19</v>
      </c>
      <c r="BP194" s="43">
        <v>40.5</v>
      </c>
      <c r="BQ194" s="45">
        <v>43.3</v>
      </c>
      <c r="BR194" s="43">
        <v>0</v>
      </c>
      <c r="BS194" s="44"/>
      <c r="BT194" s="44"/>
      <c r="BU194" s="44"/>
      <c r="BV194" s="44"/>
      <c r="BW194" s="42">
        <v>0.40625</v>
      </c>
      <c r="BX194" s="42">
        <v>0.65</v>
      </c>
      <c r="BY194" s="44" t="s">
        <v>1277</v>
      </c>
      <c r="BZ194" s="44">
        <v>3</v>
      </c>
      <c r="CA194" s="44" t="s">
        <v>271</v>
      </c>
      <c r="CB194" s="44" t="s">
        <v>272</v>
      </c>
      <c r="CC194" s="9" t="s">
        <v>831</v>
      </c>
      <c r="CD194" s="44" t="s">
        <v>1278</v>
      </c>
      <c r="CE194" s="44">
        <v>1</v>
      </c>
      <c r="CF194" s="44" t="s">
        <v>282</v>
      </c>
      <c r="CG194" s="44" t="s">
        <v>133</v>
      </c>
      <c r="CH194" s="44" t="s">
        <v>275</v>
      </c>
      <c r="CI194" s="44" t="s">
        <v>1279</v>
      </c>
      <c r="CJ194" s="44" t="s">
        <v>284</v>
      </c>
      <c r="CK194" s="51"/>
      <c r="DQ194" s="51"/>
      <c r="EW194" s="52"/>
      <c r="GC194" s="52"/>
      <c r="HI194" s="52"/>
      <c r="IO194" s="52"/>
      <c r="JU194" s="52"/>
      <c r="LA194" s="52"/>
      <c r="MG194" s="52"/>
      <c r="NM194" s="52"/>
      <c r="OS194" s="52"/>
      <c r="UX194" s="53"/>
      <c r="UY194" s="53"/>
      <c r="UZ194" s="53"/>
      <c r="VA194" s="53"/>
      <c r="VB194" s="53"/>
      <c r="VC194" s="53"/>
      <c r="VD194" s="53"/>
      <c r="VE194" s="53"/>
      <c r="VF194" s="53"/>
      <c r="VG194" s="53"/>
      <c r="VH194" s="53"/>
      <c r="VI194" s="53"/>
      <c r="VJ194" s="53"/>
      <c r="VK194" s="53"/>
      <c r="VL194" s="53"/>
      <c r="VM194" s="53"/>
      <c r="VN194" s="53"/>
      <c r="VO194" s="53"/>
      <c r="VP194" s="53"/>
      <c r="VQ194" s="53"/>
      <c r="VR194" s="53"/>
      <c r="VS194" s="53"/>
      <c r="VT194" s="53"/>
      <c r="VU194" s="53"/>
      <c r="VV194" s="53"/>
      <c r="VW194" s="53"/>
      <c r="VX194" s="53"/>
      <c r="VY194" s="53"/>
      <c r="VZ194" s="53"/>
      <c r="WA194" s="53"/>
      <c r="WB194" s="53"/>
      <c r="WC194" s="53"/>
      <c r="WD194" s="9" t="s">
        <v>1294</v>
      </c>
      <c r="WE194" s="9">
        <v>14</v>
      </c>
      <c r="WF194" s="9">
        <v>9</v>
      </c>
      <c r="WJ194" s="9">
        <v>190</v>
      </c>
      <c r="WK194" s="9">
        <v>199</v>
      </c>
      <c r="WM194" s="9">
        <v>199</v>
      </c>
      <c r="WN194" s="9">
        <v>214</v>
      </c>
      <c r="WP194" s="9">
        <v>214</v>
      </c>
      <c r="WQ194" s="9">
        <v>223</v>
      </c>
      <c r="WS194" s="9">
        <v>223</v>
      </c>
      <c r="WT194" s="9">
        <v>289</v>
      </c>
      <c r="WV194" s="9">
        <v>289</v>
      </c>
      <c r="WW194" s="9">
        <v>310</v>
      </c>
      <c r="WY194" s="9">
        <v>310</v>
      </c>
      <c r="WZ194" s="9">
        <v>334</v>
      </c>
      <c r="XB194" s="9">
        <v>334</v>
      </c>
      <c r="XC194" s="9">
        <v>352</v>
      </c>
      <c r="XE194" s="9">
        <v>352</v>
      </c>
      <c r="XF194" s="9">
        <v>367</v>
      </c>
      <c r="XH194" s="9">
        <v>367</v>
      </c>
      <c r="XI194" s="9">
        <v>403</v>
      </c>
      <c r="XJ194" s="27" t="s">
        <v>133</v>
      </c>
    </row>
    <row r="195" spans="1:634" x14ac:dyDescent="0.35">
      <c r="A195" s="9" t="s">
        <v>832</v>
      </c>
      <c r="B195" s="9">
        <v>2017</v>
      </c>
      <c r="C195" s="17" t="s">
        <v>73</v>
      </c>
      <c r="AC195" s="18">
        <v>43010</v>
      </c>
      <c r="AE195" s="19">
        <v>1.44</v>
      </c>
      <c r="AF195" s="19">
        <v>36.619999999999997</v>
      </c>
      <c r="AH195" s="9" t="s">
        <v>83</v>
      </c>
      <c r="AI195" s="18">
        <v>43234</v>
      </c>
      <c r="AJ195" s="21" t="s">
        <v>918</v>
      </c>
      <c r="AK195" s="19">
        <v>1.81</v>
      </c>
      <c r="AL195" s="19">
        <v>37.35</v>
      </c>
      <c r="AM195" s="9" t="s">
        <v>929</v>
      </c>
      <c r="AN195" s="18" t="s">
        <v>931</v>
      </c>
      <c r="AO195" s="21" t="s">
        <v>932</v>
      </c>
      <c r="AP195" s="19">
        <v>4.22</v>
      </c>
      <c r="AQ195" s="19">
        <v>47.53</v>
      </c>
      <c r="AR195" s="9" t="s">
        <v>945</v>
      </c>
      <c r="AS195" s="9" t="s">
        <v>946</v>
      </c>
      <c r="AT195" s="21">
        <v>0.57638888888888895</v>
      </c>
      <c r="AU195" s="9">
        <v>2</v>
      </c>
      <c r="AV195" s="9" t="s">
        <v>162</v>
      </c>
      <c r="AW195" s="9" t="s">
        <v>960</v>
      </c>
      <c r="AX195" s="23">
        <v>1.472222222222222E-3</v>
      </c>
      <c r="AY195" s="23">
        <v>1.8726851851851847E-3</v>
      </c>
      <c r="AZ195" s="9" t="s">
        <v>975</v>
      </c>
      <c r="BA195" s="9">
        <v>11</v>
      </c>
      <c r="BB195" s="9">
        <v>7</v>
      </c>
      <c r="BE195" s="56" t="s">
        <v>1164</v>
      </c>
      <c r="BF195" s="27" t="s">
        <v>1280</v>
      </c>
      <c r="BG195" s="27" t="s">
        <v>269</v>
      </c>
      <c r="BH195" s="21">
        <v>0.47291666666666665</v>
      </c>
      <c r="BI195" s="22"/>
      <c r="BN195" s="22"/>
      <c r="BP195" s="22"/>
      <c r="BQ195" s="19"/>
      <c r="BR195" s="22"/>
      <c r="BW195" s="21">
        <v>0.39583333333333298</v>
      </c>
      <c r="BX195" s="21">
        <v>0.54583333333333295</v>
      </c>
      <c r="BY195" s="9" t="s">
        <v>1165</v>
      </c>
      <c r="BZ195" s="9">
        <v>1</v>
      </c>
      <c r="CA195" s="9" t="s">
        <v>271</v>
      </c>
      <c r="CB195" s="9" t="s">
        <v>272</v>
      </c>
      <c r="CC195" s="9" t="s">
        <v>832</v>
      </c>
      <c r="CD195" s="9" t="s">
        <v>1281</v>
      </c>
      <c r="CE195" s="9">
        <v>1</v>
      </c>
      <c r="CF195" s="9" t="s">
        <v>282</v>
      </c>
      <c r="CG195" s="9" t="s">
        <v>287</v>
      </c>
      <c r="CH195" s="9" t="s">
        <v>275</v>
      </c>
      <c r="CI195" s="9" t="s">
        <v>1282</v>
      </c>
      <c r="CJ195" s="9" t="s">
        <v>1261</v>
      </c>
      <c r="CK195" s="56" t="s">
        <v>1283</v>
      </c>
      <c r="CL195" s="27" t="s">
        <v>278</v>
      </c>
      <c r="CM195" s="27" t="s">
        <v>1284</v>
      </c>
      <c r="CN195" s="21">
        <v>0.46597222222222223</v>
      </c>
      <c r="CO195" s="22">
        <v>18.7</v>
      </c>
      <c r="CP195" s="22">
        <v>21.5</v>
      </c>
      <c r="CQ195" s="22">
        <v>30.8</v>
      </c>
      <c r="CR195" s="22">
        <v>38.1</v>
      </c>
      <c r="CS195" s="22">
        <v>22.6</v>
      </c>
      <c r="CT195" s="22">
        <v>23.8</v>
      </c>
      <c r="CU195" s="20">
        <v>17</v>
      </c>
      <c r="CV195" s="22">
        <v>54.5</v>
      </c>
      <c r="CW195" s="19">
        <v>13.45</v>
      </c>
      <c r="CX195" s="22">
        <v>0</v>
      </c>
      <c r="DC195" s="21">
        <v>0.44097222222222199</v>
      </c>
      <c r="DD195" s="21">
        <v>0.72916666666666696</v>
      </c>
      <c r="DE195" s="9" t="s">
        <v>671</v>
      </c>
      <c r="DF195" s="9">
        <v>0</v>
      </c>
      <c r="DG195" s="9" t="s">
        <v>271</v>
      </c>
      <c r="DH195" s="9" t="s">
        <v>272</v>
      </c>
      <c r="DI195" s="9" t="s">
        <v>832</v>
      </c>
      <c r="DJ195" s="9" t="s">
        <v>1285</v>
      </c>
      <c r="DK195" s="9">
        <v>1</v>
      </c>
      <c r="DL195" s="9" t="s">
        <v>282</v>
      </c>
      <c r="DM195" s="9" t="s">
        <v>287</v>
      </c>
      <c r="DN195" s="9" t="s">
        <v>275</v>
      </c>
      <c r="DO195" s="9" t="s">
        <v>1286</v>
      </c>
      <c r="DP195" s="9" t="s">
        <v>284</v>
      </c>
      <c r="DQ195" s="56" t="s">
        <v>1224</v>
      </c>
      <c r="DR195" s="27" t="s">
        <v>523</v>
      </c>
      <c r="DS195" s="27" t="s">
        <v>331</v>
      </c>
      <c r="DT195" s="21">
        <v>0.43611111111111112</v>
      </c>
      <c r="DU195" s="22"/>
      <c r="DZ195" s="22"/>
      <c r="EB195" s="22"/>
      <c r="EC195" s="19"/>
      <c r="ED195" s="22"/>
      <c r="EI195" s="21">
        <v>0.39930555555555602</v>
      </c>
      <c r="EJ195" s="21">
        <v>0.52847222222222201</v>
      </c>
      <c r="EK195" s="9" t="s">
        <v>1226</v>
      </c>
      <c r="EL195" s="9">
        <v>0</v>
      </c>
      <c r="EM195" s="9" t="s">
        <v>271</v>
      </c>
      <c r="EN195" s="9" t="s">
        <v>272</v>
      </c>
      <c r="EO195" s="9" t="s">
        <v>832</v>
      </c>
      <c r="EP195" s="9" t="s">
        <v>1287</v>
      </c>
      <c r="EQ195" s="9">
        <v>1</v>
      </c>
      <c r="ER195" s="9" t="s">
        <v>282</v>
      </c>
      <c r="ES195" s="9" t="s">
        <v>287</v>
      </c>
      <c r="ET195" s="9" t="s">
        <v>275</v>
      </c>
      <c r="EU195" s="9" t="s">
        <v>1288</v>
      </c>
      <c r="EV195" s="9" t="s">
        <v>1289</v>
      </c>
      <c r="EW195" s="56" t="s">
        <v>1290</v>
      </c>
      <c r="EX195" s="27" t="s">
        <v>1291</v>
      </c>
      <c r="EY195" s="27" t="s">
        <v>290</v>
      </c>
      <c r="EZ195" s="21">
        <v>0.56180555555555556</v>
      </c>
      <c r="FA195" s="22"/>
      <c r="FF195" s="22"/>
      <c r="FH195" s="22"/>
      <c r="FI195" s="19"/>
      <c r="FJ195" s="22"/>
      <c r="FO195" s="21">
        <v>0.52083333333333304</v>
      </c>
      <c r="FP195" s="21">
        <v>0.65625</v>
      </c>
      <c r="FQ195" s="9" t="s">
        <v>320</v>
      </c>
      <c r="FR195" s="9">
        <v>5</v>
      </c>
      <c r="FS195" s="9" t="s">
        <v>271</v>
      </c>
      <c r="FT195" s="9" t="s">
        <v>272</v>
      </c>
      <c r="FU195" s="9" t="s">
        <v>832</v>
      </c>
      <c r="FV195" s="9" t="s">
        <v>1292</v>
      </c>
      <c r="FW195" s="9">
        <v>1</v>
      </c>
      <c r="FX195" s="9" t="s">
        <v>282</v>
      </c>
      <c r="FY195" s="9" t="s">
        <v>287</v>
      </c>
      <c r="FZ195" s="9" t="s">
        <v>275</v>
      </c>
      <c r="GB195" s="9" t="s">
        <v>284</v>
      </c>
      <c r="GC195" s="52"/>
      <c r="HI195" s="52"/>
      <c r="IO195" s="52"/>
      <c r="JU195" s="52"/>
      <c r="LA195" s="52"/>
      <c r="MG195" s="52"/>
      <c r="NM195" s="52"/>
      <c r="OS195" s="52"/>
      <c r="UX195" s="53"/>
      <c r="UY195" s="53"/>
      <c r="UZ195" s="53"/>
      <c r="VA195" s="53"/>
      <c r="VB195" s="53"/>
      <c r="VC195" s="53"/>
      <c r="VD195" s="53"/>
      <c r="VE195" s="53"/>
      <c r="VF195" s="53"/>
      <c r="VG195" s="53"/>
      <c r="VH195" s="53"/>
      <c r="VI195" s="53"/>
      <c r="VJ195" s="53"/>
      <c r="VK195" s="53"/>
      <c r="VL195" s="53"/>
      <c r="VM195" s="53"/>
      <c r="VN195" s="53"/>
      <c r="VO195" s="53"/>
      <c r="VP195" s="53"/>
      <c r="VQ195" s="53"/>
      <c r="VR195" s="53"/>
      <c r="VS195" s="53"/>
      <c r="VT195" s="53"/>
      <c r="VU195" s="53"/>
      <c r="VV195" s="53"/>
      <c r="VW195" s="53"/>
      <c r="VX195" s="53"/>
      <c r="VY195" s="53"/>
      <c r="VZ195" s="53"/>
      <c r="WA195" s="53"/>
      <c r="WB195" s="53"/>
      <c r="WC195" s="53"/>
      <c r="WD195" s="9" t="s">
        <v>1294</v>
      </c>
      <c r="WE195" s="9">
        <v>15</v>
      </c>
      <c r="WF195" s="9">
        <v>9</v>
      </c>
      <c r="WJ195" s="9">
        <v>196</v>
      </c>
      <c r="WK195" s="9">
        <v>211</v>
      </c>
      <c r="WM195" s="9">
        <v>211</v>
      </c>
      <c r="WN195" s="9">
        <v>223</v>
      </c>
      <c r="WP195" s="9">
        <v>223</v>
      </c>
      <c r="WQ195" s="9">
        <v>259</v>
      </c>
      <c r="WS195" s="9">
        <v>259</v>
      </c>
      <c r="WT195" s="9">
        <v>292</v>
      </c>
      <c r="WV195" s="9">
        <v>292</v>
      </c>
      <c r="WW195" s="9">
        <v>301</v>
      </c>
      <c r="WY195" s="9">
        <v>301</v>
      </c>
      <c r="WZ195" s="9">
        <v>343</v>
      </c>
      <c r="XB195" s="9">
        <v>343</v>
      </c>
      <c r="XC195" s="9">
        <v>391</v>
      </c>
      <c r="XE195" s="9">
        <v>391</v>
      </c>
      <c r="XF195" s="9">
        <v>427</v>
      </c>
      <c r="XH195" s="9">
        <v>427</v>
      </c>
      <c r="XI195" s="9">
        <v>475</v>
      </c>
      <c r="XJ195" s="27" t="s">
        <v>287</v>
      </c>
    </row>
    <row r="196" spans="1:634" x14ac:dyDescent="0.35">
      <c r="A196" s="9" t="s">
        <v>833</v>
      </c>
      <c r="B196" s="9">
        <v>2017</v>
      </c>
      <c r="C196" s="17" t="s">
        <v>73</v>
      </c>
      <c r="AC196" s="18">
        <v>43010</v>
      </c>
      <c r="AE196" s="19">
        <v>1.34</v>
      </c>
      <c r="AF196" s="19">
        <v>34.54</v>
      </c>
      <c r="AH196" s="9" t="s">
        <v>83</v>
      </c>
      <c r="AI196" s="18">
        <v>43234</v>
      </c>
      <c r="AJ196" s="21" t="s">
        <v>918</v>
      </c>
      <c r="AK196" s="19">
        <v>1.7</v>
      </c>
      <c r="AL196" s="19">
        <v>41.89</v>
      </c>
      <c r="AM196" s="9" t="s">
        <v>930</v>
      </c>
      <c r="BE196" s="9"/>
      <c r="CK196" s="51"/>
      <c r="DQ196" s="51"/>
      <c r="EW196" s="52"/>
      <c r="GC196" s="52"/>
      <c r="HI196" s="52"/>
      <c r="IO196" s="52"/>
      <c r="JU196" s="52"/>
      <c r="LA196" s="52"/>
      <c r="MG196" s="52"/>
      <c r="NM196" s="52"/>
      <c r="OS196" s="52"/>
      <c r="UX196" s="53"/>
      <c r="UY196" s="53"/>
      <c r="UZ196" s="53"/>
      <c r="VA196" s="53"/>
      <c r="VB196" s="53"/>
      <c r="VC196" s="53"/>
      <c r="VD196" s="53"/>
      <c r="VE196" s="53"/>
      <c r="VF196" s="53"/>
      <c r="VG196" s="53"/>
      <c r="VH196" s="53"/>
      <c r="VI196" s="53"/>
      <c r="VJ196" s="53"/>
      <c r="VK196" s="53"/>
      <c r="VL196" s="53"/>
      <c r="VM196" s="53"/>
      <c r="VN196" s="53"/>
      <c r="VO196" s="53"/>
      <c r="VP196" s="53"/>
      <c r="VQ196" s="53"/>
      <c r="VR196" s="53"/>
      <c r="VS196" s="53"/>
      <c r="VT196" s="53"/>
      <c r="VU196" s="53"/>
      <c r="VV196" s="53"/>
      <c r="VW196" s="53"/>
      <c r="VX196" s="53"/>
      <c r="VY196" s="53"/>
      <c r="VZ196" s="53"/>
      <c r="WA196" s="53"/>
      <c r="WB196" s="53"/>
      <c r="WC196" s="53"/>
      <c r="XJ196" s="27" t="e">
        <v>#N/A</v>
      </c>
    </row>
    <row r="197" spans="1:634" x14ac:dyDescent="0.35">
      <c r="A197" s="9" t="s">
        <v>834</v>
      </c>
      <c r="B197" s="9">
        <v>2017</v>
      </c>
      <c r="C197" s="17" t="s">
        <v>73</v>
      </c>
      <c r="AC197" s="18">
        <v>43010</v>
      </c>
      <c r="AE197" s="19">
        <v>0.72</v>
      </c>
      <c r="AF197" s="19">
        <v>28.96</v>
      </c>
      <c r="AH197" s="9" t="s">
        <v>838</v>
      </c>
      <c r="BE197" s="9"/>
      <c r="CK197" s="51"/>
      <c r="DQ197" s="51"/>
      <c r="EW197" s="52"/>
      <c r="GC197" s="52"/>
      <c r="HI197" s="52"/>
      <c r="IO197" s="52"/>
      <c r="JU197" s="52"/>
      <c r="LA197" s="52"/>
      <c r="MG197" s="52"/>
      <c r="NM197" s="52"/>
      <c r="OS197" s="52"/>
      <c r="UX197" s="53"/>
      <c r="UY197" s="53"/>
      <c r="UZ197" s="53"/>
      <c r="VA197" s="53"/>
      <c r="VB197" s="53"/>
      <c r="VC197" s="53"/>
      <c r="VD197" s="53"/>
      <c r="VE197" s="53"/>
      <c r="VF197" s="53"/>
      <c r="VG197" s="53"/>
      <c r="VH197" s="53"/>
      <c r="VI197" s="53"/>
      <c r="VJ197" s="53"/>
      <c r="VK197" s="53"/>
      <c r="VL197" s="53"/>
      <c r="VM197" s="53"/>
      <c r="VN197" s="53"/>
      <c r="VO197" s="53"/>
      <c r="VP197" s="53"/>
      <c r="VQ197" s="53"/>
      <c r="VR197" s="53"/>
      <c r="VS197" s="53"/>
      <c r="VT197" s="53"/>
      <c r="VU197" s="53"/>
      <c r="VV197" s="53"/>
      <c r="VW197" s="53"/>
      <c r="VX197" s="53"/>
      <c r="VY197" s="53"/>
      <c r="VZ197" s="53"/>
      <c r="WA197" s="53"/>
      <c r="WB197" s="53"/>
      <c r="WC197" s="53"/>
      <c r="XJ197" s="27" t="e">
        <v>#N/A</v>
      </c>
    </row>
    <row r="198" spans="1:634" x14ac:dyDescent="0.35">
      <c r="A198" s="9" t="s">
        <v>835</v>
      </c>
      <c r="B198" s="9">
        <v>2017</v>
      </c>
      <c r="C198" s="17" t="s">
        <v>73</v>
      </c>
      <c r="AC198" s="18">
        <v>43010</v>
      </c>
      <c r="AE198" s="19">
        <v>1.2</v>
      </c>
      <c r="AF198" s="19">
        <v>31</v>
      </c>
      <c r="AH198" s="9" t="s">
        <v>83</v>
      </c>
      <c r="AI198" s="18">
        <v>43234</v>
      </c>
      <c r="AJ198" s="21" t="s">
        <v>918</v>
      </c>
      <c r="AK198" s="19">
        <v>1.74</v>
      </c>
      <c r="AL198" s="19">
        <v>34.840000000000003</v>
      </c>
      <c r="AM198" s="9" t="s">
        <v>83</v>
      </c>
      <c r="AN198" s="18" t="s">
        <v>931</v>
      </c>
      <c r="AO198" s="21" t="s">
        <v>932</v>
      </c>
      <c r="AP198" s="19">
        <v>4</v>
      </c>
      <c r="AQ198" s="19">
        <v>48.44</v>
      </c>
      <c r="AS198" s="9" t="s">
        <v>946</v>
      </c>
      <c r="AT198" s="21">
        <v>0.57361111111111118</v>
      </c>
      <c r="AU198" s="9">
        <v>2</v>
      </c>
      <c r="AV198" s="9" t="s">
        <v>162</v>
      </c>
      <c r="AW198" s="9" t="s">
        <v>859</v>
      </c>
      <c r="AX198" s="23">
        <v>1.2326388888888882E-3</v>
      </c>
      <c r="AY198" s="23">
        <v>1.2847222222222218E-3</v>
      </c>
      <c r="AZ198" s="9" t="s">
        <v>236</v>
      </c>
      <c r="BA198" s="9">
        <v>4</v>
      </c>
      <c r="BB198" s="9">
        <v>4</v>
      </c>
      <c r="BE198" s="9"/>
      <c r="CK198" s="51"/>
      <c r="DQ198" s="51"/>
      <c r="EW198" s="52"/>
      <c r="GC198" s="52"/>
      <c r="HI198" s="52"/>
      <c r="IO198" s="52"/>
      <c r="JU198" s="52"/>
      <c r="LA198" s="52"/>
      <c r="MG198" s="52"/>
      <c r="NM198" s="52"/>
      <c r="OS198" s="52"/>
      <c r="UX198" s="53"/>
      <c r="UY198" s="53"/>
      <c r="UZ198" s="53"/>
      <c r="VA198" s="53"/>
      <c r="VB198" s="53"/>
      <c r="VC198" s="53"/>
      <c r="VD198" s="53"/>
      <c r="VE198" s="53"/>
      <c r="VF198" s="53"/>
      <c r="VG198" s="53"/>
      <c r="VH198" s="53"/>
      <c r="VI198" s="53"/>
      <c r="VJ198" s="53"/>
      <c r="VK198" s="53"/>
      <c r="VL198" s="53"/>
      <c r="VM198" s="53"/>
      <c r="VN198" s="53"/>
      <c r="VO198" s="53"/>
      <c r="VP198" s="53"/>
      <c r="VQ198" s="53"/>
      <c r="VR198" s="53"/>
      <c r="VS198" s="53"/>
      <c r="VT198" s="53"/>
      <c r="VU198" s="53"/>
      <c r="VV198" s="53"/>
      <c r="VW198" s="53"/>
      <c r="VX198" s="53"/>
      <c r="VY198" s="53"/>
      <c r="VZ198" s="53"/>
      <c r="WA198" s="53"/>
      <c r="WB198" s="53"/>
      <c r="WC198" s="53"/>
      <c r="WD198" s="9" t="s">
        <v>1294</v>
      </c>
      <c r="WE198" s="9">
        <v>19</v>
      </c>
      <c r="WF198" s="9">
        <v>9</v>
      </c>
      <c r="WJ198" s="9">
        <v>202</v>
      </c>
      <c r="WK198" s="9">
        <v>265</v>
      </c>
      <c r="WM198" s="9">
        <v>265</v>
      </c>
      <c r="WN198" s="9">
        <v>292</v>
      </c>
      <c r="WP198" s="9">
        <v>292</v>
      </c>
      <c r="WQ198" s="9">
        <v>322</v>
      </c>
      <c r="WS198" s="9">
        <v>322</v>
      </c>
      <c r="WT198" s="9">
        <v>361</v>
      </c>
      <c r="WV198" s="9">
        <v>361</v>
      </c>
      <c r="WW198" s="9">
        <v>391</v>
      </c>
      <c r="WY198" s="9">
        <v>391</v>
      </c>
      <c r="WZ198" s="9">
        <v>433</v>
      </c>
      <c r="XB198" s="9">
        <v>433</v>
      </c>
      <c r="XC198" s="9">
        <v>445</v>
      </c>
      <c r="XE198" s="9">
        <v>445</v>
      </c>
      <c r="XF198" s="9">
        <v>481</v>
      </c>
      <c r="XH198" s="9">
        <v>481</v>
      </c>
      <c r="XI198" s="9">
        <v>520</v>
      </c>
      <c r="XJ198" s="27" t="s">
        <v>287</v>
      </c>
    </row>
    <row r="199" spans="1:634" x14ac:dyDescent="0.35">
      <c r="A199" s="9" t="s">
        <v>836</v>
      </c>
      <c r="B199" s="9">
        <v>2017</v>
      </c>
      <c r="C199" s="17" t="s">
        <v>73</v>
      </c>
      <c r="AC199" s="18">
        <v>43010</v>
      </c>
      <c r="AE199" s="19">
        <v>0.94</v>
      </c>
      <c r="AF199" s="19">
        <v>27.42</v>
      </c>
      <c r="AH199" s="9" t="s">
        <v>917</v>
      </c>
      <c r="BE199" s="9"/>
      <c r="CK199" s="51"/>
      <c r="DQ199" s="51"/>
      <c r="EW199" s="52"/>
      <c r="GC199" s="52"/>
      <c r="HI199" s="52"/>
      <c r="IO199" s="52"/>
      <c r="JU199" s="52"/>
      <c r="LA199" s="52"/>
      <c r="MG199" s="52"/>
      <c r="NM199" s="52"/>
      <c r="OS199" s="52"/>
      <c r="UX199" s="53"/>
      <c r="UY199" s="53"/>
      <c r="UZ199" s="53"/>
      <c r="VA199" s="53"/>
      <c r="VB199" s="53"/>
      <c r="VC199" s="53"/>
      <c r="VD199" s="53"/>
      <c r="VE199" s="53"/>
      <c r="VF199" s="53"/>
      <c r="VG199" s="53"/>
      <c r="VH199" s="53"/>
      <c r="VI199" s="53"/>
      <c r="VJ199" s="53"/>
      <c r="VK199" s="53"/>
      <c r="VL199" s="53"/>
      <c r="VM199" s="53"/>
      <c r="VN199" s="53"/>
      <c r="VO199" s="53"/>
      <c r="VP199" s="53"/>
      <c r="VQ199" s="53"/>
      <c r="VR199" s="53"/>
      <c r="VS199" s="53"/>
      <c r="VT199" s="53"/>
      <c r="VU199" s="53"/>
      <c r="VV199" s="53"/>
      <c r="VW199" s="53"/>
      <c r="VX199" s="53"/>
      <c r="VY199" s="53"/>
      <c r="VZ199" s="53"/>
      <c r="WA199" s="53"/>
      <c r="WB199" s="53"/>
      <c r="WC199" s="53"/>
      <c r="XJ199" s="27" t="e">
        <v>#N/A</v>
      </c>
    </row>
    <row r="200" spans="1:634" x14ac:dyDescent="0.35">
      <c r="A200" s="9" t="s">
        <v>837</v>
      </c>
      <c r="B200" s="9">
        <v>2017</v>
      </c>
      <c r="C200" s="17" t="s">
        <v>73</v>
      </c>
      <c r="AC200" s="18">
        <v>43010</v>
      </c>
      <c r="AE200" s="19">
        <v>0.76</v>
      </c>
      <c r="AF200" s="19">
        <v>28.71</v>
      </c>
      <c r="AH200" s="9" t="s">
        <v>911</v>
      </c>
      <c r="BE200" s="9"/>
      <c r="CK200" s="51"/>
      <c r="DQ200" s="51"/>
      <c r="EW200" s="52"/>
      <c r="GC200" s="52"/>
      <c r="HI200" s="52"/>
      <c r="IO200" s="52"/>
      <c r="JU200" s="52"/>
      <c r="LA200" s="52"/>
      <c r="MG200" s="52"/>
      <c r="NM200" s="52"/>
      <c r="OS200" s="52"/>
      <c r="UX200" s="53"/>
      <c r="UY200" s="53"/>
      <c r="UZ200" s="53"/>
      <c r="VA200" s="53"/>
      <c r="VB200" s="53"/>
      <c r="VC200" s="53"/>
      <c r="VD200" s="53"/>
      <c r="VE200" s="53"/>
      <c r="VF200" s="53"/>
      <c r="VG200" s="53"/>
      <c r="VH200" s="53"/>
      <c r="VI200" s="53"/>
      <c r="VJ200" s="53"/>
      <c r="VK200" s="53"/>
      <c r="VL200" s="53"/>
      <c r="VM200" s="53"/>
      <c r="VN200" s="53"/>
      <c r="VO200" s="53"/>
      <c r="VP200" s="53"/>
      <c r="VQ200" s="53"/>
      <c r="VR200" s="53"/>
      <c r="VS200" s="53"/>
      <c r="VT200" s="53"/>
      <c r="VU200" s="53"/>
      <c r="VV200" s="53"/>
      <c r="VW200" s="53"/>
      <c r="VX200" s="53"/>
      <c r="VY200" s="53"/>
      <c r="VZ200" s="53"/>
      <c r="WA200" s="53"/>
      <c r="WB200" s="53"/>
      <c r="WC200" s="53"/>
      <c r="XJ200" s="27" t="e">
        <v>#N/A</v>
      </c>
    </row>
    <row r="201" spans="1:634" x14ac:dyDescent="0.35">
      <c r="A201" s="9" t="s">
        <v>1295</v>
      </c>
      <c r="B201" s="9">
        <v>2018</v>
      </c>
      <c r="C201" s="17" t="s">
        <v>71</v>
      </c>
      <c r="D201" s="18">
        <v>43294</v>
      </c>
      <c r="E201" s="19">
        <v>0.61</v>
      </c>
      <c r="F201" s="19">
        <v>26.81</v>
      </c>
      <c r="H201" s="18" t="s">
        <v>1384</v>
      </c>
      <c r="I201" s="21" t="s">
        <v>1385</v>
      </c>
      <c r="J201" s="19">
        <v>1.18</v>
      </c>
      <c r="K201" s="19">
        <v>35.36</v>
      </c>
      <c r="L201" s="9" t="s">
        <v>1387</v>
      </c>
      <c r="AS201" s="9" t="s">
        <v>946</v>
      </c>
      <c r="AT201" s="21">
        <v>0.6</v>
      </c>
      <c r="AU201" s="9">
        <v>5</v>
      </c>
      <c r="AV201" s="9" t="s">
        <v>853</v>
      </c>
      <c r="AW201" s="9" t="s">
        <v>1409</v>
      </c>
      <c r="AX201" s="23">
        <v>9.1435185185185282E-5</v>
      </c>
      <c r="AY201" s="23">
        <v>1.2731481481481404E-4</v>
      </c>
      <c r="AZ201" s="9" t="s">
        <v>235</v>
      </c>
      <c r="BA201" s="9">
        <v>4</v>
      </c>
      <c r="BB201" s="9">
        <v>4</v>
      </c>
      <c r="BE201" s="40" t="s">
        <v>1275</v>
      </c>
      <c r="BF201" s="41" t="s">
        <v>1452</v>
      </c>
      <c r="BG201" s="41" t="s">
        <v>307</v>
      </c>
      <c r="BH201" s="42">
        <v>0.46736111111111112</v>
      </c>
      <c r="BI201" s="43">
        <v>27.3</v>
      </c>
      <c r="BJ201" s="44"/>
      <c r="BK201" s="44"/>
      <c r="BL201" s="44"/>
      <c r="BM201" s="44"/>
      <c r="BN201" s="43">
        <v>22.7</v>
      </c>
      <c r="BO201" s="44">
        <v>22</v>
      </c>
      <c r="BP201" s="43">
        <v>45.5</v>
      </c>
      <c r="BQ201" s="45">
        <v>49.1</v>
      </c>
      <c r="BR201" s="43">
        <v>0.4</v>
      </c>
      <c r="BS201" s="44"/>
      <c r="BT201" s="44"/>
      <c r="BU201" s="44"/>
      <c r="BV201" s="44"/>
      <c r="BW201" s="42">
        <v>0.40625</v>
      </c>
      <c r="BX201" s="42">
        <v>0.65</v>
      </c>
      <c r="BY201" s="44" t="s">
        <v>1277</v>
      </c>
      <c r="BZ201" s="44">
        <v>3</v>
      </c>
      <c r="CA201" s="44" t="s">
        <v>271</v>
      </c>
      <c r="CB201" s="44" t="s">
        <v>272</v>
      </c>
      <c r="CC201" s="9" t="s">
        <v>1295</v>
      </c>
      <c r="CD201" s="44" t="s">
        <v>1453</v>
      </c>
      <c r="CE201" s="44">
        <v>1</v>
      </c>
      <c r="CF201" s="44" t="s">
        <v>977</v>
      </c>
      <c r="CG201" s="44" t="s">
        <v>287</v>
      </c>
      <c r="CH201" s="44" t="s">
        <v>275</v>
      </c>
      <c r="CI201" s="44" t="s">
        <v>1454</v>
      </c>
      <c r="CJ201" s="44" t="s">
        <v>284</v>
      </c>
      <c r="CK201" s="52"/>
      <c r="DQ201" s="52"/>
      <c r="EW201" s="52"/>
      <c r="GC201" s="52"/>
      <c r="HI201" s="52"/>
      <c r="IO201" s="52"/>
      <c r="JU201" s="52"/>
      <c r="LA201" s="52"/>
      <c r="MG201" s="52"/>
      <c r="NM201" s="52"/>
      <c r="VS201" s="53"/>
      <c r="VT201" s="53"/>
      <c r="VU201" s="53"/>
      <c r="VV201" s="53"/>
      <c r="VW201" s="53"/>
      <c r="VX201" s="53"/>
      <c r="VY201" s="53"/>
      <c r="VZ201" s="53"/>
      <c r="WA201" s="53"/>
      <c r="WB201" s="53"/>
      <c r="WC201" s="53"/>
      <c r="WD201" s="9">
        <v>2018</v>
      </c>
      <c r="WE201" s="9" t="s">
        <v>706</v>
      </c>
      <c r="WF201" s="9">
        <v>8</v>
      </c>
      <c r="WG201" s="9">
        <v>0</v>
      </c>
      <c r="WH201" s="9">
        <v>0</v>
      </c>
      <c r="WI201" s="9">
        <v>0</v>
      </c>
      <c r="WJ201" s="9">
        <v>0</v>
      </c>
      <c r="WK201" s="9">
        <v>0</v>
      </c>
      <c r="WL201" s="9">
        <v>0</v>
      </c>
      <c r="WM201" s="9">
        <v>145</v>
      </c>
      <c r="WN201" s="9">
        <v>151</v>
      </c>
      <c r="WO201" s="9">
        <v>0</v>
      </c>
      <c r="WP201" s="9">
        <v>151</v>
      </c>
      <c r="WQ201" s="9">
        <v>160</v>
      </c>
      <c r="WR201" s="9">
        <v>0</v>
      </c>
      <c r="WS201" s="9">
        <v>160</v>
      </c>
      <c r="WT201" s="9">
        <v>166</v>
      </c>
      <c r="WU201" s="9">
        <v>0</v>
      </c>
      <c r="WV201" s="9">
        <v>166</v>
      </c>
      <c r="WW201" s="9">
        <v>178</v>
      </c>
      <c r="WX201" s="9">
        <v>0</v>
      </c>
      <c r="WY201" s="9">
        <v>178</v>
      </c>
      <c r="WZ201" s="9">
        <v>184</v>
      </c>
      <c r="XA201" s="9">
        <v>0</v>
      </c>
      <c r="XB201" s="9">
        <v>184</v>
      </c>
      <c r="XC201" s="9">
        <v>193</v>
      </c>
      <c r="XD201" s="9">
        <v>0</v>
      </c>
      <c r="XE201" s="9">
        <v>193</v>
      </c>
      <c r="XF201" s="9">
        <v>196</v>
      </c>
      <c r="XG201" s="9">
        <v>0</v>
      </c>
      <c r="XH201" s="9">
        <v>196</v>
      </c>
      <c r="XI201" s="9">
        <v>208</v>
      </c>
      <c r="XJ201" s="27" t="s">
        <v>287</v>
      </c>
    </row>
    <row r="202" spans="1:634" x14ac:dyDescent="0.35">
      <c r="A202" s="9" t="s">
        <v>1296</v>
      </c>
      <c r="B202" s="9">
        <v>2018</v>
      </c>
      <c r="C202" s="17" t="s">
        <v>71</v>
      </c>
      <c r="D202" s="18">
        <v>43294</v>
      </c>
      <c r="E202" s="19">
        <v>0.67</v>
      </c>
      <c r="F202" s="19">
        <v>31.41</v>
      </c>
      <c r="H202" s="18" t="s">
        <v>1384</v>
      </c>
      <c r="I202" s="21" t="s">
        <v>1385</v>
      </c>
      <c r="J202" s="19">
        <v>1.05</v>
      </c>
      <c r="K202" s="19">
        <v>30.49</v>
      </c>
      <c r="AS202" s="9" t="s">
        <v>946</v>
      </c>
      <c r="AT202" s="21">
        <v>0.57152777777777775</v>
      </c>
      <c r="AU202" s="9">
        <v>2</v>
      </c>
      <c r="AV202" s="9" t="s">
        <v>853</v>
      </c>
      <c r="AX202" s="23">
        <v>7.1643518518518519E-4</v>
      </c>
      <c r="AY202" s="23">
        <v>1.1712962962962961E-3</v>
      </c>
      <c r="AZ202" s="9" t="s">
        <v>237</v>
      </c>
      <c r="BA202" s="9">
        <v>3</v>
      </c>
      <c r="BB202" s="9">
        <v>3</v>
      </c>
      <c r="BE202" s="9"/>
      <c r="CC202" s="9"/>
      <c r="CD202" s="9"/>
      <c r="CK202" s="52"/>
      <c r="DQ202" s="52"/>
      <c r="EW202" s="52"/>
      <c r="GC202" s="52"/>
      <c r="HI202" s="52"/>
      <c r="IO202" s="52"/>
      <c r="JU202" s="52"/>
      <c r="LA202" s="52"/>
      <c r="MG202" s="52"/>
      <c r="NM202" s="52"/>
      <c r="VS202" s="53"/>
      <c r="VT202" s="53"/>
      <c r="VU202" s="53"/>
      <c r="VV202" s="53"/>
      <c r="VW202" s="53"/>
      <c r="VX202" s="53"/>
      <c r="VY202" s="53"/>
      <c r="VZ202" s="53"/>
      <c r="WA202" s="53"/>
      <c r="WB202" s="53"/>
      <c r="WC202" s="53"/>
      <c r="WD202" s="9">
        <v>2018</v>
      </c>
      <c r="WE202" s="9" t="s">
        <v>706</v>
      </c>
      <c r="WF202" s="9">
        <v>8</v>
      </c>
      <c r="WG202" s="9">
        <v>0</v>
      </c>
      <c r="WH202" s="9">
        <v>0</v>
      </c>
      <c r="WI202" s="9">
        <v>0</v>
      </c>
      <c r="WJ202" s="9">
        <v>0</v>
      </c>
      <c r="WK202" s="9">
        <v>0</v>
      </c>
      <c r="WL202" s="9">
        <v>0</v>
      </c>
      <c r="WM202" s="9">
        <v>211</v>
      </c>
      <c r="WN202" s="9">
        <v>223</v>
      </c>
      <c r="WO202" s="9">
        <v>0</v>
      </c>
      <c r="WP202" s="9">
        <v>223</v>
      </c>
      <c r="WQ202" s="9">
        <v>235</v>
      </c>
      <c r="WR202" s="9">
        <v>0</v>
      </c>
      <c r="WS202" s="9">
        <v>235</v>
      </c>
      <c r="WT202" s="9">
        <v>250</v>
      </c>
      <c r="WU202" s="9">
        <v>0</v>
      </c>
      <c r="WV202" s="9">
        <v>250</v>
      </c>
      <c r="WW202" s="9">
        <v>268</v>
      </c>
      <c r="WX202" s="9">
        <v>0</v>
      </c>
      <c r="WY202" s="9">
        <v>268</v>
      </c>
      <c r="WZ202" s="9">
        <v>286</v>
      </c>
      <c r="XA202" s="9">
        <v>0</v>
      </c>
      <c r="XB202" s="9">
        <v>286</v>
      </c>
      <c r="XC202" s="9">
        <v>301</v>
      </c>
      <c r="XD202" s="9">
        <v>0</v>
      </c>
      <c r="XE202" s="9">
        <v>301</v>
      </c>
      <c r="XF202" s="9">
        <v>307</v>
      </c>
      <c r="XG202" s="9">
        <v>0</v>
      </c>
      <c r="XH202" s="9">
        <v>307</v>
      </c>
      <c r="XI202" s="9">
        <v>328</v>
      </c>
      <c r="XJ202" s="27" t="s">
        <v>287</v>
      </c>
    </row>
    <row r="203" spans="1:634" x14ac:dyDescent="0.35">
      <c r="A203" s="9" t="s">
        <v>1297</v>
      </c>
      <c r="B203" s="9">
        <v>2018</v>
      </c>
      <c r="C203" s="17" t="s">
        <v>71</v>
      </c>
      <c r="D203" s="18">
        <v>43294</v>
      </c>
      <c r="E203" s="19">
        <v>0.62</v>
      </c>
      <c r="F203" s="19">
        <v>26.62</v>
      </c>
      <c r="H203" s="18" t="s">
        <v>1384</v>
      </c>
      <c r="I203" s="21" t="s">
        <v>1385</v>
      </c>
      <c r="J203" s="19">
        <v>1.05</v>
      </c>
      <c r="K203" s="19">
        <v>31.2</v>
      </c>
      <c r="AS203" s="9" t="s">
        <v>946</v>
      </c>
      <c r="AT203" s="21">
        <v>0.59027777777777779</v>
      </c>
      <c r="AU203" s="9">
        <v>4</v>
      </c>
      <c r="AV203" s="9" t="s">
        <v>853</v>
      </c>
      <c r="AX203" s="23">
        <v>4.2824074074074465E-5</v>
      </c>
      <c r="AY203" s="23">
        <v>5.5555555555555219E-5</v>
      </c>
      <c r="AZ203" s="9" t="s">
        <v>181</v>
      </c>
      <c r="BA203" s="9">
        <v>2</v>
      </c>
      <c r="BB203" s="9">
        <v>2</v>
      </c>
      <c r="BE203" s="9"/>
      <c r="CC203" s="9"/>
      <c r="CD203" s="9"/>
      <c r="CK203" s="52"/>
      <c r="DQ203" s="52"/>
      <c r="EW203" s="52"/>
      <c r="GC203" s="52"/>
      <c r="HI203" s="52"/>
      <c r="IO203" s="52"/>
      <c r="JU203" s="52"/>
      <c r="LA203" s="52"/>
      <c r="MG203" s="52"/>
      <c r="NM203" s="52"/>
      <c r="VS203" s="53"/>
      <c r="VT203" s="53"/>
      <c r="VU203" s="53"/>
      <c r="VV203" s="53"/>
      <c r="VW203" s="53"/>
      <c r="VX203" s="53"/>
      <c r="VY203" s="53"/>
      <c r="VZ203" s="53"/>
      <c r="WA203" s="53"/>
      <c r="WB203" s="53"/>
      <c r="WC203" s="53"/>
      <c r="WD203" s="9">
        <v>2018</v>
      </c>
      <c r="WE203" s="9" t="s">
        <v>706</v>
      </c>
      <c r="WF203" s="9">
        <v>9</v>
      </c>
      <c r="WG203" s="9">
        <v>0</v>
      </c>
      <c r="WH203" s="9">
        <v>0</v>
      </c>
      <c r="WI203" s="9">
        <v>0</v>
      </c>
      <c r="WJ203" s="9">
        <v>196</v>
      </c>
      <c r="WK203" s="9">
        <v>199</v>
      </c>
      <c r="WL203" s="9">
        <v>0</v>
      </c>
      <c r="WM203" s="9">
        <v>199</v>
      </c>
      <c r="WN203" s="9">
        <v>199</v>
      </c>
      <c r="WO203" s="9">
        <v>0</v>
      </c>
      <c r="WP203" s="9">
        <v>199</v>
      </c>
      <c r="WQ203" s="9">
        <v>208</v>
      </c>
      <c r="WR203" s="9">
        <v>0</v>
      </c>
      <c r="WS203" s="9">
        <v>208</v>
      </c>
      <c r="WT203" s="9">
        <v>211</v>
      </c>
      <c r="WU203" s="9">
        <v>0</v>
      </c>
      <c r="WV203" s="9">
        <v>211</v>
      </c>
      <c r="WW203" s="9">
        <v>214</v>
      </c>
      <c r="WX203" s="9">
        <v>0</v>
      </c>
      <c r="WY203" s="9">
        <v>214</v>
      </c>
      <c r="WZ203" s="9">
        <v>214</v>
      </c>
      <c r="XA203" s="9">
        <v>0</v>
      </c>
      <c r="XB203" s="9">
        <v>214</v>
      </c>
      <c r="XC203" s="9">
        <v>217</v>
      </c>
      <c r="XD203" s="9">
        <v>0</v>
      </c>
      <c r="XE203" s="9">
        <v>217</v>
      </c>
      <c r="XF203" s="9">
        <v>223</v>
      </c>
      <c r="XG203" s="9">
        <v>0</v>
      </c>
      <c r="XH203" s="9">
        <v>223</v>
      </c>
      <c r="XI203" s="9">
        <v>244</v>
      </c>
      <c r="XJ203" s="27" t="s">
        <v>287</v>
      </c>
    </row>
    <row r="204" spans="1:634" x14ac:dyDescent="0.35">
      <c r="A204" s="9" t="s">
        <v>1298</v>
      </c>
      <c r="B204" s="9">
        <v>2018</v>
      </c>
      <c r="C204" s="17" t="s">
        <v>71</v>
      </c>
      <c r="D204" s="18">
        <v>43294</v>
      </c>
      <c r="E204" s="19">
        <v>0.66</v>
      </c>
      <c r="F204" s="19">
        <v>26.87</v>
      </c>
      <c r="H204" s="18" t="s">
        <v>1384</v>
      </c>
      <c r="I204" s="21" t="s">
        <v>1385</v>
      </c>
      <c r="J204" s="19">
        <v>1.1599999999999999</v>
      </c>
      <c r="K204" s="19">
        <v>31.74</v>
      </c>
      <c r="AS204" s="9" t="s">
        <v>946</v>
      </c>
      <c r="AT204" s="21">
        <v>0.57152777777777775</v>
      </c>
      <c r="AU204" s="9">
        <v>2</v>
      </c>
      <c r="AV204" s="9" t="s">
        <v>853</v>
      </c>
      <c r="AX204" s="23">
        <v>3.631944444444445E-3</v>
      </c>
      <c r="AY204" s="23">
        <v>3.6527777777777778E-3</v>
      </c>
      <c r="AZ204" s="9" t="s">
        <v>892</v>
      </c>
      <c r="BA204" s="9">
        <v>3</v>
      </c>
      <c r="BB204" s="9">
        <v>3</v>
      </c>
      <c r="BE204" s="9"/>
      <c r="CC204" s="9"/>
      <c r="CD204" s="9"/>
      <c r="CK204" s="52"/>
      <c r="DQ204" s="52"/>
      <c r="EW204" s="52"/>
      <c r="GC204" s="52"/>
      <c r="HI204" s="52"/>
      <c r="IO204" s="52"/>
      <c r="JU204" s="52"/>
      <c r="LA204" s="52"/>
      <c r="MG204" s="52"/>
      <c r="NM204" s="52"/>
      <c r="VS204" s="53"/>
      <c r="VT204" s="53"/>
      <c r="VU204" s="53"/>
      <c r="VV204" s="53"/>
      <c r="VW204" s="53"/>
      <c r="VX204" s="53"/>
      <c r="VY204" s="53"/>
      <c r="VZ204" s="53"/>
      <c r="WA204" s="53"/>
      <c r="WB204" s="53"/>
      <c r="WC204" s="53"/>
      <c r="WD204" s="9">
        <v>2018</v>
      </c>
      <c r="WE204" s="9" t="s">
        <v>706</v>
      </c>
      <c r="WF204" s="9">
        <v>8</v>
      </c>
      <c r="WG204" s="9">
        <v>0</v>
      </c>
      <c r="WH204" s="9">
        <v>0</v>
      </c>
      <c r="WI204" s="9">
        <v>0</v>
      </c>
      <c r="WJ204" s="9">
        <v>0</v>
      </c>
      <c r="WK204" s="9">
        <v>0</v>
      </c>
      <c r="WL204" s="9">
        <v>0</v>
      </c>
      <c r="WM204" s="9">
        <v>154</v>
      </c>
      <c r="WN204" s="9">
        <v>154</v>
      </c>
      <c r="WO204" s="9">
        <v>0</v>
      </c>
      <c r="WP204" s="9">
        <v>154</v>
      </c>
      <c r="WQ204" s="9">
        <v>181</v>
      </c>
      <c r="WR204" s="9">
        <v>0</v>
      </c>
      <c r="WS204" s="9">
        <v>181</v>
      </c>
      <c r="WT204" s="9">
        <v>181</v>
      </c>
      <c r="WU204" s="9">
        <v>0</v>
      </c>
      <c r="WV204" s="9">
        <v>181</v>
      </c>
      <c r="WW204" s="9">
        <v>187</v>
      </c>
      <c r="WX204" s="9">
        <v>0</v>
      </c>
      <c r="WY204" s="9">
        <v>187</v>
      </c>
      <c r="WZ204" s="9">
        <v>190</v>
      </c>
      <c r="XA204" s="9">
        <v>0</v>
      </c>
      <c r="XB204" s="9">
        <v>190</v>
      </c>
      <c r="XC204" s="9">
        <v>193</v>
      </c>
      <c r="XD204" s="9">
        <v>0</v>
      </c>
      <c r="XE204" s="9">
        <v>193</v>
      </c>
      <c r="XF204" s="9">
        <v>217</v>
      </c>
      <c r="XG204" s="9">
        <v>0</v>
      </c>
      <c r="XH204" s="9">
        <v>217</v>
      </c>
      <c r="XI204" s="9">
        <v>223</v>
      </c>
      <c r="XJ204" s="27" t="s">
        <v>287</v>
      </c>
    </row>
    <row r="205" spans="1:634" x14ac:dyDescent="0.35">
      <c r="A205" s="9" t="s">
        <v>1299</v>
      </c>
      <c r="B205" s="9">
        <v>2018</v>
      </c>
      <c r="C205" s="17" t="s">
        <v>71</v>
      </c>
      <c r="D205" s="18">
        <v>43294</v>
      </c>
      <c r="E205" s="19">
        <v>0.64</v>
      </c>
      <c r="F205" s="19">
        <v>27.32</v>
      </c>
      <c r="H205" s="18" t="s">
        <v>1384</v>
      </c>
      <c r="I205" s="21" t="s">
        <v>1385</v>
      </c>
      <c r="J205" s="19">
        <v>1.04</v>
      </c>
      <c r="K205" s="19">
        <v>34.56</v>
      </c>
      <c r="L205" s="9" t="s">
        <v>1388</v>
      </c>
      <c r="AS205" s="9" t="s">
        <v>946</v>
      </c>
      <c r="AT205" s="21">
        <v>0.57361111111111118</v>
      </c>
      <c r="AU205" s="9">
        <v>2</v>
      </c>
      <c r="AV205" s="9" t="s">
        <v>853</v>
      </c>
      <c r="AW205" s="9" t="s">
        <v>1410</v>
      </c>
      <c r="AX205" s="23">
        <v>1.1712962962962961E-3</v>
      </c>
      <c r="AY205" s="23">
        <v>1.3622685185185183E-3</v>
      </c>
      <c r="AZ205" s="9" t="s">
        <v>1421</v>
      </c>
      <c r="BA205" s="9">
        <v>4</v>
      </c>
      <c r="BB205" s="9">
        <v>4</v>
      </c>
      <c r="BE205" s="9"/>
      <c r="CC205" s="9"/>
      <c r="CD205" s="9"/>
      <c r="CK205" s="52"/>
      <c r="DQ205" s="52"/>
      <c r="EW205" s="52"/>
      <c r="GC205" s="52"/>
      <c r="HI205" s="52"/>
      <c r="IO205" s="52"/>
      <c r="JU205" s="52"/>
      <c r="LA205" s="52"/>
      <c r="MG205" s="52"/>
      <c r="NM205" s="52"/>
      <c r="VS205" s="53"/>
      <c r="VT205" s="53"/>
      <c r="VU205" s="53"/>
      <c r="VV205" s="53"/>
      <c r="VW205" s="53"/>
      <c r="VX205" s="53"/>
      <c r="VY205" s="53"/>
      <c r="VZ205" s="53"/>
      <c r="WA205" s="53"/>
      <c r="WB205" s="53"/>
      <c r="WC205" s="53"/>
      <c r="WD205" s="9">
        <v>2018</v>
      </c>
      <c r="WE205" s="9" t="s">
        <v>706</v>
      </c>
      <c r="WF205" s="9">
        <v>8</v>
      </c>
      <c r="WG205" s="9">
        <v>0</v>
      </c>
      <c r="WH205" s="9">
        <v>0</v>
      </c>
      <c r="WI205" s="9">
        <v>0</v>
      </c>
      <c r="WJ205" s="9">
        <v>0</v>
      </c>
      <c r="WK205" s="9">
        <v>0</v>
      </c>
      <c r="WL205" s="9">
        <v>0</v>
      </c>
      <c r="WM205" s="9">
        <v>211</v>
      </c>
      <c r="WN205" s="9">
        <v>214</v>
      </c>
      <c r="WO205" s="9">
        <v>0</v>
      </c>
      <c r="WP205" s="9">
        <v>214</v>
      </c>
      <c r="WQ205" s="9">
        <v>226</v>
      </c>
      <c r="WR205" s="9">
        <v>0</v>
      </c>
      <c r="WS205" s="9">
        <v>226</v>
      </c>
      <c r="WT205" s="9">
        <v>238</v>
      </c>
      <c r="WU205" s="9">
        <v>0</v>
      </c>
      <c r="WV205" s="9">
        <v>238</v>
      </c>
      <c r="WW205" s="9">
        <v>244</v>
      </c>
      <c r="WX205" s="9">
        <v>0</v>
      </c>
      <c r="WY205" s="9">
        <v>244</v>
      </c>
      <c r="WZ205" s="9">
        <v>253</v>
      </c>
      <c r="XA205" s="9">
        <v>0</v>
      </c>
      <c r="XB205" s="9">
        <v>253</v>
      </c>
      <c r="XC205" s="9">
        <v>259</v>
      </c>
      <c r="XD205" s="9">
        <v>0</v>
      </c>
      <c r="XE205" s="9">
        <v>259</v>
      </c>
      <c r="XF205" s="9">
        <v>274</v>
      </c>
      <c r="XG205" s="9">
        <v>0</v>
      </c>
      <c r="XH205" s="9">
        <v>274</v>
      </c>
      <c r="XI205" s="9">
        <v>283</v>
      </c>
      <c r="XJ205" s="27" t="s">
        <v>287</v>
      </c>
    </row>
    <row r="206" spans="1:634" x14ac:dyDescent="0.35">
      <c r="A206" s="9" t="s">
        <v>1300</v>
      </c>
      <c r="B206" s="9">
        <v>2018</v>
      </c>
      <c r="C206" s="17" t="s">
        <v>71</v>
      </c>
      <c r="D206" s="18">
        <v>43294</v>
      </c>
      <c r="E206" s="19">
        <v>0.69</v>
      </c>
      <c r="F206" s="19">
        <v>30.47</v>
      </c>
      <c r="H206" s="18" t="s">
        <v>1384</v>
      </c>
      <c r="I206" s="21" t="s">
        <v>1385</v>
      </c>
      <c r="J206" s="19">
        <v>1</v>
      </c>
      <c r="K206" s="19">
        <v>32.01</v>
      </c>
      <c r="AS206" s="9" t="s">
        <v>946</v>
      </c>
      <c r="AT206" s="21">
        <v>0.6166666666666667</v>
      </c>
      <c r="AU206" s="9">
        <v>8</v>
      </c>
      <c r="AV206" s="9" t="s">
        <v>853</v>
      </c>
      <c r="AX206" s="23">
        <v>4.1666666666666675E-4</v>
      </c>
      <c r="AY206" s="23">
        <v>4.2013888888888873E-4</v>
      </c>
      <c r="AZ206" s="9" t="s">
        <v>1422</v>
      </c>
      <c r="BA206" s="9">
        <v>4</v>
      </c>
      <c r="BB206" s="9">
        <v>4</v>
      </c>
      <c r="BE206" s="56" t="s">
        <v>1102</v>
      </c>
      <c r="BF206" s="27" t="s">
        <v>289</v>
      </c>
      <c r="BG206" s="27" t="s">
        <v>307</v>
      </c>
      <c r="BH206" s="21">
        <v>0.57986111111111105</v>
      </c>
      <c r="BI206" s="22">
        <v>19.100000000000001</v>
      </c>
      <c r="BJ206" s="22">
        <v>20.2</v>
      </c>
      <c r="BK206" s="22">
        <v>21.3</v>
      </c>
      <c r="BL206" s="22">
        <v>21.4</v>
      </c>
      <c r="BM206" s="22">
        <v>21.6</v>
      </c>
      <c r="BN206" s="22">
        <v>20</v>
      </c>
      <c r="BO206" s="20">
        <v>20</v>
      </c>
      <c r="BP206" s="22">
        <v>79.099999999999994</v>
      </c>
      <c r="BQ206" s="19">
        <v>24.08</v>
      </c>
      <c r="BR206" s="22">
        <v>0.5</v>
      </c>
      <c r="BW206" s="21">
        <v>0.47222222222222199</v>
      </c>
      <c r="BX206" s="21">
        <v>0.72847222222222197</v>
      </c>
      <c r="BY206" s="9" t="s">
        <v>1103</v>
      </c>
      <c r="BZ206" s="9">
        <v>8</v>
      </c>
      <c r="CA206" s="9" t="s">
        <v>328</v>
      </c>
      <c r="CB206" s="9" t="s">
        <v>272</v>
      </c>
      <c r="CC206" s="9" t="s">
        <v>6</v>
      </c>
      <c r="CD206" s="9" t="s">
        <v>1455</v>
      </c>
      <c r="CE206" s="9">
        <v>1</v>
      </c>
      <c r="CF206" s="9" t="s">
        <v>282</v>
      </c>
      <c r="CG206" s="9" t="s">
        <v>287</v>
      </c>
      <c r="CH206" s="9" t="s">
        <v>311</v>
      </c>
      <c r="CJ206" s="9" t="s">
        <v>667</v>
      </c>
      <c r="CK206" s="52"/>
      <c r="DQ206" s="52"/>
      <c r="EW206" s="52"/>
      <c r="GC206" s="52"/>
      <c r="HI206" s="52"/>
      <c r="IO206" s="52"/>
      <c r="JU206" s="52"/>
      <c r="LA206" s="52"/>
      <c r="MG206" s="52"/>
      <c r="NM206" s="52"/>
      <c r="VS206" s="53"/>
      <c r="VT206" s="53"/>
      <c r="VU206" s="53"/>
      <c r="VV206" s="53"/>
      <c r="VW206" s="53"/>
      <c r="VX206" s="53"/>
      <c r="VY206" s="53"/>
      <c r="VZ206" s="53"/>
      <c r="WA206" s="53"/>
      <c r="WB206" s="53"/>
      <c r="WC206" s="53"/>
      <c r="WD206" s="9">
        <v>2018</v>
      </c>
      <c r="WE206" s="9" t="s">
        <v>706</v>
      </c>
      <c r="WF206" s="9">
        <v>8</v>
      </c>
      <c r="WG206" s="9">
        <v>0</v>
      </c>
      <c r="WH206" s="9">
        <v>0</v>
      </c>
      <c r="WI206" s="9">
        <v>0</v>
      </c>
      <c r="WJ206" s="9">
        <v>0</v>
      </c>
      <c r="WK206" s="9">
        <v>0</v>
      </c>
      <c r="WL206" s="9">
        <v>0</v>
      </c>
      <c r="WM206" s="9">
        <v>289</v>
      </c>
      <c r="WN206" s="9">
        <v>307</v>
      </c>
      <c r="WO206" s="9">
        <v>0</v>
      </c>
      <c r="WP206" s="9">
        <v>307</v>
      </c>
      <c r="WQ206" s="9">
        <v>322</v>
      </c>
      <c r="WR206" s="9">
        <v>0</v>
      </c>
      <c r="WS206" s="9">
        <v>322</v>
      </c>
      <c r="WT206" s="9">
        <v>325</v>
      </c>
      <c r="WU206" s="9">
        <v>0</v>
      </c>
      <c r="WV206" s="9">
        <v>325</v>
      </c>
      <c r="WW206" s="9">
        <v>334</v>
      </c>
      <c r="WX206" s="9">
        <v>0</v>
      </c>
      <c r="WY206" s="9">
        <v>334</v>
      </c>
      <c r="WZ206" s="9">
        <v>346</v>
      </c>
      <c r="XA206" s="9">
        <v>0</v>
      </c>
      <c r="XB206" s="9">
        <v>664</v>
      </c>
      <c r="XC206" s="9">
        <v>670</v>
      </c>
      <c r="XD206" s="9">
        <v>0</v>
      </c>
      <c r="XE206" s="9">
        <v>670</v>
      </c>
      <c r="XF206" s="9">
        <v>676</v>
      </c>
      <c r="XG206" s="9">
        <v>0</v>
      </c>
      <c r="XH206" s="9">
        <v>676</v>
      </c>
      <c r="XI206" s="9">
        <v>688</v>
      </c>
      <c r="XJ206" s="27" t="s">
        <v>287</v>
      </c>
    </row>
    <row r="207" spans="1:634" x14ac:dyDescent="0.35">
      <c r="A207" s="9" t="s">
        <v>1301</v>
      </c>
      <c r="B207" s="9">
        <v>2018</v>
      </c>
      <c r="C207" s="17" t="s">
        <v>71</v>
      </c>
      <c r="D207" s="18">
        <v>43294</v>
      </c>
      <c r="E207" s="19">
        <v>0.51</v>
      </c>
      <c r="F207" s="19">
        <v>27.92</v>
      </c>
      <c r="H207" s="18" t="s">
        <v>1384</v>
      </c>
      <c r="I207" s="21" t="s">
        <v>1385</v>
      </c>
      <c r="J207" s="19">
        <v>0.97</v>
      </c>
      <c r="K207" s="19">
        <v>32.24</v>
      </c>
      <c r="L207" s="9" t="s">
        <v>1389</v>
      </c>
      <c r="AS207" s="9" t="s">
        <v>946</v>
      </c>
      <c r="AT207" s="21">
        <v>0.6</v>
      </c>
      <c r="AU207" s="9">
        <v>5</v>
      </c>
      <c r="AV207" s="9" t="s">
        <v>853</v>
      </c>
      <c r="AW207" s="9" t="s">
        <v>1411</v>
      </c>
      <c r="AX207" s="23">
        <v>2.8703703703703708E-3</v>
      </c>
      <c r="AY207" s="23">
        <v>2.8726851851851843E-3</v>
      </c>
      <c r="AZ207" s="9" t="s">
        <v>1423</v>
      </c>
      <c r="BA207" s="9">
        <v>8</v>
      </c>
      <c r="BB207" s="9">
        <v>7</v>
      </c>
      <c r="BE207" s="9"/>
      <c r="CC207" s="9"/>
      <c r="CD207" s="9"/>
      <c r="CK207" s="52"/>
      <c r="DQ207" s="52"/>
      <c r="EW207" s="52"/>
      <c r="GC207" s="52"/>
      <c r="HI207" s="52"/>
      <c r="IO207" s="52"/>
      <c r="JU207" s="52"/>
      <c r="LA207" s="52"/>
      <c r="MG207" s="52"/>
      <c r="NM207" s="52"/>
      <c r="VS207" s="53"/>
      <c r="VT207" s="53"/>
      <c r="VU207" s="53"/>
      <c r="VV207" s="53"/>
      <c r="VW207" s="53"/>
      <c r="VX207" s="53"/>
      <c r="VY207" s="53"/>
      <c r="VZ207" s="53"/>
      <c r="WA207" s="53"/>
      <c r="WB207" s="53"/>
      <c r="WC207" s="53"/>
      <c r="WD207" s="9">
        <v>2018</v>
      </c>
      <c r="WE207" s="9" t="s">
        <v>706</v>
      </c>
      <c r="WF207" s="9">
        <v>9</v>
      </c>
      <c r="WG207" s="9">
        <v>0</v>
      </c>
      <c r="WH207" s="9">
        <v>0</v>
      </c>
      <c r="WI207" s="9">
        <v>0</v>
      </c>
      <c r="WJ207" s="9">
        <v>154</v>
      </c>
      <c r="WK207" s="9">
        <v>157</v>
      </c>
      <c r="WL207" s="9">
        <v>0</v>
      </c>
      <c r="WM207" s="9">
        <v>157</v>
      </c>
      <c r="WN207" s="9">
        <v>163</v>
      </c>
      <c r="WO207" s="9">
        <v>0</v>
      </c>
      <c r="WP207" s="9">
        <v>163</v>
      </c>
      <c r="WQ207" s="9">
        <v>169</v>
      </c>
      <c r="WR207" s="9">
        <v>0</v>
      </c>
      <c r="WS207" s="9">
        <v>169</v>
      </c>
      <c r="WT207" s="9">
        <v>169</v>
      </c>
      <c r="WU207" s="9">
        <v>0</v>
      </c>
      <c r="WV207" s="9">
        <v>169</v>
      </c>
      <c r="WW207" s="9">
        <v>181</v>
      </c>
      <c r="WX207" s="9">
        <v>0</v>
      </c>
      <c r="WY207" s="9">
        <v>181</v>
      </c>
      <c r="WZ207" s="9">
        <v>193</v>
      </c>
      <c r="XA207" s="9">
        <v>0</v>
      </c>
      <c r="XB207" s="9">
        <v>193</v>
      </c>
      <c r="XC207" s="9">
        <v>202</v>
      </c>
      <c r="XD207" s="9">
        <v>0</v>
      </c>
      <c r="XE207" s="9">
        <v>202</v>
      </c>
      <c r="XF207" s="9">
        <v>223</v>
      </c>
      <c r="XG207" s="9">
        <v>0</v>
      </c>
      <c r="XH207" s="9">
        <v>223</v>
      </c>
      <c r="XI207" s="9">
        <v>223</v>
      </c>
      <c r="XJ207" s="27" t="s">
        <v>287</v>
      </c>
    </row>
    <row r="208" spans="1:634" x14ac:dyDescent="0.35">
      <c r="A208" s="9" t="s">
        <v>1302</v>
      </c>
      <c r="B208" s="9">
        <v>2018</v>
      </c>
      <c r="C208" s="17" t="s">
        <v>71</v>
      </c>
      <c r="D208" s="18">
        <v>43294</v>
      </c>
      <c r="E208" s="19">
        <v>0.61</v>
      </c>
      <c r="F208" s="19">
        <v>28.27</v>
      </c>
      <c r="H208" s="18" t="s">
        <v>1384</v>
      </c>
      <c r="I208" s="21" t="s">
        <v>1385</v>
      </c>
      <c r="J208" s="19">
        <v>0.96</v>
      </c>
      <c r="K208" s="19">
        <v>34.909999999999997</v>
      </c>
      <c r="AS208" s="9" t="s">
        <v>946</v>
      </c>
      <c r="AT208" s="21">
        <v>0.56527777777777777</v>
      </c>
      <c r="AU208" s="9">
        <v>1</v>
      </c>
      <c r="AV208" s="9" t="s">
        <v>853</v>
      </c>
      <c r="AW208" s="9" t="s">
        <v>1412</v>
      </c>
      <c r="AX208" s="23" t="s">
        <v>1617</v>
      </c>
      <c r="AY208" s="23" t="s">
        <v>1617</v>
      </c>
      <c r="AZ208" s="9" t="s">
        <v>1424</v>
      </c>
      <c r="BA208" s="9" t="s">
        <v>1425</v>
      </c>
      <c r="BB208" s="9" t="s">
        <v>1425</v>
      </c>
      <c r="BC208" s="9" t="s">
        <v>866</v>
      </c>
      <c r="BE208" s="9"/>
      <c r="CC208" s="9"/>
      <c r="CD208" s="9"/>
      <c r="CK208" s="52"/>
      <c r="DQ208" s="52"/>
      <c r="EW208" s="52"/>
      <c r="GC208" s="52"/>
      <c r="HI208" s="52"/>
      <c r="IO208" s="52"/>
      <c r="JU208" s="52"/>
      <c r="LA208" s="52"/>
      <c r="MG208" s="52"/>
      <c r="NM208" s="52"/>
      <c r="VS208" s="53"/>
      <c r="VT208" s="53"/>
      <c r="VU208" s="53"/>
      <c r="VV208" s="53"/>
      <c r="VW208" s="53"/>
      <c r="VX208" s="53"/>
      <c r="VY208" s="53"/>
      <c r="VZ208" s="53"/>
      <c r="WA208" s="53"/>
      <c r="WB208" s="53"/>
      <c r="WC208" s="53"/>
      <c r="WD208" s="9">
        <v>2018</v>
      </c>
      <c r="WE208" s="9" t="s">
        <v>706</v>
      </c>
      <c r="WF208" s="9">
        <v>8</v>
      </c>
      <c r="WG208" s="9">
        <v>0</v>
      </c>
      <c r="WH208" s="9">
        <v>0</v>
      </c>
      <c r="WI208" s="9">
        <v>0</v>
      </c>
      <c r="WJ208" s="9">
        <v>0</v>
      </c>
      <c r="WK208" s="9">
        <v>0</v>
      </c>
      <c r="WL208" s="9">
        <v>0</v>
      </c>
      <c r="WM208" s="9">
        <v>178</v>
      </c>
      <c r="WN208" s="9">
        <v>184</v>
      </c>
      <c r="WO208" s="9">
        <v>0</v>
      </c>
      <c r="WP208" s="9">
        <v>184</v>
      </c>
      <c r="WQ208" s="9">
        <v>196</v>
      </c>
      <c r="WR208" s="9">
        <v>0</v>
      </c>
      <c r="WS208" s="9">
        <v>196</v>
      </c>
      <c r="WT208" s="9">
        <v>208</v>
      </c>
      <c r="WU208" s="9">
        <v>0</v>
      </c>
      <c r="WV208" s="9">
        <v>208</v>
      </c>
      <c r="WW208" s="9">
        <v>289</v>
      </c>
      <c r="WX208" s="9">
        <v>0</v>
      </c>
      <c r="WY208" s="9">
        <v>289</v>
      </c>
      <c r="WZ208" s="9">
        <v>295</v>
      </c>
      <c r="XA208" s="9">
        <v>0</v>
      </c>
      <c r="XB208" s="9">
        <v>295</v>
      </c>
      <c r="XC208" s="9">
        <v>295</v>
      </c>
      <c r="XD208" s="9">
        <v>0</v>
      </c>
      <c r="XE208" s="9">
        <v>295</v>
      </c>
      <c r="XF208" s="9">
        <v>301</v>
      </c>
      <c r="XG208" s="9">
        <v>0</v>
      </c>
      <c r="XH208" s="9">
        <v>301</v>
      </c>
      <c r="XI208" s="9">
        <v>313</v>
      </c>
      <c r="XJ208" s="27" t="s">
        <v>287</v>
      </c>
    </row>
    <row r="209" spans="1:634" x14ac:dyDescent="0.35">
      <c r="A209" s="9" t="s">
        <v>1303</v>
      </c>
      <c r="B209" s="9">
        <v>2018</v>
      </c>
      <c r="C209" s="17" t="s">
        <v>71</v>
      </c>
      <c r="D209" s="18">
        <v>43296</v>
      </c>
      <c r="E209" s="19">
        <v>0.5</v>
      </c>
      <c r="F209" s="19">
        <v>25.42</v>
      </c>
      <c r="H209" s="18" t="s">
        <v>1384</v>
      </c>
      <c r="I209" s="21" t="s">
        <v>1385</v>
      </c>
      <c r="J209" s="19">
        <v>1.19</v>
      </c>
      <c r="K209" s="19">
        <v>33.29</v>
      </c>
      <c r="AS209" s="9" t="s">
        <v>946</v>
      </c>
      <c r="AT209" s="21">
        <v>0.62083333333333335</v>
      </c>
      <c r="AU209" s="9">
        <v>8</v>
      </c>
      <c r="AV209" s="9" t="s">
        <v>853</v>
      </c>
      <c r="AX209" s="23">
        <v>4.0162037037036989E-4</v>
      </c>
      <c r="AY209" s="23">
        <v>4.0624999999999863E-4</v>
      </c>
      <c r="AZ209" s="9" t="s">
        <v>1426</v>
      </c>
      <c r="BA209" s="9">
        <v>3</v>
      </c>
      <c r="BB209" s="9">
        <v>3</v>
      </c>
      <c r="BE209" s="9"/>
      <c r="CC209" s="9"/>
      <c r="CD209" s="9"/>
      <c r="CK209" s="52"/>
      <c r="DQ209" s="52"/>
      <c r="EW209" s="52"/>
      <c r="GC209" s="52"/>
      <c r="HI209" s="52"/>
      <c r="IO209" s="52"/>
      <c r="JU209" s="52"/>
      <c r="LA209" s="52"/>
      <c r="MG209" s="52"/>
      <c r="NM209" s="52"/>
      <c r="VS209" s="53"/>
      <c r="VT209" s="53"/>
      <c r="VU209" s="53"/>
      <c r="VV209" s="53"/>
      <c r="VW209" s="53"/>
      <c r="VX209" s="53"/>
      <c r="VY209" s="53"/>
      <c r="VZ209" s="53"/>
      <c r="WA209" s="53"/>
      <c r="WB209" s="53"/>
      <c r="WC209" s="53"/>
      <c r="WD209" s="9">
        <v>2018</v>
      </c>
      <c r="WE209" s="9" t="s">
        <v>706</v>
      </c>
      <c r="WF209" s="9">
        <v>9</v>
      </c>
      <c r="WG209" s="9">
        <v>0</v>
      </c>
      <c r="WH209" s="9">
        <v>0</v>
      </c>
      <c r="WI209" s="9">
        <v>0</v>
      </c>
      <c r="WJ209" s="9">
        <v>109</v>
      </c>
      <c r="WK209" s="9">
        <v>124</v>
      </c>
      <c r="WL209" s="9">
        <v>0</v>
      </c>
      <c r="WM209" s="9">
        <v>124</v>
      </c>
      <c r="WN209" s="9">
        <v>130</v>
      </c>
      <c r="WO209" s="9">
        <v>0</v>
      </c>
      <c r="WP209" s="9">
        <v>130</v>
      </c>
      <c r="WQ209" s="9">
        <v>133</v>
      </c>
      <c r="WR209" s="9">
        <v>0</v>
      </c>
      <c r="WS209" s="9">
        <v>133</v>
      </c>
      <c r="WT209" s="9">
        <v>133</v>
      </c>
      <c r="WU209" s="9">
        <v>0</v>
      </c>
      <c r="WV209" s="9">
        <v>133</v>
      </c>
      <c r="WW209" s="9">
        <v>133</v>
      </c>
      <c r="WX209" s="9">
        <v>0</v>
      </c>
      <c r="WY209" s="9">
        <v>133</v>
      </c>
      <c r="WZ209" s="9">
        <v>139</v>
      </c>
      <c r="XA209" s="9">
        <v>0</v>
      </c>
      <c r="XB209" s="9">
        <v>139</v>
      </c>
      <c r="XC209" s="9">
        <v>142</v>
      </c>
      <c r="XD209" s="9">
        <v>0</v>
      </c>
      <c r="XE209" s="9">
        <v>142</v>
      </c>
      <c r="XF209" s="9">
        <v>145</v>
      </c>
      <c r="XG209" s="9">
        <v>0</v>
      </c>
      <c r="XH209" s="9">
        <v>145</v>
      </c>
      <c r="XI209" s="9">
        <v>184</v>
      </c>
      <c r="XJ209" s="27" t="s">
        <v>287</v>
      </c>
    </row>
    <row r="210" spans="1:634" x14ac:dyDescent="0.35">
      <c r="A210" s="9" t="s">
        <v>1304</v>
      </c>
      <c r="B210" s="9">
        <v>2018</v>
      </c>
      <c r="C210" s="17" t="s">
        <v>71</v>
      </c>
      <c r="D210" s="18">
        <v>43296</v>
      </c>
      <c r="E210" s="19">
        <v>0.56000000000000005</v>
      </c>
      <c r="F210" s="19">
        <v>27.06</v>
      </c>
      <c r="H210" s="18" t="s">
        <v>1384</v>
      </c>
      <c r="I210" s="21" t="s">
        <v>1385</v>
      </c>
      <c r="J210" s="19">
        <v>1.03</v>
      </c>
      <c r="K210" s="19">
        <v>31.94</v>
      </c>
      <c r="L210" s="9" t="s">
        <v>1390</v>
      </c>
      <c r="BE210" s="9"/>
      <c r="CC210" s="9"/>
      <c r="CD210" s="9"/>
      <c r="CK210" s="52"/>
      <c r="DQ210" s="52"/>
      <c r="EW210" s="52"/>
      <c r="GC210" s="52"/>
      <c r="HI210" s="52"/>
      <c r="IO210" s="52"/>
      <c r="JU210" s="52"/>
      <c r="LA210" s="52"/>
      <c r="MG210" s="52"/>
      <c r="NM210" s="52"/>
      <c r="VS210" s="53"/>
      <c r="VT210" s="53"/>
      <c r="VU210" s="53"/>
      <c r="VV210" s="53"/>
      <c r="VW210" s="53"/>
      <c r="VX210" s="53"/>
      <c r="VY210" s="53"/>
      <c r="VZ210" s="53"/>
      <c r="WA210" s="53"/>
      <c r="WB210" s="53"/>
      <c r="WC210" s="53"/>
      <c r="WD210" s="9">
        <v>2018</v>
      </c>
      <c r="WE210" s="9" t="s">
        <v>706</v>
      </c>
      <c r="WF210" s="9">
        <v>8</v>
      </c>
      <c r="WG210" s="9">
        <v>0</v>
      </c>
      <c r="WH210" s="9">
        <v>0</v>
      </c>
      <c r="WI210" s="9">
        <v>0</v>
      </c>
      <c r="WJ210" s="9">
        <v>0</v>
      </c>
      <c r="WK210" s="9">
        <v>0</v>
      </c>
      <c r="WL210" s="9">
        <v>0</v>
      </c>
      <c r="WM210" s="9">
        <v>148</v>
      </c>
      <c r="WN210" s="9">
        <v>187</v>
      </c>
      <c r="WO210" s="9">
        <v>0</v>
      </c>
      <c r="WP210" s="9">
        <v>187</v>
      </c>
      <c r="WQ210" s="9">
        <v>196</v>
      </c>
      <c r="WR210" s="9">
        <v>0</v>
      </c>
      <c r="WS210" s="9">
        <v>196</v>
      </c>
      <c r="WT210" s="9">
        <v>229</v>
      </c>
      <c r="WU210" s="9">
        <v>0</v>
      </c>
      <c r="WV210" s="9">
        <v>229</v>
      </c>
      <c r="WW210" s="9">
        <v>232</v>
      </c>
      <c r="WX210" s="9">
        <v>0</v>
      </c>
      <c r="WY210" s="9">
        <v>232</v>
      </c>
      <c r="WZ210" s="9">
        <v>241</v>
      </c>
      <c r="XA210" s="9">
        <v>0</v>
      </c>
      <c r="XB210" s="9">
        <v>241</v>
      </c>
      <c r="XC210" s="9">
        <v>253</v>
      </c>
      <c r="XD210" s="9">
        <v>0</v>
      </c>
      <c r="XE210" s="9">
        <v>253</v>
      </c>
      <c r="XF210" s="9">
        <v>259</v>
      </c>
      <c r="XG210" s="9">
        <v>0</v>
      </c>
      <c r="XH210" s="9">
        <v>259</v>
      </c>
      <c r="XI210" s="9">
        <v>289</v>
      </c>
      <c r="XJ210" s="27" t="e">
        <v>#N/A</v>
      </c>
    </row>
    <row r="211" spans="1:634" x14ac:dyDescent="0.35">
      <c r="A211" s="9" t="s">
        <v>1305</v>
      </c>
      <c r="B211" s="9">
        <v>2018</v>
      </c>
      <c r="C211" s="17" t="s">
        <v>71</v>
      </c>
      <c r="D211" s="18">
        <v>43296</v>
      </c>
      <c r="E211" s="19">
        <v>0.56000000000000005</v>
      </c>
      <c r="F211" s="19">
        <v>27.87</v>
      </c>
      <c r="BE211" s="9"/>
      <c r="CC211" s="9"/>
      <c r="CD211" s="9"/>
      <c r="CK211" s="52"/>
      <c r="DQ211" s="52"/>
      <c r="EW211" s="52"/>
      <c r="GC211" s="52"/>
      <c r="HI211" s="52"/>
      <c r="IO211" s="52"/>
      <c r="JU211" s="52"/>
      <c r="LA211" s="52"/>
      <c r="MG211" s="52"/>
      <c r="NM211" s="52"/>
      <c r="VS211" s="53"/>
      <c r="VT211" s="53"/>
      <c r="VU211" s="53"/>
      <c r="VV211" s="53"/>
      <c r="VW211" s="53"/>
      <c r="VX211" s="53"/>
      <c r="VY211" s="53"/>
      <c r="VZ211" s="53"/>
      <c r="WA211" s="53"/>
      <c r="WB211" s="53"/>
      <c r="WC211" s="53"/>
      <c r="WD211" s="9">
        <v>2018</v>
      </c>
      <c r="WE211" s="9" t="e">
        <v>#N/A</v>
      </c>
      <c r="WF211" s="9" t="e">
        <v>#N/A</v>
      </c>
      <c r="WG211" s="9" t="e">
        <v>#N/A</v>
      </c>
      <c r="WH211" s="9" t="e">
        <v>#N/A</v>
      </c>
      <c r="WI211" s="9" t="e">
        <v>#N/A</v>
      </c>
      <c r="WJ211" s="9" t="e">
        <v>#N/A</v>
      </c>
      <c r="WK211" s="9" t="e">
        <v>#N/A</v>
      </c>
      <c r="WL211" s="9" t="e">
        <v>#N/A</v>
      </c>
      <c r="WM211" s="9" t="e">
        <v>#N/A</v>
      </c>
      <c r="WN211" s="9" t="e">
        <v>#N/A</v>
      </c>
      <c r="WO211" s="9" t="e">
        <v>#N/A</v>
      </c>
      <c r="WP211" s="9" t="e">
        <v>#N/A</v>
      </c>
      <c r="WQ211" s="9" t="e">
        <v>#N/A</v>
      </c>
      <c r="WR211" s="9" t="e">
        <v>#N/A</v>
      </c>
      <c r="WS211" s="9" t="e">
        <v>#N/A</v>
      </c>
      <c r="WT211" s="9" t="e">
        <v>#N/A</v>
      </c>
      <c r="WU211" s="9" t="e">
        <v>#N/A</v>
      </c>
      <c r="WV211" s="9" t="e">
        <v>#N/A</v>
      </c>
      <c r="WW211" s="9" t="e">
        <v>#N/A</v>
      </c>
      <c r="WX211" s="9" t="e">
        <v>#N/A</v>
      </c>
      <c r="WY211" s="9" t="e">
        <v>#N/A</v>
      </c>
      <c r="WZ211" s="9" t="e">
        <v>#N/A</v>
      </c>
      <c r="XA211" s="9" t="e">
        <v>#N/A</v>
      </c>
      <c r="XB211" s="9" t="e">
        <v>#N/A</v>
      </c>
      <c r="XC211" s="9" t="e">
        <v>#N/A</v>
      </c>
      <c r="XD211" s="9" t="e">
        <v>#N/A</v>
      </c>
      <c r="XE211" s="9" t="e">
        <v>#N/A</v>
      </c>
      <c r="XF211" s="9" t="e">
        <v>#N/A</v>
      </c>
      <c r="XG211" s="9" t="e">
        <v>#N/A</v>
      </c>
      <c r="XH211" s="9" t="e">
        <v>#N/A</v>
      </c>
      <c r="XI211" s="9" t="e">
        <v>#N/A</v>
      </c>
      <c r="XJ211" s="27" t="e">
        <v>#N/A</v>
      </c>
    </row>
    <row r="212" spans="1:634" x14ac:dyDescent="0.35">
      <c r="A212" s="9" t="s">
        <v>1306</v>
      </c>
      <c r="B212" s="9">
        <v>2018</v>
      </c>
      <c r="C212" s="17" t="s">
        <v>71</v>
      </c>
      <c r="D212" s="18">
        <v>43296</v>
      </c>
      <c r="E212" s="19">
        <v>0.59</v>
      </c>
      <c r="F212" s="19">
        <v>27.61</v>
      </c>
      <c r="H212" s="18" t="s">
        <v>1384</v>
      </c>
      <c r="I212" s="21" t="s">
        <v>1385</v>
      </c>
      <c r="J212" s="19">
        <v>1.04</v>
      </c>
      <c r="K212" s="19">
        <v>35.19</v>
      </c>
      <c r="L212" s="9" t="s">
        <v>1391</v>
      </c>
      <c r="AS212" s="9" t="s">
        <v>946</v>
      </c>
      <c r="AT212" s="21">
        <v>0.59791666666666665</v>
      </c>
      <c r="AU212" s="9">
        <v>5</v>
      </c>
      <c r="AV212" s="9" t="s">
        <v>853</v>
      </c>
      <c r="AW212" s="9" t="s">
        <v>1411</v>
      </c>
      <c r="AX212" s="23">
        <v>1.3668981481481483E-3</v>
      </c>
      <c r="AY212" s="23">
        <v>2.0138888888888888E-3</v>
      </c>
      <c r="AZ212" s="9" t="s">
        <v>1427</v>
      </c>
      <c r="BA212" s="9">
        <v>3</v>
      </c>
      <c r="BB212" s="9">
        <v>3</v>
      </c>
      <c r="BE212" s="9"/>
      <c r="CC212" s="9"/>
      <c r="CD212" s="9"/>
      <c r="CK212" s="52"/>
      <c r="DQ212" s="52"/>
      <c r="EW212" s="52"/>
      <c r="GC212" s="52"/>
      <c r="HI212" s="52"/>
      <c r="IO212" s="52"/>
      <c r="JU212" s="52"/>
      <c r="LA212" s="52"/>
      <c r="MG212" s="52"/>
      <c r="NM212" s="52"/>
      <c r="VS212" s="53"/>
      <c r="VT212" s="53"/>
      <c r="VU212" s="53"/>
      <c r="VV212" s="53"/>
      <c r="VW212" s="53"/>
      <c r="VX212" s="53"/>
      <c r="VY212" s="53"/>
      <c r="VZ212" s="53"/>
      <c r="WA212" s="53"/>
      <c r="WB212" s="53"/>
      <c r="WC212" s="53"/>
      <c r="WD212" s="9">
        <v>2018</v>
      </c>
      <c r="WE212" s="9" t="s">
        <v>706</v>
      </c>
      <c r="WF212" s="9">
        <v>9</v>
      </c>
      <c r="WG212" s="9">
        <v>0</v>
      </c>
      <c r="WH212" s="9">
        <v>0</v>
      </c>
      <c r="WI212" s="9">
        <v>0</v>
      </c>
      <c r="WJ212" s="9">
        <v>154</v>
      </c>
      <c r="WK212" s="9">
        <v>157</v>
      </c>
      <c r="WL212" s="9">
        <v>0</v>
      </c>
      <c r="WM212" s="9">
        <v>157</v>
      </c>
      <c r="WN212" s="9">
        <v>169</v>
      </c>
      <c r="WO212" s="9">
        <v>0</v>
      </c>
      <c r="WP212" s="9">
        <v>169</v>
      </c>
      <c r="WQ212" s="9">
        <v>172</v>
      </c>
      <c r="WR212" s="9">
        <v>0</v>
      </c>
      <c r="WS212" s="9">
        <v>172</v>
      </c>
      <c r="WT212" s="9">
        <v>190</v>
      </c>
      <c r="WU212" s="9">
        <v>0</v>
      </c>
      <c r="WV212" s="9">
        <v>190</v>
      </c>
      <c r="WW212" s="9">
        <v>193</v>
      </c>
      <c r="WX212" s="9">
        <v>0</v>
      </c>
      <c r="WY212" s="9">
        <v>193</v>
      </c>
      <c r="WZ212" s="9">
        <v>205</v>
      </c>
      <c r="XA212" s="9">
        <v>0</v>
      </c>
      <c r="XB212" s="9">
        <v>205</v>
      </c>
      <c r="XC212" s="9">
        <v>220</v>
      </c>
      <c r="XD212" s="9">
        <v>0</v>
      </c>
      <c r="XE212" s="9">
        <v>220</v>
      </c>
      <c r="XF212" s="9">
        <v>238</v>
      </c>
      <c r="XG212" s="9">
        <v>0</v>
      </c>
      <c r="XH212" s="9">
        <v>238</v>
      </c>
      <c r="XI212" s="9">
        <v>244</v>
      </c>
      <c r="XJ212" s="27" t="s">
        <v>287</v>
      </c>
    </row>
    <row r="213" spans="1:634" x14ac:dyDescent="0.35">
      <c r="A213" s="9" t="s">
        <v>1307</v>
      </c>
      <c r="B213" s="9">
        <v>2018</v>
      </c>
      <c r="C213" s="17" t="s">
        <v>71</v>
      </c>
      <c r="D213" s="18">
        <v>43296</v>
      </c>
      <c r="E213" s="19">
        <v>0.53</v>
      </c>
      <c r="F213" s="19">
        <v>26.18</v>
      </c>
      <c r="H213" s="18" t="s">
        <v>1384</v>
      </c>
      <c r="I213" s="21" t="s">
        <v>1385</v>
      </c>
      <c r="J213" s="19">
        <v>1.07</v>
      </c>
      <c r="K213" s="19">
        <v>29.81</v>
      </c>
      <c r="AS213" s="9" t="s">
        <v>946</v>
      </c>
      <c r="AT213" s="21">
        <v>0.62083333333333335</v>
      </c>
      <c r="AU213" s="9">
        <v>8</v>
      </c>
      <c r="AV213" s="9" t="s">
        <v>853</v>
      </c>
      <c r="AX213" s="23">
        <v>1.8518518518517539E-5</v>
      </c>
      <c r="AY213" s="23">
        <v>2.0833333333331906E-5</v>
      </c>
      <c r="AZ213" s="9" t="s">
        <v>181</v>
      </c>
      <c r="BA213" s="9">
        <v>2</v>
      </c>
      <c r="BB213" s="9">
        <v>2</v>
      </c>
      <c r="BE213" s="9"/>
      <c r="CC213" s="9"/>
      <c r="CD213" s="9"/>
      <c r="CK213" s="52"/>
      <c r="DQ213" s="52"/>
      <c r="EW213" s="52"/>
      <c r="GC213" s="52"/>
      <c r="HI213" s="52"/>
      <c r="IO213" s="52"/>
      <c r="JU213" s="52"/>
      <c r="LA213" s="52"/>
      <c r="MG213" s="52"/>
      <c r="NM213" s="52"/>
      <c r="VS213" s="53"/>
      <c r="VT213" s="53"/>
      <c r="VU213" s="53"/>
      <c r="VV213" s="53"/>
      <c r="VW213" s="53"/>
      <c r="VX213" s="53"/>
      <c r="VY213" s="53"/>
      <c r="VZ213" s="53"/>
      <c r="WA213" s="53"/>
      <c r="WB213" s="53"/>
      <c r="WC213" s="53"/>
      <c r="WD213" s="9">
        <v>2018</v>
      </c>
      <c r="WE213" s="9" t="s">
        <v>706</v>
      </c>
      <c r="WF213" s="9">
        <v>8</v>
      </c>
      <c r="WG213" s="9">
        <v>0</v>
      </c>
      <c r="WH213" s="9">
        <v>0</v>
      </c>
      <c r="WI213" s="9">
        <v>0</v>
      </c>
      <c r="WJ213" s="9">
        <v>0</v>
      </c>
      <c r="WK213" s="9">
        <v>0</v>
      </c>
      <c r="WL213" s="9">
        <v>0</v>
      </c>
      <c r="WM213" s="9">
        <v>196</v>
      </c>
      <c r="WN213" s="9">
        <v>208</v>
      </c>
      <c r="WO213" s="9">
        <v>0</v>
      </c>
      <c r="WP213" s="9">
        <v>208</v>
      </c>
      <c r="WQ213" s="9">
        <v>211</v>
      </c>
      <c r="WR213" s="9">
        <v>0</v>
      </c>
      <c r="WS213" s="9">
        <v>211</v>
      </c>
      <c r="WT213" s="9">
        <v>229</v>
      </c>
      <c r="WU213" s="9">
        <v>0</v>
      </c>
      <c r="WV213" s="9">
        <v>229</v>
      </c>
      <c r="WW213" s="9">
        <v>253</v>
      </c>
      <c r="WX213" s="9">
        <v>0</v>
      </c>
      <c r="WY213" s="9">
        <v>253</v>
      </c>
      <c r="WZ213" s="9">
        <v>259</v>
      </c>
      <c r="XA213" s="9">
        <v>0</v>
      </c>
      <c r="XB213" s="9">
        <v>259</v>
      </c>
      <c r="XC213" s="9">
        <v>265</v>
      </c>
      <c r="XD213" s="9">
        <v>0</v>
      </c>
      <c r="XE213" s="9">
        <v>265</v>
      </c>
      <c r="XF213" s="9">
        <v>274</v>
      </c>
      <c r="XG213" s="9">
        <v>0</v>
      </c>
      <c r="XH213" s="9">
        <v>274</v>
      </c>
      <c r="XI213" s="9">
        <v>289</v>
      </c>
      <c r="XJ213" s="27" t="s">
        <v>287</v>
      </c>
    </row>
    <row r="214" spans="1:634" x14ac:dyDescent="0.35">
      <c r="A214" s="9" t="s">
        <v>1308</v>
      </c>
      <c r="B214" s="9">
        <v>2018</v>
      </c>
      <c r="C214" s="17" t="s">
        <v>71</v>
      </c>
      <c r="D214" s="18">
        <v>43296</v>
      </c>
      <c r="E214" s="19">
        <v>0.54</v>
      </c>
      <c r="F214" s="19">
        <v>27.46</v>
      </c>
      <c r="H214" s="18" t="s">
        <v>1384</v>
      </c>
      <c r="I214" s="21" t="s">
        <v>1385</v>
      </c>
      <c r="J214" s="19">
        <v>1.1100000000000001</v>
      </c>
      <c r="K214" s="19">
        <v>31.94</v>
      </c>
      <c r="AS214" s="9" t="s">
        <v>946</v>
      </c>
      <c r="AT214" s="21">
        <v>0.6166666666666667</v>
      </c>
      <c r="AU214" s="9">
        <v>8</v>
      </c>
      <c r="AV214" s="9" t="s">
        <v>853</v>
      </c>
      <c r="AX214" s="23">
        <v>4.0972222222222235E-4</v>
      </c>
      <c r="AY214" s="23">
        <v>5.1620370370370405E-4</v>
      </c>
      <c r="AZ214" s="9" t="s">
        <v>1428</v>
      </c>
      <c r="BA214" s="9">
        <v>5</v>
      </c>
      <c r="BB214" s="9">
        <v>5</v>
      </c>
      <c r="BE214" s="56" t="s">
        <v>1456</v>
      </c>
      <c r="BF214" s="27" t="s">
        <v>289</v>
      </c>
      <c r="BG214" s="27" t="s">
        <v>527</v>
      </c>
      <c r="BH214" s="21">
        <v>0.55486111111111114</v>
      </c>
      <c r="BI214" s="22"/>
      <c r="BJ214" s="22"/>
      <c r="BK214" s="22"/>
      <c r="BL214" s="22"/>
      <c r="BM214" s="22"/>
      <c r="BN214" s="22"/>
      <c r="BO214" s="20"/>
      <c r="BP214" s="22"/>
      <c r="BQ214" s="19"/>
      <c r="BR214" s="22"/>
      <c r="BW214" s="21">
        <v>0.52430555555555602</v>
      </c>
      <c r="BX214" s="21">
        <v>0.64375000000000004</v>
      </c>
      <c r="BY214" s="9" t="s">
        <v>1457</v>
      </c>
      <c r="BZ214" s="9">
        <v>7</v>
      </c>
      <c r="CA214" s="9" t="s">
        <v>292</v>
      </c>
      <c r="CB214" s="9" t="s">
        <v>272</v>
      </c>
      <c r="CC214" s="9" t="s">
        <v>1308</v>
      </c>
      <c r="CD214" s="9" t="s">
        <v>1458</v>
      </c>
      <c r="CE214" s="9" t="s">
        <v>1459</v>
      </c>
      <c r="CF214" s="9" t="s">
        <v>977</v>
      </c>
      <c r="CG214" s="9" t="s">
        <v>287</v>
      </c>
      <c r="CH214" s="9" t="s">
        <v>311</v>
      </c>
      <c r="CI214" s="9" t="s">
        <v>1460</v>
      </c>
      <c r="CJ214" s="9" t="s">
        <v>1461</v>
      </c>
      <c r="CK214" s="56" t="s">
        <v>1462</v>
      </c>
      <c r="CL214" s="27" t="s">
        <v>289</v>
      </c>
      <c r="CM214" s="27" t="s">
        <v>527</v>
      </c>
      <c r="CN214" s="21">
        <v>0.58819444444444446</v>
      </c>
      <c r="CO214" s="22">
        <v>13.9</v>
      </c>
      <c r="CP214" s="22">
        <v>13.7</v>
      </c>
      <c r="CQ214" s="22">
        <v>13.7</v>
      </c>
      <c r="CR214" s="22">
        <v>13.8</v>
      </c>
      <c r="CS214" s="22">
        <v>13.5</v>
      </c>
      <c r="CT214" s="22">
        <v>13.7</v>
      </c>
      <c r="CU214" s="20">
        <v>13</v>
      </c>
      <c r="CV214" s="22">
        <v>100</v>
      </c>
      <c r="CW214" s="19">
        <v>5.08</v>
      </c>
      <c r="CX214" s="22">
        <v>0</v>
      </c>
      <c r="DC214" s="21">
        <v>0.46527777777777801</v>
      </c>
      <c r="DD214" s="21">
        <v>0.67500000000000004</v>
      </c>
      <c r="DE214" s="9" t="s">
        <v>1463</v>
      </c>
      <c r="DF214" s="9">
        <v>8</v>
      </c>
      <c r="DG214" s="9" t="s">
        <v>292</v>
      </c>
      <c r="DH214" s="9" t="s">
        <v>272</v>
      </c>
      <c r="DI214" s="9" t="s">
        <v>1308</v>
      </c>
      <c r="DJ214" s="9" t="s">
        <v>1464</v>
      </c>
      <c r="DK214" s="9" t="s">
        <v>1465</v>
      </c>
      <c r="DL214" s="9" t="s">
        <v>977</v>
      </c>
      <c r="DM214" s="9" t="s">
        <v>287</v>
      </c>
      <c r="DN214" s="9" t="s">
        <v>311</v>
      </c>
      <c r="DP214" s="9" t="s">
        <v>1466</v>
      </c>
      <c r="DQ214" s="56" t="s">
        <v>1467</v>
      </c>
      <c r="DR214" s="27" t="s">
        <v>278</v>
      </c>
      <c r="DS214" s="27" t="s">
        <v>655</v>
      </c>
      <c r="DT214" s="21">
        <v>0.54097222222222219</v>
      </c>
      <c r="DU214" s="22"/>
      <c r="DZ214" s="22"/>
      <c r="EB214" s="22"/>
      <c r="EC214" s="19"/>
      <c r="ED214" s="22"/>
      <c r="EI214" s="21">
        <v>0.49652777777777801</v>
      </c>
      <c r="EJ214" s="21">
        <v>0.63263888888888897</v>
      </c>
      <c r="EK214" s="9" t="s">
        <v>431</v>
      </c>
      <c r="EL214" s="9">
        <v>1</v>
      </c>
      <c r="EM214" s="9" t="s">
        <v>271</v>
      </c>
      <c r="EN214" s="9" t="s">
        <v>272</v>
      </c>
      <c r="EO214" s="9" t="s">
        <v>1308</v>
      </c>
      <c r="EP214" s="9" t="s">
        <v>1468</v>
      </c>
      <c r="EQ214" s="9">
        <v>1</v>
      </c>
      <c r="ER214" s="9" t="s">
        <v>977</v>
      </c>
      <c r="ES214" s="9" t="s">
        <v>287</v>
      </c>
      <c r="ET214" s="9" t="s">
        <v>275</v>
      </c>
      <c r="EU214" s="9" t="s">
        <v>1469</v>
      </c>
      <c r="EV214" s="9" t="s">
        <v>284</v>
      </c>
      <c r="EW214" s="56" t="s">
        <v>1470</v>
      </c>
      <c r="EX214" s="27" t="s">
        <v>289</v>
      </c>
      <c r="EY214" s="27" t="s">
        <v>527</v>
      </c>
      <c r="EZ214" s="21">
        <v>0.50416666666666665</v>
      </c>
      <c r="FA214" s="22">
        <v>19.3</v>
      </c>
      <c r="FB214" s="22">
        <v>23.8</v>
      </c>
      <c r="FC214" s="22">
        <v>21.7</v>
      </c>
      <c r="FD214" s="22">
        <v>17</v>
      </c>
      <c r="FE214" s="22">
        <v>11.9</v>
      </c>
      <c r="FF214" s="22">
        <v>15.7</v>
      </c>
      <c r="FG214" s="20">
        <v>14</v>
      </c>
      <c r="FH214" s="22">
        <v>61.1</v>
      </c>
      <c r="FI214" s="19">
        <v>39.71</v>
      </c>
      <c r="FJ214" s="22">
        <v>0.4</v>
      </c>
      <c r="FO214" s="21">
        <v>0.49513888888888902</v>
      </c>
      <c r="FP214" s="21">
        <v>0.70347222222222205</v>
      </c>
      <c r="FQ214" s="9" t="s">
        <v>434</v>
      </c>
      <c r="FR214" s="9">
        <v>6</v>
      </c>
      <c r="FS214" s="9" t="s">
        <v>292</v>
      </c>
      <c r="FT214" s="9" t="s">
        <v>272</v>
      </c>
      <c r="FU214" s="9" t="s">
        <v>1308</v>
      </c>
      <c r="FV214" s="9" t="s">
        <v>1471</v>
      </c>
      <c r="FW214" s="9">
        <v>1</v>
      </c>
      <c r="FX214" s="9" t="s">
        <v>977</v>
      </c>
      <c r="FY214" s="9" t="s">
        <v>287</v>
      </c>
      <c r="FZ214" s="9" t="s">
        <v>311</v>
      </c>
      <c r="GB214" s="9" t="s">
        <v>353</v>
      </c>
      <c r="GC214" s="52"/>
      <c r="HI214" s="52"/>
      <c r="IO214" s="52"/>
      <c r="JU214" s="52"/>
      <c r="LA214" s="52"/>
      <c r="MG214" s="52"/>
      <c r="NM214" s="52"/>
      <c r="VS214" s="53"/>
      <c r="VT214" s="53"/>
      <c r="VU214" s="53"/>
      <c r="VV214" s="53"/>
      <c r="VW214" s="53"/>
      <c r="VX214" s="53"/>
      <c r="VY214" s="53"/>
      <c r="VZ214" s="53"/>
      <c r="WA214" s="53"/>
      <c r="WB214" s="53"/>
      <c r="WC214" s="53"/>
      <c r="WD214" s="9">
        <v>2018</v>
      </c>
      <c r="WE214" s="9" t="s">
        <v>706</v>
      </c>
      <c r="WF214" s="9">
        <v>8</v>
      </c>
      <c r="WG214" s="9">
        <v>0</v>
      </c>
      <c r="WH214" s="9">
        <v>0</v>
      </c>
      <c r="WI214" s="9">
        <v>0</v>
      </c>
      <c r="WJ214" s="9">
        <v>0</v>
      </c>
      <c r="WK214" s="9">
        <v>0</v>
      </c>
      <c r="WL214" s="9">
        <v>0</v>
      </c>
      <c r="WM214" s="9">
        <v>205</v>
      </c>
      <c r="WN214" s="9">
        <v>211</v>
      </c>
      <c r="WO214" s="9">
        <v>0</v>
      </c>
      <c r="WP214" s="9">
        <v>211</v>
      </c>
      <c r="WQ214" s="9">
        <v>214</v>
      </c>
      <c r="WR214" s="9">
        <v>0</v>
      </c>
      <c r="WS214" s="9">
        <v>214</v>
      </c>
      <c r="WT214" s="9">
        <v>214</v>
      </c>
      <c r="WU214" s="9">
        <v>0</v>
      </c>
      <c r="WV214" s="9">
        <v>214</v>
      </c>
      <c r="WW214" s="9">
        <v>226</v>
      </c>
      <c r="WX214" s="9">
        <v>0</v>
      </c>
      <c r="WY214" s="9">
        <v>226</v>
      </c>
      <c r="WZ214" s="9">
        <v>232</v>
      </c>
      <c r="XA214" s="9">
        <v>0</v>
      </c>
      <c r="XB214" s="9">
        <v>232</v>
      </c>
      <c r="XC214" s="9">
        <v>238</v>
      </c>
      <c r="XD214" s="9">
        <v>0</v>
      </c>
      <c r="XE214" s="9">
        <v>238</v>
      </c>
      <c r="XF214" s="9">
        <v>241</v>
      </c>
      <c r="XG214" s="9">
        <v>0</v>
      </c>
      <c r="XH214" s="9">
        <v>241</v>
      </c>
      <c r="XI214" s="9">
        <v>250</v>
      </c>
      <c r="XJ214" s="27" t="s">
        <v>287</v>
      </c>
    </row>
    <row r="215" spans="1:634" x14ac:dyDescent="0.35">
      <c r="A215" s="9" t="s">
        <v>1309</v>
      </c>
      <c r="B215" s="9">
        <v>2018</v>
      </c>
      <c r="C215" s="17" t="s">
        <v>71</v>
      </c>
      <c r="D215" s="18">
        <v>43296</v>
      </c>
      <c r="E215" s="19">
        <v>0.51</v>
      </c>
      <c r="F215" s="19">
        <v>26.91</v>
      </c>
      <c r="H215" s="18" t="s">
        <v>1384</v>
      </c>
      <c r="I215" s="21" t="s">
        <v>1385</v>
      </c>
      <c r="J215" s="19">
        <v>1</v>
      </c>
      <c r="K215" s="19">
        <v>29.73</v>
      </c>
      <c r="L215" s="9" t="s">
        <v>1392</v>
      </c>
      <c r="AS215" s="9" t="s">
        <v>946</v>
      </c>
      <c r="AT215" s="21">
        <v>0.6166666666666667</v>
      </c>
      <c r="AU215" s="9">
        <v>8</v>
      </c>
      <c r="AV215" s="9" t="s">
        <v>853</v>
      </c>
      <c r="AW215" s="9" t="s">
        <v>1411</v>
      </c>
      <c r="AX215" s="23">
        <v>7.6851851851851864E-4</v>
      </c>
      <c r="AY215" s="23">
        <v>7.8356481481481463E-4</v>
      </c>
      <c r="AZ215" s="9" t="s">
        <v>184</v>
      </c>
      <c r="BA215" s="9">
        <v>4</v>
      </c>
      <c r="BB215" s="9">
        <v>4</v>
      </c>
      <c r="BE215" s="9"/>
      <c r="CC215" s="9"/>
      <c r="CD215" s="9"/>
      <c r="CK215" s="52"/>
      <c r="DQ215" s="52"/>
      <c r="EW215" s="52"/>
      <c r="GC215" s="52"/>
      <c r="HI215" s="52"/>
      <c r="IO215" s="52"/>
      <c r="JU215" s="52"/>
      <c r="LA215" s="52"/>
      <c r="MG215" s="52"/>
      <c r="NM215" s="52"/>
      <c r="VS215" s="53"/>
      <c r="VT215" s="53"/>
      <c r="VU215" s="53"/>
      <c r="VV215" s="53"/>
      <c r="VW215" s="53"/>
      <c r="VX215" s="53"/>
      <c r="VY215" s="53"/>
      <c r="VZ215" s="53"/>
      <c r="WA215" s="53"/>
      <c r="WB215" s="53"/>
      <c r="WC215" s="53"/>
      <c r="WD215" s="9">
        <v>2018</v>
      </c>
      <c r="WE215" s="9" t="s">
        <v>706</v>
      </c>
      <c r="WF215" s="9">
        <v>8</v>
      </c>
      <c r="WG215" s="9">
        <v>0</v>
      </c>
      <c r="WH215" s="9">
        <v>0</v>
      </c>
      <c r="WI215" s="9">
        <v>0</v>
      </c>
      <c r="WJ215" s="9">
        <v>0</v>
      </c>
      <c r="WK215" s="9">
        <v>0</v>
      </c>
      <c r="WL215" s="9">
        <v>0</v>
      </c>
      <c r="WM215" s="9">
        <v>151</v>
      </c>
      <c r="WN215" s="9">
        <v>151</v>
      </c>
      <c r="WO215" s="9">
        <v>0</v>
      </c>
      <c r="WP215" s="9">
        <v>151</v>
      </c>
      <c r="WQ215" s="9">
        <v>181</v>
      </c>
      <c r="WR215" s="9">
        <v>0</v>
      </c>
      <c r="WS215" s="9">
        <v>181</v>
      </c>
      <c r="WT215" s="9">
        <v>190</v>
      </c>
      <c r="WU215" s="9">
        <v>0</v>
      </c>
      <c r="WV215" s="9">
        <v>190</v>
      </c>
      <c r="WW215" s="9">
        <v>193</v>
      </c>
      <c r="WX215" s="9">
        <v>0</v>
      </c>
      <c r="WY215" s="9">
        <v>193</v>
      </c>
      <c r="WZ215" s="9">
        <v>199</v>
      </c>
      <c r="XA215" s="9">
        <v>0</v>
      </c>
      <c r="XB215" s="9">
        <v>199</v>
      </c>
      <c r="XC215" s="9">
        <v>217</v>
      </c>
      <c r="XD215" s="9">
        <v>0</v>
      </c>
      <c r="XE215" s="9">
        <v>217</v>
      </c>
      <c r="XF215" s="9">
        <v>220</v>
      </c>
      <c r="XG215" s="9">
        <v>0</v>
      </c>
      <c r="XH215" s="9">
        <v>220</v>
      </c>
      <c r="XI215" s="9">
        <v>223</v>
      </c>
      <c r="XJ215" s="27" t="s">
        <v>287</v>
      </c>
    </row>
    <row r="216" spans="1:634" x14ac:dyDescent="0.35">
      <c r="A216" s="9" t="s">
        <v>1310</v>
      </c>
      <c r="B216" s="9">
        <v>2018</v>
      </c>
      <c r="C216" s="17" t="s">
        <v>71</v>
      </c>
      <c r="D216" s="18">
        <v>43296</v>
      </c>
      <c r="E216" s="19">
        <v>0.59</v>
      </c>
      <c r="F216" s="19">
        <v>28.29</v>
      </c>
      <c r="G216" s="9" t="s">
        <v>1375</v>
      </c>
      <c r="H216" s="18" t="s">
        <v>1384</v>
      </c>
      <c r="I216" s="21" t="s">
        <v>1385</v>
      </c>
      <c r="J216" s="19">
        <v>1</v>
      </c>
      <c r="K216" s="19">
        <v>30.26</v>
      </c>
      <c r="AS216" s="9" t="s">
        <v>946</v>
      </c>
      <c r="AT216" s="21">
        <v>0.58750000000000002</v>
      </c>
      <c r="AU216" s="9">
        <v>4</v>
      </c>
      <c r="AV216" s="9" t="s">
        <v>853</v>
      </c>
      <c r="AX216" s="23">
        <v>1.8518518518518558E-4</v>
      </c>
      <c r="AY216" s="23">
        <v>1.8749999999999995E-4</v>
      </c>
      <c r="AZ216" s="9" t="s">
        <v>1429</v>
      </c>
      <c r="BA216" s="9">
        <v>2</v>
      </c>
      <c r="BB216" s="9">
        <v>2</v>
      </c>
      <c r="BE216" s="9"/>
      <c r="CC216" s="9"/>
      <c r="CD216" s="9"/>
      <c r="CK216" s="52"/>
      <c r="DQ216" s="52"/>
      <c r="EW216" s="52"/>
      <c r="GC216" s="52"/>
      <c r="HI216" s="52"/>
      <c r="IO216" s="52"/>
      <c r="JU216" s="52"/>
      <c r="LA216" s="52"/>
      <c r="MG216" s="52"/>
      <c r="NM216" s="52"/>
      <c r="VS216" s="53"/>
      <c r="VT216" s="53"/>
      <c r="VU216" s="53"/>
      <c r="VV216" s="53"/>
      <c r="VW216" s="53"/>
      <c r="VX216" s="53"/>
      <c r="VY216" s="53"/>
      <c r="VZ216" s="53"/>
      <c r="WA216" s="53"/>
      <c r="WB216" s="53"/>
      <c r="WC216" s="53"/>
      <c r="WD216" s="9">
        <v>2018</v>
      </c>
      <c r="WE216" s="9" t="s">
        <v>706</v>
      </c>
      <c r="WF216" s="9">
        <v>8</v>
      </c>
      <c r="WG216" s="9">
        <v>0</v>
      </c>
      <c r="WH216" s="9">
        <v>0</v>
      </c>
      <c r="WI216" s="9">
        <v>0</v>
      </c>
      <c r="WJ216" s="9">
        <v>0</v>
      </c>
      <c r="WK216" s="9">
        <v>0</v>
      </c>
      <c r="WL216" s="9">
        <v>0</v>
      </c>
      <c r="WM216" s="9">
        <v>211</v>
      </c>
      <c r="WN216" s="9">
        <v>220</v>
      </c>
      <c r="WO216" s="9">
        <v>0</v>
      </c>
      <c r="WP216" s="9">
        <v>220</v>
      </c>
      <c r="WQ216" s="9">
        <v>220</v>
      </c>
      <c r="WR216" s="9">
        <v>0</v>
      </c>
      <c r="WS216" s="9">
        <v>220</v>
      </c>
      <c r="WT216" s="9">
        <v>232</v>
      </c>
      <c r="WU216" s="9">
        <v>0</v>
      </c>
      <c r="WV216" s="9">
        <v>232</v>
      </c>
      <c r="WW216" s="9">
        <v>235</v>
      </c>
      <c r="WX216" s="9">
        <v>0</v>
      </c>
      <c r="WY216" s="9">
        <v>235</v>
      </c>
      <c r="WZ216" s="9">
        <v>235</v>
      </c>
      <c r="XA216" s="9">
        <v>0</v>
      </c>
      <c r="XB216" s="9">
        <v>235</v>
      </c>
      <c r="XC216" s="9">
        <v>235</v>
      </c>
      <c r="XD216" s="9">
        <v>0</v>
      </c>
      <c r="XE216" s="9">
        <v>235</v>
      </c>
      <c r="XF216" s="9">
        <v>235</v>
      </c>
      <c r="XG216" s="9">
        <v>0</v>
      </c>
      <c r="XH216" s="9">
        <v>235</v>
      </c>
      <c r="XI216" s="9">
        <v>235</v>
      </c>
      <c r="XJ216" s="27" t="s">
        <v>287</v>
      </c>
    </row>
    <row r="217" spans="1:634" x14ac:dyDescent="0.35">
      <c r="A217" s="9" t="s">
        <v>1311</v>
      </c>
      <c r="B217" s="9">
        <v>2018</v>
      </c>
      <c r="C217" s="17" t="s">
        <v>71</v>
      </c>
      <c r="D217" s="18">
        <v>43296</v>
      </c>
      <c r="E217" s="19">
        <v>0.6</v>
      </c>
      <c r="F217" s="19">
        <v>26.76</v>
      </c>
      <c r="H217" s="18" t="s">
        <v>1384</v>
      </c>
      <c r="I217" s="21" t="s">
        <v>1385</v>
      </c>
      <c r="J217" s="19">
        <v>1.17</v>
      </c>
      <c r="K217" s="19">
        <v>32.54</v>
      </c>
      <c r="AS217" s="9" t="s">
        <v>946</v>
      </c>
      <c r="AT217" s="21">
        <v>0.58750000000000002</v>
      </c>
      <c r="AU217" s="9">
        <v>4</v>
      </c>
      <c r="AV217" s="9" t="s">
        <v>853</v>
      </c>
      <c r="AX217" s="23">
        <v>1.8402777777777797E-4</v>
      </c>
      <c r="AY217" s="23">
        <v>1.8749999999999995E-4</v>
      </c>
      <c r="AZ217" s="9" t="s">
        <v>187</v>
      </c>
      <c r="BA217" s="9">
        <v>3</v>
      </c>
      <c r="BB217" s="9">
        <v>3</v>
      </c>
      <c r="BE217" s="56" t="s">
        <v>1235</v>
      </c>
      <c r="BF217" s="27" t="s">
        <v>330</v>
      </c>
      <c r="BG217" s="27" t="s">
        <v>313</v>
      </c>
      <c r="BH217" s="21">
        <v>0.57013888888888886</v>
      </c>
      <c r="BI217" s="22">
        <v>20.399999999999999</v>
      </c>
      <c r="BJ217" s="22">
        <v>24</v>
      </c>
      <c r="BK217" s="22">
        <v>25.7</v>
      </c>
      <c r="BL217" s="22">
        <v>21.5</v>
      </c>
      <c r="BM217" s="22">
        <v>26.2</v>
      </c>
      <c r="BN217" s="22">
        <v>21</v>
      </c>
      <c r="BO217" s="20">
        <v>20</v>
      </c>
      <c r="BP217" s="22">
        <v>76.7</v>
      </c>
      <c r="BQ217" s="19">
        <v>14.01</v>
      </c>
      <c r="BR217" s="22">
        <v>0</v>
      </c>
      <c r="BW217" s="21">
        <v>0.47569444444444398</v>
      </c>
      <c r="BX217" s="21">
        <v>0.719444444444444</v>
      </c>
      <c r="BY217" s="9" t="s">
        <v>291</v>
      </c>
      <c r="BZ217" s="9">
        <v>6</v>
      </c>
      <c r="CA217" s="9" t="s">
        <v>271</v>
      </c>
      <c r="CB217" s="9" t="s">
        <v>272</v>
      </c>
      <c r="CC217" s="9" t="s">
        <v>1311</v>
      </c>
      <c r="CD217" s="9" t="s">
        <v>1472</v>
      </c>
      <c r="CE217" s="9">
        <v>1</v>
      </c>
      <c r="CF217" s="9" t="s">
        <v>977</v>
      </c>
      <c r="CG217" s="9" t="s">
        <v>287</v>
      </c>
      <c r="CH217" s="9" t="s">
        <v>275</v>
      </c>
      <c r="CI217" s="9" t="s">
        <v>1473</v>
      </c>
      <c r="CJ217" s="9" t="s">
        <v>284</v>
      </c>
      <c r="CK217" s="52"/>
      <c r="DQ217" s="52"/>
      <c r="EW217" s="52"/>
      <c r="GC217" s="52"/>
      <c r="HI217" s="52"/>
      <c r="IO217" s="52"/>
      <c r="JU217" s="52"/>
      <c r="LA217" s="52"/>
      <c r="MG217" s="52"/>
      <c r="NM217" s="52"/>
      <c r="VS217" s="53"/>
      <c r="VT217" s="53"/>
      <c r="VU217" s="53"/>
      <c r="VV217" s="53"/>
      <c r="VW217" s="53"/>
      <c r="VX217" s="53"/>
      <c r="VY217" s="53"/>
      <c r="VZ217" s="53"/>
      <c r="WA217" s="53"/>
      <c r="WB217" s="53"/>
      <c r="WC217" s="53"/>
      <c r="WD217" s="9">
        <v>2018</v>
      </c>
      <c r="WE217" s="9" t="s">
        <v>706</v>
      </c>
      <c r="WF217" s="9">
        <v>8</v>
      </c>
      <c r="WG217" s="9">
        <v>0</v>
      </c>
      <c r="WH217" s="9">
        <v>0</v>
      </c>
      <c r="WI217" s="9">
        <v>0</v>
      </c>
      <c r="WJ217" s="9">
        <v>0</v>
      </c>
      <c r="WK217" s="9">
        <v>0</v>
      </c>
      <c r="WL217" s="9">
        <v>0</v>
      </c>
      <c r="WM217" s="9">
        <v>235</v>
      </c>
      <c r="WN217" s="9">
        <v>262</v>
      </c>
      <c r="WO217" s="9">
        <v>0</v>
      </c>
      <c r="WP217" s="9">
        <v>262</v>
      </c>
      <c r="WQ217" s="9">
        <v>289</v>
      </c>
      <c r="WR217" s="9">
        <v>0</v>
      </c>
      <c r="WS217" s="9">
        <v>289</v>
      </c>
      <c r="WT217" s="9">
        <v>289</v>
      </c>
      <c r="WU217" s="9">
        <v>0</v>
      </c>
      <c r="WV217" s="9">
        <v>289</v>
      </c>
      <c r="WW217" s="9">
        <v>292</v>
      </c>
      <c r="WX217" s="9">
        <v>0</v>
      </c>
      <c r="WY217" s="9">
        <v>292</v>
      </c>
      <c r="WZ217" s="9">
        <v>295</v>
      </c>
      <c r="XA217" s="9">
        <v>0</v>
      </c>
      <c r="XB217" s="9">
        <v>295</v>
      </c>
      <c r="XC217" s="9">
        <v>307</v>
      </c>
      <c r="XD217" s="9">
        <v>0</v>
      </c>
      <c r="XE217" s="9">
        <v>307</v>
      </c>
      <c r="XF217" s="9">
        <v>310</v>
      </c>
      <c r="XG217" s="9">
        <v>0</v>
      </c>
      <c r="XH217" s="9">
        <v>310</v>
      </c>
      <c r="XI217" s="9">
        <v>325</v>
      </c>
      <c r="XJ217" s="27" t="s">
        <v>287</v>
      </c>
    </row>
    <row r="218" spans="1:634" x14ac:dyDescent="0.35">
      <c r="A218" s="9" t="s">
        <v>1312</v>
      </c>
      <c r="B218" s="9">
        <v>2018</v>
      </c>
      <c r="C218" s="17" t="s">
        <v>71</v>
      </c>
      <c r="D218" s="18">
        <v>43296</v>
      </c>
      <c r="E218" s="19">
        <v>0.55000000000000004</v>
      </c>
      <c r="F218" s="19">
        <v>26.76</v>
      </c>
      <c r="BE218" s="9"/>
      <c r="CC218" s="9"/>
      <c r="CD218" s="9"/>
      <c r="CK218" s="52"/>
      <c r="DQ218" s="52"/>
      <c r="EW218" s="52"/>
      <c r="GC218" s="52"/>
      <c r="HI218" s="52"/>
      <c r="IO218" s="52"/>
      <c r="JU218" s="52"/>
      <c r="LA218" s="52"/>
      <c r="MG218" s="52"/>
      <c r="NM218" s="52"/>
      <c r="VS218" s="53"/>
      <c r="VT218" s="53"/>
      <c r="VU218" s="53"/>
      <c r="VV218" s="53"/>
      <c r="VW218" s="53"/>
      <c r="VX218" s="53"/>
      <c r="VY218" s="53"/>
      <c r="VZ218" s="53"/>
      <c r="WA218" s="53"/>
      <c r="WB218" s="53"/>
      <c r="WC218" s="53"/>
      <c r="WD218" s="9">
        <v>2018</v>
      </c>
      <c r="WE218" s="9" t="e">
        <v>#N/A</v>
      </c>
      <c r="WF218" s="9" t="e">
        <v>#N/A</v>
      </c>
      <c r="WG218" s="9" t="e">
        <v>#N/A</v>
      </c>
      <c r="WH218" s="9" t="e">
        <v>#N/A</v>
      </c>
      <c r="WI218" s="9" t="e">
        <v>#N/A</v>
      </c>
      <c r="WJ218" s="9" t="e">
        <v>#N/A</v>
      </c>
      <c r="WK218" s="9" t="e">
        <v>#N/A</v>
      </c>
      <c r="WL218" s="9" t="e">
        <v>#N/A</v>
      </c>
      <c r="WM218" s="9" t="e">
        <v>#N/A</v>
      </c>
      <c r="WN218" s="9" t="e">
        <v>#N/A</v>
      </c>
      <c r="WO218" s="9" t="e">
        <v>#N/A</v>
      </c>
      <c r="WP218" s="9" t="e">
        <v>#N/A</v>
      </c>
      <c r="WQ218" s="9" t="e">
        <v>#N/A</v>
      </c>
      <c r="WR218" s="9" t="e">
        <v>#N/A</v>
      </c>
      <c r="WS218" s="9" t="e">
        <v>#N/A</v>
      </c>
      <c r="WT218" s="9" t="e">
        <v>#N/A</v>
      </c>
      <c r="WU218" s="9" t="e">
        <v>#N/A</v>
      </c>
      <c r="WV218" s="9" t="e">
        <v>#N/A</v>
      </c>
      <c r="WW218" s="9" t="e">
        <v>#N/A</v>
      </c>
      <c r="WX218" s="9" t="e">
        <v>#N/A</v>
      </c>
      <c r="WY218" s="9" t="e">
        <v>#N/A</v>
      </c>
      <c r="WZ218" s="9" t="e">
        <v>#N/A</v>
      </c>
      <c r="XA218" s="9" t="e">
        <v>#N/A</v>
      </c>
      <c r="XB218" s="9" t="e">
        <v>#N/A</v>
      </c>
      <c r="XC218" s="9" t="e">
        <v>#N/A</v>
      </c>
      <c r="XD218" s="9" t="e">
        <v>#N/A</v>
      </c>
      <c r="XE218" s="9" t="e">
        <v>#N/A</v>
      </c>
      <c r="XF218" s="9" t="e">
        <v>#N/A</v>
      </c>
      <c r="XG218" s="9" t="e">
        <v>#N/A</v>
      </c>
      <c r="XH218" s="9" t="e">
        <v>#N/A</v>
      </c>
      <c r="XI218" s="9" t="e">
        <v>#N/A</v>
      </c>
      <c r="XJ218" s="27" t="e">
        <v>#N/A</v>
      </c>
    </row>
    <row r="219" spans="1:634" x14ac:dyDescent="0.35">
      <c r="A219" s="9" t="s">
        <v>1313</v>
      </c>
      <c r="B219" s="9">
        <v>2018</v>
      </c>
      <c r="C219" s="17" t="s">
        <v>71</v>
      </c>
      <c r="D219" s="18">
        <v>43296</v>
      </c>
      <c r="E219" s="19">
        <v>0.54</v>
      </c>
      <c r="F219" s="19">
        <v>24.56</v>
      </c>
      <c r="H219" s="18" t="s">
        <v>1384</v>
      </c>
      <c r="I219" s="21" t="s">
        <v>1385</v>
      </c>
      <c r="J219" s="19">
        <v>0.95</v>
      </c>
      <c r="K219" s="19">
        <v>32.29</v>
      </c>
      <c r="L219" s="9" t="s">
        <v>1392</v>
      </c>
      <c r="AS219" s="9" t="s">
        <v>946</v>
      </c>
      <c r="AT219" s="21">
        <v>0.60763888888888895</v>
      </c>
      <c r="AU219" s="9">
        <v>7</v>
      </c>
      <c r="AV219" s="9" t="s">
        <v>853</v>
      </c>
      <c r="AW219" s="9" t="s">
        <v>1413</v>
      </c>
      <c r="AX219" s="23">
        <v>1.6319444444444454E-4</v>
      </c>
      <c r="AY219" s="23">
        <v>1.7361111111111093E-4</v>
      </c>
      <c r="AZ219" s="9" t="s">
        <v>1430</v>
      </c>
      <c r="BA219" s="9">
        <v>4</v>
      </c>
      <c r="BB219" s="9">
        <v>4</v>
      </c>
      <c r="BE219" s="56" t="s">
        <v>1102</v>
      </c>
      <c r="BF219" s="27" t="s">
        <v>1216</v>
      </c>
      <c r="BG219" s="27" t="s">
        <v>1217</v>
      </c>
      <c r="BH219" s="21">
        <v>0.50138888888888888</v>
      </c>
      <c r="BI219" s="22">
        <v>17.2</v>
      </c>
      <c r="BJ219" s="22">
        <v>19.5</v>
      </c>
      <c r="BK219" s="22">
        <v>19.2</v>
      </c>
      <c r="BL219" s="22">
        <v>18.600000000000001</v>
      </c>
      <c r="BM219" s="22">
        <v>20</v>
      </c>
      <c r="BN219" s="22">
        <v>20</v>
      </c>
      <c r="BO219" s="20">
        <v>18</v>
      </c>
      <c r="BP219" s="22">
        <v>81.900000000000006</v>
      </c>
      <c r="BQ219" s="19">
        <v>9.86</v>
      </c>
      <c r="BR219" s="22">
        <v>0</v>
      </c>
      <c r="BW219" s="21">
        <v>0.47222222222222199</v>
      </c>
      <c r="BX219" s="21">
        <v>0.72847222222222197</v>
      </c>
      <c r="BY219" s="9" t="s">
        <v>1218</v>
      </c>
      <c r="BZ219" s="9">
        <v>8</v>
      </c>
      <c r="CA219" s="9" t="s">
        <v>309</v>
      </c>
      <c r="CB219" s="9" t="s">
        <v>272</v>
      </c>
      <c r="CC219" s="9" t="s">
        <v>1313</v>
      </c>
      <c r="CD219" s="9" t="s">
        <v>1474</v>
      </c>
      <c r="CE219" s="9" t="s">
        <v>1475</v>
      </c>
      <c r="CF219" s="9" t="s">
        <v>977</v>
      </c>
      <c r="CG219" s="9" t="s">
        <v>287</v>
      </c>
      <c r="CH219" s="9" t="s">
        <v>275</v>
      </c>
      <c r="CJ219" s="9" t="s">
        <v>301</v>
      </c>
      <c r="CK219" s="60" t="s">
        <v>1257</v>
      </c>
      <c r="CL219" s="27" t="s">
        <v>1216</v>
      </c>
      <c r="CM219" s="27" t="s">
        <v>1217</v>
      </c>
      <c r="CN219" s="21">
        <v>0.58611111111111114</v>
      </c>
      <c r="CO219" s="22"/>
      <c r="CP219" s="22"/>
      <c r="CQ219" s="22"/>
      <c r="CR219" s="22"/>
      <c r="CS219" s="22"/>
      <c r="CT219" s="22"/>
      <c r="CU219" s="20"/>
      <c r="CV219" s="22"/>
      <c r="CW219" s="19"/>
      <c r="CX219" s="22"/>
      <c r="DC219" s="21">
        <v>0.56388888888888899</v>
      </c>
      <c r="DD219" s="21">
        <v>0.70902777777777803</v>
      </c>
      <c r="DE219" s="9" t="s">
        <v>1476</v>
      </c>
      <c r="DF219" s="9">
        <v>5</v>
      </c>
      <c r="DG219" s="9" t="s">
        <v>328</v>
      </c>
      <c r="DH219" s="9" t="s">
        <v>272</v>
      </c>
      <c r="DI219" s="9" t="s">
        <v>1313</v>
      </c>
      <c r="DJ219" s="9" t="s">
        <v>1477</v>
      </c>
      <c r="DK219" s="9">
        <v>1</v>
      </c>
      <c r="DL219" s="9" t="s">
        <v>977</v>
      </c>
      <c r="DM219" s="9" t="s">
        <v>287</v>
      </c>
      <c r="DN219" s="9" t="s">
        <v>311</v>
      </c>
      <c r="DP219" s="9" t="s">
        <v>667</v>
      </c>
      <c r="DQ219" s="40" t="s">
        <v>1478</v>
      </c>
      <c r="DR219" s="41" t="s">
        <v>1216</v>
      </c>
      <c r="DS219" s="41" t="s">
        <v>1217</v>
      </c>
      <c r="DT219" s="42">
        <v>0.70763888888888893</v>
      </c>
      <c r="DU219" s="43">
        <v>32.5</v>
      </c>
      <c r="DV219" s="43">
        <v>31.5</v>
      </c>
      <c r="DW219" s="43">
        <v>21.8</v>
      </c>
      <c r="DX219" s="43">
        <v>20.8</v>
      </c>
      <c r="DY219" s="43">
        <v>24.9</v>
      </c>
      <c r="DZ219" s="43">
        <v>15.7</v>
      </c>
      <c r="EA219" s="46">
        <v>13</v>
      </c>
      <c r="EB219" s="43">
        <v>44.4</v>
      </c>
      <c r="EC219" s="45">
        <v>20.9</v>
      </c>
      <c r="ED219" s="43">
        <v>0</v>
      </c>
      <c r="EE219" s="44"/>
      <c r="EF219" s="44"/>
      <c r="EG219" s="44"/>
      <c r="EH219" s="44"/>
      <c r="EI219" s="42">
        <v>0.47847222222222202</v>
      </c>
      <c r="EJ219" s="42">
        <v>0.73750000000000004</v>
      </c>
      <c r="EK219" s="44" t="s">
        <v>1479</v>
      </c>
      <c r="EL219" s="44">
        <v>0</v>
      </c>
      <c r="EM219" s="44" t="s">
        <v>271</v>
      </c>
      <c r="EN219" s="44" t="s">
        <v>272</v>
      </c>
      <c r="EO219" s="9" t="s">
        <v>1313</v>
      </c>
      <c r="EP219" s="44" t="s">
        <v>1480</v>
      </c>
      <c r="EQ219" s="44">
        <v>1</v>
      </c>
      <c r="ER219" s="44" t="s">
        <v>977</v>
      </c>
      <c r="ES219" s="44" t="s">
        <v>287</v>
      </c>
      <c r="ET219" s="44" t="s">
        <v>275</v>
      </c>
      <c r="EU219" s="44" t="s">
        <v>1481</v>
      </c>
      <c r="EV219" s="44" t="s">
        <v>284</v>
      </c>
      <c r="EW219" s="44" t="s">
        <v>1482</v>
      </c>
      <c r="EX219" s="41" t="s">
        <v>1483</v>
      </c>
      <c r="EY219" s="41" t="s">
        <v>696</v>
      </c>
      <c r="EZ219" s="42">
        <v>0.60486111111111118</v>
      </c>
      <c r="FA219" s="43"/>
      <c r="FB219" s="44"/>
      <c r="FC219" s="44"/>
      <c r="FD219" s="44"/>
      <c r="FE219" s="44"/>
      <c r="FF219" s="43"/>
      <c r="FG219" s="44"/>
      <c r="FH219" s="43"/>
      <c r="FI219" s="45"/>
      <c r="FJ219" s="43"/>
      <c r="FK219" s="44"/>
      <c r="FL219" s="44"/>
      <c r="FM219" s="44"/>
      <c r="FN219" s="44"/>
      <c r="FO219" s="44"/>
      <c r="FP219" s="44"/>
      <c r="FQ219" s="44"/>
      <c r="FR219" s="44"/>
      <c r="FS219" s="44" t="s">
        <v>271</v>
      </c>
      <c r="FT219" s="44" t="s">
        <v>272</v>
      </c>
      <c r="FU219" s="9" t="s">
        <v>1313</v>
      </c>
      <c r="FV219" s="44" t="s">
        <v>1484</v>
      </c>
      <c r="FW219" s="44">
        <v>1</v>
      </c>
      <c r="FX219" s="44" t="s">
        <v>282</v>
      </c>
      <c r="FY219" s="44" t="s">
        <v>81</v>
      </c>
      <c r="FZ219" s="44" t="s">
        <v>275</v>
      </c>
      <c r="GA219" s="44" t="s">
        <v>1485</v>
      </c>
      <c r="GB219" s="44">
        <v>1</v>
      </c>
      <c r="GC219" s="52"/>
      <c r="HI219" s="52"/>
      <c r="IO219" s="52"/>
      <c r="JU219" s="52"/>
      <c r="LA219" s="52"/>
      <c r="MG219" s="52"/>
      <c r="NM219" s="52"/>
      <c r="VS219" s="53"/>
      <c r="VT219" s="53"/>
      <c r="VU219" s="53"/>
      <c r="VV219" s="53"/>
      <c r="VW219" s="53"/>
      <c r="VX219" s="53"/>
      <c r="VY219" s="53"/>
      <c r="VZ219" s="53"/>
      <c r="WA219" s="53"/>
      <c r="WB219" s="53"/>
      <c r="WC219" s="53"/>
      <c r="WD219" s="9">
        <v>2018</v>
      </c>
      <c r="WE219" s="9" t="s">
        <v>706</v>
      </c>
      <c r="WF219" s="9">
        <v>7</v>
      </c>
      <c r="WG219" s="9">
        <v>0</v>
      </c>
      <c r="WH219" s="9">
        <v>0</v>
      </c>
      <c r="WI219" s="9">
        <v>0</v>
      </c>
      <c r="WJ219" s="9">
        <v>0</v>
      </c>
      <c r="WK219" s="9">
        <v>0</v>
      </c>
      <c r="WL219" s="9">
        <v>0</v>
      </c>
      <c r="WM219" s="9">
        <v>0</v>
      </c>
      <c r="WN219" s="9">
        <v>0</v>
      </c>
      <c r="WO219" s="9">
        <v>0</v>
      </c>
      <c r="WP219" s="9">
        <v>244</v>
      </c>
      <c r="WQ219" s="9">
        <v>247</v>
      </c>
      <c r="WR219" s="9">
        <v>0</v>
      </c>
      <c r="WS219" s="9">
        <v>247</v>
      </c>
      <c r="WT219" s="9">
        <v>253</v>
      </c>
      <c r="WU219" s="9">
        <v>0</v>
      </c>
      <c r="WV219" s="9">
        <v>253</v>
      </c>
      <c r="WW219" s="9">
        <v>253</v>
      </c>
      <c r="WX219" s="9">
        <v>0</v>
      </c>
      <c r="WY219" s="9">
        <v>253</v>
      </c>
      <c r="WZ219" s="9">
        <v>256</v>
      </c>
      <c r="XA219" s="9">
        <v>0</v>
      </c>
      <c r="XB219" s="9">
        <v>256</v>
      </c>
      <c r="XC219" s="9">
        <v>262</v>
      </c>
      <c r="XD219" s="9">
        <v>0</v>
      </c>
      <c r="XE219" s="9">
        <v>262</v>
      </c>
      <c r="XF219" s="9">
        <v>283</v>
      </c>
      <c r="XG219" s="9">
        <v>0</v>
      </c>
      <c r="XH219" s="9">
        <v>283</v>
      </c>
      <c r="XI219" s="9">
        <v>286</v>
      </c>
      <c r="XJ219" s="27" t="s">
        <v>81</v>
      </c>
    </row>
    <row r="220" spans="1:634" x14ac:dyDescent="0.35">
      <c r="A220" s="9" t="s">
        <v>1314</v>
      </c>
      <c r="B220" s="9">
        <v>2018</v>
      </c>
      <c r="C220" s="17" t="s">
        <v>71</v>
      </c>
      <c r="D220" s="18">
        <v>43296</v>
      </c>
      <c r="E220" s="19">
        <v>0.59</v>
      </c>
      <c r="F220" s="19">
        <v>29.81</v>
      </c>
      <c r="G220" s="19"/>
      <c r="H220" s="18" t="s">
        <v>1384</v>
      </c>
      <c r="I220" s="21" t="s">
        <v>1385</v>
      </c>
      <c r="J220" s="19">
        <v>1.0900000000000001</v>
      </c>
      <c r="K220" s="19">
        <v>35.08</v>
      </c>
      <c r="AS220" s="9" t="s">
        <v>946</v>
      </c>
      <c r="AT220" s="21">
        <v>0.58611111111111114</v>
      </c>
      <c r="AU220" s="9">
        <v>4</v>
      </c>
      <c r="AV220" s="9" t="s">
        <v>853</v>
      </c>
      <c r="AW220" s="9" t="s">
        <v>1414</v>
      </c>
      <c r="AX220" s="23">
        <v>1.1574074074074058E-5</v>
      </c>
      <c r="AY220" s="23">
        <v>3.9351851851851844E-5</v>
      </c>
      <c r="AZ220" s="9" t="s">
        <v>896</v>
      </c>
      <c r="BA220" s="9">
        <v>2</v>
      </c>
      <c r="BB220" s="9">
        <v>2</v>
      </c>
      <c r="BE220" s="56" t="s">
        <v>1115</v>
      </c>
      <c r="BF220" s="27" t="s">
        <v>1486</v>
      </c>
      <c r="BG220" s="27" t="s">
        <v>1178</v>
      </c>
      <c r="BH220" s="21">
        <v>0.61388888888888882</v>
      </c>
      <c r="BI220" s="22"/>
      <c r="BN220" s="22"/>
      <c r="BP220" s="22"/>
      <c r="BQ220" s="19"/>
      <c r="BR220" s="22"/>
      <c r="BW220" s="21">
        <v>0.56597222222222199</v>
      </c>
      <c r="BX220" s="21">
        <v>0.719444444444444</v>
      </c>
      <c r="BY220" s="9" t="s">
        <v>693</v>
      </c>
      <c r="BZ220" s="9">
        <v>2</v>
      </c>
      <c r="CA220" s="9" t="s">
        <v>271</v>
      </c>
      <c r="CB220" s="9" t="s">
        <v>272</v>
      </c>
      <c r="CC220" s="9" t="s">
        <v>1314</v>
      </c>
      <c r="CD220" s="9" t="s">
        <v>1487</v>
      </c>
      <c r="CE220" s="9">
        <v>1</v>
      </c>
      <c r="CF220" s="9" t="s">
        <v>977</v>
      </c>
      <c r="CG220" s="9" t="s">
        <v>287</v>
      </c>
      <c r="CH220" s="9" t="s">
        <v>275</v>
      </c>
      <c r="CI220" s="9" t="s">
        <v>1488</v>
      </c>
      <c r="CJ220" s="9" t="s">
        <v>1261</v>
      </c>
      <c r="CK220" s="52"/>
      <c r="DQ220" s="52"/>
      <c r="EW220" s="52"/>
      <c r="GC220" s="52"/>
      <c r="HI220" s="52"/>
      <c r="IO220" s="52"/>
      <c r="JU220" s="52"/>
      <c r="LA220" s="52"/>
      <c r="MG220" s="52"/>
      <c r="NM220" s="52"/>
      <c r="VS220" s="53"/>
      <c r="VT220" s="53"/>
      <c r="VU220" s="53"/>
      <c r="VV220" s="53"/>
      <c r="VW220" s="53"/>
      <c r="VX220" s="53"/>
      <c r="VY220" s="53"/>
      <c r="VZ220" s="53"/>
      <c r="WA220" s="53"/>
      <c r="WB220" s="53"/>
      <c r="WC220" s="53"/>
      <c r="WD220" s="9">
        <v>2018</v>
      </c>
      <c r="WE220" s="9" t="s">
        <v>706</v>
      </c>
      <c r="WF220" s="9">
        <v>8</v>
      </c>
      <c r="WG220" s="9">
        <v>0</v>
      </c>
      <c r="WH220" s="9">
        <v>0</v>
      </c>
      <c r="WI220" s="9">
        <v>0</v>
      </c>
      <c r="WJ220" s="9">
        <v>0</v>
      </c>
      <c r="WK220" s="9">
        <v>0</v>
      </c>
      <c r="WL220" s="9">
        <v>0</v>
      </c>
      <c r="WM220" s="9">
        <v>157</v>
      </c>
      <c r="WN220" s="9">
        <v>163</v>
      </c>
      <c r="WO220" s="9">
        <v>0</v>
      </c>
      <c r="WP220" s="9">
        <v>163</v>
      </c>
      <c r="WQ220" s="9">
        <v>163</v>
      </c>
      <c r="WR220" s="9">
        <v>0</v>
      </c>
      <c r="WS220" s="9">
        <v>163</v>
      </c>
      <c r="WT220" s="9">
        <v>166</v>
      </c>
      <c r="WU220" s="9">
        <v>0</v>
      </c>
      <c r="WV220" s="9">
        <v>166</v>
      </c>
      <c r="WW220" s="9">
        <v>181</v>
      </c>
      <c r="WX220" s="9">
        <v>0</v>
      </c>
      <c r="WY220" s="9">
        <v>181</v>
      </c>
      <c r="WZ220" s="9">
        <v>181</v>
      </c>
      <c r="XA220" s="9">
        <v>0</v>
      </c>
      <c r="XB220" s="9">
        <v>181</v>
      </c>
      <c r="XC220" s="9">
        <v>184</v>
      </c>
      <c r="XD220" s="9">
        <v>0</v>
      </c>
      <c r="XE220" s="9">
        <v>184</v>
      </c>
      <c r="XF220" s="9">
        <v>187</v>
      </c>
      <c r="XG220" s="9">
        <v>0</v>
      </c>
      <c r="XH220" s="9">
        <v>187</v>
      </c>
      <c r="XI220" s="9">
        <v>193</v>
      </c>
      <c r="XJ220" s="27" t="s">
        <v>287</v>
      </c>
    </row>
    <row r="221" spans="1:634" x14ac:dyDescent="0.35">
      <c r="A221" s="9" t="s">
        <v>1315</v>
      </c>
      <c r="B221" s="9">
        <v>2018</v>
      </c>
      <c r="C221" s="17" t="s">
        <v>71</v>
      </c>
      <c r="D221" s="18">
        <v>43296</v>
      </c>
      <c r="E221" s="19">
        <v>0.55000000000000004</v>
      </c>
      <c r="F221" s="19">
        <v>26.95</v>
      </c>
      <c r="H221" s="18" t="s">
        <v>1384</v>
      </c>
      <c r="I221" s="21" t="s">
        <v>1385</v>
      </c>
      <c r="J221" s="19">
        <v>0.96</v>
      </c>
      <c r="K221" s="19">
        <v>31.66</v>
      </c>
      <c r="L221" s="9" t="s">
        <v>1393</v>
      </c>
      <c r="BE221" s="9"/>
      <c r="CC221" s="9"/>
      <c r="CD221" s="9"/>
      <c r="CK221" s="52"/>
      <c r="DQ221" s="52"/>
      <c r="EW221" s="52"/>
      <c r="GC221" s="52"/>
      <c r="HI221" s="52"/>
      <c r="IO221" s="52"/>
      <c r="JU221" s="52"/>
      <c r="LA221" s="52"/>
      <c r="MG221" s="52"/>
      <c r="NM221" s="52"/>
      <c r="VS221" s="53"/>
      <c r="VT221" s="53"/>
      <c r="VU221" s="53"/>
      <c r="VV221" s="53"/>
      <c r="VW221" s="53"/>
      <c r="VX221" s="53"/>
      <c r="VY221" s="53"/>
      <c r="VZ221" s="53"/>
      <c r="WA221" s="53"/>
      <c r="WB221" s="53"/>
      <c r="WC221" s="53"/>
      <c r="WD221" s="9">
        <v>2018</v>
      </c>
      <c r="WE221" s="9" t="s">
        <v>706</v>
      </c>
      <c r="WF221" s="9">
        <v>8</v>
      </c>
      <c r="WG221" s="9">
        <v>0</v>
      </c>
      <c r="WH221" s="9">
        <v>0</v>
      </c>
      <c r="WI221" s="9">
        <v>0</v>
      </c>
      <c r="WJ221" s="9">
        <v>0</v>
      </c>
      <c r="WK221" s="9">
        <v>0</v>
      </c>
      <c r="WL221" s="9">
        <v>0</v>
      </c>
      <c r="WM221" s="9">
        <v>139</v>
      </c>
      <c r="WN221" s="9">
        <v>139</v>
      </c>
      <c r="WO221" s="9">
        <v>0</v>
      </c>
      <c r="WP221" s="9">
        <v>139</v>
      </c>
      <c r="WQ221" s="9">
        <v>160</v>
      </c>
      <c r="WR221" s="9">
        <v>0</v>
      </c>
      <c r="WS221" s="9">
        <v>160</v>
      </c>
      <c r="WT221" s="9">
        <v>169</v>
      </c>
      <c r="WU221" s="9">
        <v>0</v>
      </c>
      <c r="WV221" s="9">
        <v>169</v>
      </c>
      <c r="WW221" s="9">
        <v>175</v>
      </c>
      <c r="WX221" s="9">
        <v>0</v>
      </c>
      <c r="WY221" s="9">
        <v>175</v>
      </c>
      <c r="WZ221" s="9">
        <v>178</v>
      </c>
      <c r="XA221" s="9">
        <v>0</v>
      </c>
      <c r="XB221" s="9">
        <v>178</v>
      </c>
      <c r="XC221" s="9">
        <v>190</v>
      </c>
      <c r="XD221" s="9">
        <v>0</v>
      </c>
      <c r="XE221" s="9">
        <v>190</v>
      </c>
      <c r="XF221" s="9">
        <v>190</v>
      </c>
      <c r="XG221" s="9">
        <v>0</v>
      </c>
      <c r="XH221" s="9">
        <v>190</v>
      </c>
      <c r="XI221" s="9">
        <v>214</v>
      </c>
      <c r="XJ221" s="27" t="e">
        <v>#N/A</v>
      </c>
    </row>
    <row r="222" spans="1:634" x14ac:dyDescent="0.35">
      <c r="A222" s="9" t="s">
        <v>1316</v>
      </c>
      <c r="B222" s="9">
        <v>2018</v>
      </c>
      <c r="C222" s="17" t="s">
        <v>71</v>
      </c>
      <c r="D222" s="18">
        <v>43299</v>
      </c>
      <c r="E222" s="19">
        <v>0.65</v>
      </c>
      <c r="F222" s="19">
        <v>28.29</v>
      </c>
      <c r="H222" s="18" t="s">
        <v>1384</v>
      </c>
      <c r="I222" s="21" t="s">
        <v>1385</v>
      </c>
      <c r="J222" s="19">
        <v>0.84</v>
      </c>
      <c r="K222" s="19">
        <v>29.98</v>
      </c>
      <c r="L222" s="9" t="s">
        <v>1394</v>
      </c>
      <c r="AS222" s="9" t="s">
        <v>946</v>
      </c>
      <c r="AT222" s="21">
        <v>0.59027777777777779</v>
      </c>
      <c r="AU222" s="9">
        <v>4</v>
      </c>
      <c r="AV222" s="9" t="s">
        <v>853</v>
      </c>
      <c r="AW222" s="9" t="s">
        <v>1413</v>
      </c>
      <c r="AX222" s="23">
        <v>4.1666666666666415E-5</v>
      </c>
      <c r="AY222" s="23">
        <v>4.3981481481480782E-5</v>
      </c>
      <c r="AZ222" s="9" t="s">
        <v>186</v>
      </c>
      <c r="BA222" s="9">
        <v>3</v>
      </c>
      <c r="BB222" s="9">
        <v>3</v>
      </c>
      <c r="BE222" s="56" t="s">
        <v>1102</v>
      </c>
      <c r="BF222" s="27" t="s">
        <v>1280</v>
      </c>
      <c r="BG222" s="27" t="s">
        <v>269</v>
      </c>
      <c r="BH222" s="21">
        <v>0.63194444444444442</v>
      </c>
      <c r="BI222" s="22">
        <v>19.399999999999999</v>
      </c>
      <c r="BN222" s="22">
        <v>20.8</v>
      </c>
      <c r="BO222" s="9">
        <v>21</v>
      </c>
      <c r="BP222" s="22">
        <v>78</v>
      </c>
      <c r="BQ222" s="19">
        <v>14.66</v>
      </c>
      <c r="BR222" s="22">
        <v>0.3</v>
      </c>
      <c r="BW222" s="21">
        <v>0.47222222222222199</v>
      </c>
      <c r="BX222" s="21">
        <v>0.72847222222222197</v>
      </c>
      <c r="BY222" s="9" t="s">
        <v>1103</v>
      </c>
      <c r="BZ222" s="9">
        <v>8</v>
      </c>
      <c r="CA222" s="9" t="s">
        <v>271</v>
      </c>
      <c r="CB222" s="9" t="s">
        <v>272</v>
      </c>
      <c r="CC222" s="9" t="s">
        <v>1316</v>
      </c>
      <c r="CD222" s="9" t="s">
        <v>1489</v>
      </c>
      <c r="CE222" s="9">
        <v>1</v>
      </c>
      <c r="CF222" s="9" t="s">
        <v>977</v>
      </c>
      <c r="CG222" s="9" t="s">
        <v>287</v>
      </c>
      <c r="CH222" s="9" t="s">
        <v>275</v>
      </c>
      <c r="CI222" s="9" t="s">
        <v>1490</v>
      </c>
      <c r="CJ222" s="9" t="s">
        <v>353</v>
      </c>
      <c r="CK222" s="52"/>
      <c r="DQ222" s="52"/>
      <c r="EW222" s="52"/>
      <c r="GC222" s="52"/>
      <c r="HI222" s="52"/>
      <c r="IO222" s="52"/>
      <c r="JU222" s="52"/>
      <c r="LA222" s="52"/>
      <c r="MG222" s="52"/>
      <c r="NM222" s="52"/>
      <c r="VS222" s="53"/>
      <c r="VT222" s="53"/>
      <c r="VU222" s="53"/>
      <c r="VV222" s="53"/>
      <c r="VW222" s="53"/>
      <c r="VX222" s="53"/>
      <c r="VY222" s="53"/>
      <c r="VZ222" s="53"/>
      <c r="WA222" s="53"/>
      <c r="WB222" s="53"/>
      <c r="WC222" s="53"/>
      <c r="WD222" s="9">
        <v>2018</v>
      </c>
      <c r="WE222" s="9" t="s">
        <v>706</v>
      </c>
      <c r="WF222" s="9">
        <v>9</v>
      </c>
      <c r="WG222" s="9">
        <v>0</v>
      </c>
      <c r="WH222" s="9">
        <v>0</v>
      </c>
      <c r="WI222" s="9">
        <v>0</v>
      </c>
      <c r="WJ222" s="9">
        <v>163</v>
      </c>
      <c r="WK222" s="9">
        <v>163</v>
      </c>
      <c r="WL222" s="9">
        <v>0</v>
      </c>
      <c r="WM222" s="9">
        <v>163</v>
      </c>
      <c r="WN222" s="9">
        <v>166</v>
      </c>
      <c r="WO222" s="9">
        <v>0</v>
      </c>
      <c r="WP222" s="9">
        <v>166</v>
      </c>
      <c r="WQ222" s="9">
        <v>172</v>
      </c>
      <c r="WR222" s="9">
        <v>0</v>
      </c>
      <c r="WS222" s="9">
        <v>172</v>
      </c>
      <c r="WT222" s="9">
        <v>181</v>
      </c>
      <c r="WU222" s="9">
        <v>0</v>
      </c>
      <c r="WV222" s="9">
        <v>181</v>
      </c>
      <c r="WW222" s="9">
        <v>181</v>
      </c>
      <c r="WX222" s="9">
        <v>0</v>
      </c>
      <c r="WY222" s="9">
        <v>181</v>
      </c>
      <c r="WZ222" s="9">
        <v>187</v>
      </c>
      <c r="XA222" s="9">
        <v>0</v>
      </c>
      <c r="XB222" s="9">
        <v>187</v>
      </c>
      <c r="XC222" s="9">
        <v>232</v>
      </c>
      <c r="XD222" s="9">
        <v>0</v>
      </c>
      <c r="XE222" s="9">
        <v>232</v>
      </c>
      <c r="XF222" s="9">
        <v>235</v>
      </c>
      <c r="XG222" s="9">
        <v>0</v>
      </c>
      <c r="XH222" s="9">
        <v>235</v>
      </c>
      <c r="XI222" s="9">
        <v>247</v>
      </c>
      <c r="XJ222" s="27" t="s">
        <v>287</v>
      </c>
    </row>
    <row r="223" spans="1:634" x14ac:dyDescent="0.35">
      <c r="A223" s="9" t="s">
        <v>1317</v>
      </c>
      <c r="B223" s="9">
        <v>2018</v>
      </c>
      <c r="C223" s="17" t="s">
        <v>71</v>
      </c>
      <c r="D223" s="18">
        <v>43299</v>
      </c>
      <c r="E223" s="19">
        <v>0.61</v>
      </c>
      <c r="F223" s="19">
        <v>28.63</v>
      </c>
      <c r="H223" s="18" t="s">
        <v>1384</v>
      </c>
      <c r="I223" s="21" t="s">
        <v>1385</v>
      </c>
      <c r="J223" s="19">
        <v>0.96</v>
      </c>
      <c r="K223" s="19">
        <v>31.29</v>
      </c>
      <c r="L223" s="9" t="s">
        <v>1395</v>
      </c>
      <c r="AS223" s="9" t="s">
        <v>946</v>
      </c>
      <c r="AT223" s="21">
        <v>0.5625</v>
      </c>
      <c r="AU223" s="9">
        <v>1</v>
      </c>
      <c r="AV223" s="9" t="s">
        <v>853</v>
      </c>
      <c r="AX223" s="23">
        <v>1.4988425925925928E-3</v>
      </c>
      <c r="AY223" s="23">
        <v>1.5358796296296297E-3</v>
      </c>
      <c r="AZ223" s="9" t="s">
        <v>1431</v>
      </c>
      <c r="BA223" s="9">
        <v>5</v>
      </c>
      <c r="BB223" s="9">
        <v>4</v>
      </c>
      <c r="BE223" s="56" t="s">
        <v>1462</v>
      </c>
      <c r="BF223" s="27" t="s">
        <v>289</v>
      </c>
      <c r="BG223" s="27" t="s">
        <v>527</v>
      </c>
      <c r="BH223" s="21">
        <v>0.58819444444444446</v>
      </c>
      <c r="BI223" s="22">
        <v>13.9</v>
      </c>
      <c r="BJ223" s="22">
        <v>13.7</v>
      </c>
      <c r="BK223" s="22">
        <v>13.7</v>
      </c>
      <c r="BL223" s="22">
        <v>13.8</v>
      </c>
      <c r="BM223" s="22">
        <v>13.5</v>
      </c>
      <c r="BN223" s="22">
        <v>13.7</v>
      </c>
      <c r="BO223" s="20">
        <v>13</v>
      </c>
      <c r="BP223" s="22">
        <v>100</v>
      </c>
      <c r="BQ223" s="19">
        <v>5.08</v>
      </c>
      <c r="BR223" s="22">
        <v>0</v>
      </c>
      <c r="BW223" s="21">
        <v>0.46527777777777801</v>
      </c>
      <c r="BX223" s="21">
        <v>0.67500000000000004</v>
      </c>
      <c r="BY223" s="9" t="s">
        <v>1463</v>
      </c>
      <c r="BZ223" s="9">
        <v>8</v>
      </c>
      <c r="CA223" s="9" t="s">
        <v>292</v>
      </c>
      <c r="CB223" s="9" t="s">
        <v>272</v>
      </c>
      <c r="CC223" s="9" t="s">
        <v>1317</v>
      </c>
      <c r="CD223" s="9" t="s">
        <v>1491</v>
      </c>
      <c r="CE223" s="9" t="s">
        <v>1492</v>
      </c>
      <c r="CF223" s="9" t="s">
        <v>977</v>
      </c>
      <c r="CG223" s="9" t="s">
        <v>287</v>
      </c>
      <c r="CH223" s="9" t="s">
        <v>311</v>
      </c>
      <c r="CJ223" s="9" t="s">
        <v>514</v>
      </c>
      <c r="CK223" s="56" t="s">
        <v>1235</v>
      </c>
      <c r="CL223" s="27" t="s">
        <v>289</v>
      </c>
      <c r="CM223" s="27" t="s">
        <v>527</v>
      </c>
      <c r="CN223" s="21">
        <v>0.54375000000000007</v>
      </c>
      <c r="CO223" s="22">
        <v>22.7</v>
      </c>
      <c r="CP223" s="22">
        <v>27.8</v>
      </c>
      <c r="CQ223" s="22">
        <v>26</v>
      </c>
      <c r="CR223" s="22">
        <v>28.6</v>
      </c>
      <c r="CS223" s="22">
        <v>23.8</v>
      </c>
      <c r="CT223" s="22">
        <v>21.9</v>
      </c>
      <c r="CU223" s="20">
        <v>21</v>
      </c>
      <c r="CV223" s="22">
        <v>73.5</v>
      </c>
      <c r="CW223" s="19">
        <v>21.56</v>
      </c>
      <c r="CX223" s="22">
        <v>0.3</v>
      </c>
      <c r="DC223" s="21">
        <v>0.47569444444444398</v>
      </c>
      <c r="DD223" s="21">
        <v>0.719444444444444</v>
      </c>
      <c r="DE223" s="9" t="s">
        <v>291</v>
      </c>
      <c r="DF223" s="9">
        <v>6</v>
      </c>
      <c r="DG223" s="9" t="s">
        <v>328</v>
      </c>
      <c r="DH223" s="9" t="s">
        <v>272</v>
      </c>
      <c r="DI223" s="9" t="s">
        <v>1317</v>
      </c>
      <c r="DJ223" s="9" t="s">
        <v>1493</v>
      </c>
      <c r="DK223" s="9">
        <v>1</v>
      </c>
      <c r="DL223" s="9" t="s">
        <v>977</v>
      </c>
      <c r="DM223" s="9" t="s">
        <v>287</v>
      </c>
      <c r="DN223" s="9" t="s">
        <v>311</v>
      </c>
      <c r="DP223" s="9" t="s">
        <v>353</v>
      </c>
      <c r="DQ223" s="56" t="s">
        <v>1494</v>
      </c>
      <c r="DR223" s="27" t="s">
        <v>289</v>
      </c>
      <c r="DS223" s="27" t="s">
        <v>527</v>
      </c>
      <c r="DT223" s="21">
        <v>0.59513888888888888</v>
      </c>
      <c r="DU223" s="22"/>
      <c r="DV223" s="22"/>
      <c r="DW223" s="22"/>
      <c r="DX223" s="22"/>
      <c r="DY223" s="22"/>
      <c r="DZ223" s="22"/>
      <c r="EA223" s="20"/>
      <c r="EB223" s="22"/>
      <c r="EC223" s="19"/>
      <c r="ED223" s="22"/>
      <c r="EI223" s="21">
        <v>0.55972222222222201</v>
      </c>
      <c r="EJ223" s="21">
        <v>0.67291666666666705</v>
      </c>
      <c r="EK223" s="9" t="s">
        <v>437</v>
      </c>
      <c r="EL223" s="9">
        <v>4</v>
      </c>
      <c r="EM223" s="9" t="s">
        <v>292</v>
      </c>
      <c r="EN223" s="9" t="s">
        <v>272</v>
      </c>
      <c r="EO223" s="9" t="s">
        <v>1317</v>
      </c>
      <c r="EP223" s="9" t="s">
        <v>1495</v>
      </c>
      <c r="EQ223" s="9">
        <v>1</v>
      </c>
      <c r="ER223" s="9" t="s">
        <v>977</v>
      </c>
      <c r="ES223" s="9" t="s">
        <v>287</v>
      </c>
      <c r="ET223" s="9" t="s">
        <v>311</v>
      </c>
      <c r="EU223" s="9" t="s">
        <v>1496</v>
      </c>
      <c r="EV223" s="9" t="s">
        <v>353</v>
      </c>
      <c r="EW223" s="52"/>
      <c r="GC223" s="52"/>
      <c r="HI223" s="52"/>
      <c r="IO223" s="52"/>
      <c r="JU223" s="52"/>
      <c r="LA223" s="52"/>
      <c r="MG223" s="52"/>
      <c r="NM223" s="52"/>
      <c r="VS223" s="53"/>
      <c r="VT223" s="53"/>
      <c r="VU223" s="53"/>
      <c r="VV223" s="53"/>
      <c r="VW223" s="53"/>
      <c r="VX223" s="53"/>
      <c r="VY223" s="53"/>
      <c r="VZ223" s="53"/>
      <c r="WA223" s="53"/>
      <c r="WB223" s="53"/>
      <c r="WC223" s="53"/>
      <c r="WD223" s="9">
        <v>2018</v>
      </c>
      <c r="WE223" s="9" t="s">
        <v>706</v>
      </c>
      <c r="WF223" s="9">
        <v>8</v>
      </c>
      <c r="WG223" s="9">
        <v>0</v>
      </c>
      <c r="WH223" s="9">
        <v>0</v>
      </c>
      <c r="WI223" s="9">
        <v>0</v>
      </c>
      <c r="WJ223" s="9">
        <v>0</v>
      </c>
      <c r="WK223" s="9">
        <v>0</v>
      </c>
      <c r="WL223" s="9">
        <v>0</v>
      </c>
      <c r="WM223" s="9">
        <v>169</v>
      </c>
      <c r="WN223" s="9">
        <v>175</v>
      </c>
      <c r="WO223" s="9">
        <v>0</v>
      </c>
      <c r="WP223" s="9">
        <v>175</v>
      </c>
      <c r="WQ223" s="9">
        <v>187</v>
      </c>
      <c r="WR223" s="9">
        <v>0</v>
      </c>
      <c r="WS223" s="9">
        <v>187</v>
      </c>
      <c r="WT223" s="9">
        <v>205</v>
      </c>
      <c r="WU223" s="9">
        <v>0</v>
      </c>
      <c r="WV223" s="9">
        <v>205</v>
      </c>
      <c r="WW223" s="9">
        <v>211</v>
      </c>
      <c r="WX223" s="9">
        <v>0</v>
      </c>
      <c r="WY223" s="9">
        <v>211</v>
      </c>
      <c r="WZ223" s="9">
        <v>220</v>
      </c>
      <c r="XA223" s="9">
        <v>0</v>
      </c>
      <c r="XB223" s="9">
        <v>220</v>
      </c>
      <c r="XC223" s="9">
        <v>220</v>
      </c>
      <c r="XD223" s="9">
        <v>0</v>
      </c>
      <c r="XE223" s="9">
        <v>220</v>
      </c>
      <c r="XF223" s="9">
        <v>223</v>
      </c>
      <c r="XG223" s="9">
        <v>0</v>
      </c>
      <c r="XH223" s="9">
        <v>223</v>
      </c>
      <c r="XI223" s="9">
        <v>241</v>
      </c>
      <c r="XJ223" s="27" t="s">
        <v>287</v>
      </c>
    </row>
    <row r="224" spans="1:634" x14ac:dyDescent="0.35">
      <c r="A224" s="9" t="s">
        <v>1318</v>
      </c>
      <c r="B224" s="9">
        <v>2018</v>
      </c>
      <c r="C224" s="17" t="s">
        <v>71</v>
      </c>
      <c r="D224" s="18">
        <v>43299</v>
      </c>
      <c r="E224" s="19">
        <v>0.62</v>
      </c>
      <c r="F224" s="19">
        <v>26.76</v>
      </c>
      <c r="H224" s="18" t="s">
        <v>1384</v>
      </c>
      <c r="I224" s="21" t="s">
        <v>1385</v>
      </c>
      <c r="J224" s="19">
        <v>0.94</v>
      </c>
      <c r="K224" s="19">
        <v>32.159999999999997</v>
      </c>
      <c r="L224" s="19" t="s">
        <v>1396</v>
      </c>
      <c r="AS224" s="9" t="s">
        <v>946</v>
      </c>
      <c r="AT224" s="21">
        <v>0.58611111111111114</v>
      </c>
      <c r="AU224" s="9">
        <v>4</v>
      </c>
      <c r="AV224" s="9" t="s">
        <v>853</v>
      </c>
      <c r="AW224" s="9" t="s">
        <v>1415</v>
      </c>
      <c r="AX224" s="23">
        <v>1.3888888888888873E-5</v>
      </c>
      <c r="AY224" s="23">
        <v>2.0833333333333302E-5</v>
      </c>
      <c r="AZ224" s="9" t="s">
        <v>236</v>
      </c>
      <c r="BA224" s="9">
        <v>4</v>
      </c>
      <c r="BB224" s="9">
        <v>4</v>
      </c>
      <c r="BE224" s="56" t="s">
        <v>1102</v>
      </c>
      <c r="BF224" s="27" t="s">
        <v>289</v>
      </c>
      <c r="BG224" s="27" t="s">
        <v>527</v>
      </c>
      <c r="BH224" s="21">
        <v>0.53263888888888888</v>
      </c>
      <c r="BI224" s="22">
        <v>17.7</v>
      </c>
      <c r="BJ224" s="22">
        <v>18.899999999999999</v>
      </c>
      <c r="BK224" s="22">
        <v>20.7</v>
      </c>
      <c r="BL224" s="22">
        <v>18.5</v>
      </c>
      <c r="BM224" s="22">
        <v>18.399999999999999</v>
      </c>
      <c r="BN224" s="22">
        <v>18.600000000000001</v>
      </c>
      <c r="BO224" s="20">
        <v>18</v>
      </c>
      <c r="BP224" s="22">
        <v>79.5</v>
      </c>
      <c r="BQ224" s="19">
        <v>6.52</v>
      </c>
      <c r="BR224" s="22">
        <v>0.4</v>
      </c>
      <c r="BW224" s="21">
        <v>0.47222222222222199</v>
      </c>
      <c r="BX224" s="21">
        <v>0.72847222222222197</v>
      </c>
      <c r="BY224" s="9" t="s">
        <v>280</v>
      </c>
      <c r="BZ224" s="9">
        <v>8</v>
      </c>
      <c r="CA224" s="9" t="s">
        <v>328</v>
      </c>
      <c r="CB224" s="9" t="s">
        <v>272</v>
      </c>
      <c r="CC224" s="9" t="s">
        <v>1318</v>
      </c>
      <c r="CD224" s="9" t="s">
        <v>1497</v>
      </c>
      <c r="CE224" s="9">
        <v>1</v>
      </c>
      <c r="CF224" s="9" t="s">
        <v>977</v>
      </c>
      <c r="CG224" s="9" t="s">
        <v>287</v>
      </c>
      <c r="CH224" s="9" t="s">
        <v>311</v>
      </c>
      <c r="CI224" s="9" t="s">
        <v>1498</v>
      </c>
      <c r="CJ224" s="9" t="s">
        <v>514</v>
      </c>
      <c r="CK224" s="56" t="s">
        <v>1257</v>
      </c>
      <c r="CL224" s="27" t="s">
        <v>289</v>
      </c>
      <c r="CM224" s="27" t="s">
        <v>527</v>
      </c>
      <c r="CN224" s="21">
        <v>0.60902777777777783</v>
      </c>
      <c r="CO224" s="22"/>
      <c r="CP224" s="22"/>
      <c r="CQ224" s="22"/>
      <c r="CR224" s="22"/>
      <c r="CS224" s="22"/>
      <c r="CT224" s="22"/>
      <c r="CU224" s="20"/>
      <c r="CV224" s="22"/>
      <c r="CW224" s="19"/>
      <c r="CX224" s="22"/>
      <c r="CY224" s="9" t="s">
        <v>986</v>
      </c>
      <c r="DC224" s="21">
        <v>0.56388888888888899</v>
      </c>
      <c r="DD224" s="21">
        <v>0.70902777777777803</v>
      </c>
      <c r="DE224" s="9" t="s">
        <v>285</v>
      </c>
      <c r="DF224" s="9">
        <v>5</v>
      </c>
      <c r="DG224" s="9" t="s">
        <v>292</v>
      </c>
      <c r="DH224" s="9" t="s">
        <v>272</v>
      </c>
      <c r="DI224" s="9" t="s">
        <v>1318</v>
      </c>
      <c r="DJ224" s="9" t="s">
        <v>1499</v>
      </c>
      <c r="DK224" s="9">
        <v>1</v>
      </c>
      <c r="DL224" s="9" t="s">
        <v>977</v>
      </c>
      <c r="DM224" s="9" t="s">
        <v>287</v>
      </c>
      <c r="DN224" s="9" t="s">
        <v>311</v>
      </c>
      <c r="DO224" s="9" t="s">
        <v>1498</v>
      </c>
      <c r="DP224" s="9" t="s">
        <v>514</v>
      </c>
      <c r="DQ224" s="56" t="s">
        <v>1283</v>
      </c>
      <c r="DR224" s="27" t="s">
        <v>289</v>
      </c>
      <c r="DS224" s="27" t="s">
        <v>527</v>
      </c>
      <c r="DT224" s="21">
        <v>0.45277777777777778</v>
      </c>
      <c r="DU224" s="22">
        <v>24.2</v>
      </c>
      <c r="DV224" s="22">
        <v>35.4</v>
      </c>
      <c r="DW224" s="22">
        <v>32.5</v>
      </c>
      <c r="DX224" s="22">
        <v>8.1999999999999993</v>
      </c>
      <c r="DY224" s="22">
        <v>11.8</v>
      </c>
      <c r="DZ224" s="22">
        <v>21.4</v>
      </c>
      <c r="EA224" s="20">
        <v>18</v>
      </c>
      <c r="EB224" s="22">
        <v>59.8</v>
      </c>
      <c r="EC224" s="19">
        <v>51.9</v>
      </c>
      <c r="ED224" s="22">
        <v>0</v>
      </c>
      <c r="EI224" s="21">
        <v>0.44097222222222199</v>
      </c>
      <c r="EJ224" s="21">
        <v>0.72916666666666696</v>
      </c>
      <c r="EK224" s="9" t="s">
        <v>671</v>
      </c>
      <c r="EL224" s="9">
        <v>0</v>
      </c>
      <c r="EM224" s="9" t="s">
        <v>271</v>
      </c>
      <c r="EN224" s="9" t="s">
        <v>272</v>
      </c>
      <c r="EO224" s="9" t="s">
        <v>1318</v>
      </c>
      <c r="EP224" s="9" t="s">
        <v>1500</v>
      </c>
      <c r="EQ224" s="9">
        <v>1</v>
      </c>
      <c r="ER224" s="9" t="s">
        <v>977</v>
      </c>
      <c r="ES224" s="9" t="s">
        <v>287</v>
      </c>
      <c r="ET224" s="9" t="s">
        <v>275</v>
      </c>
      <c r="EU224" s="9" t="s">
        <v>1501</v>
      </c>
      <c r="EV224" s="9" t="s">
        <v>1502</v>
      </c>
      <c r="EW224" s="60" t="s">
        <v>1010</v>
      </c>
      <c r="EX224" s="27" t="s">
        <v>278</v>
      </c>
      <c r="EY224" s="27" t="s">
        <v>527</v>
      </c>
      <c r="EZ224" s="21">
        <v>0.44027777777777777</v>
      </c>
      <c r="FA224" s="22"/>
      <c r="FF224" s="22"/>
      <c r="FH224" s="22"/>
      <c r="FI224" s="19"/>
      <c r="FJ224" s="22"/>
      <c r="FO224" s="21">
        <v>0.40902777777777799</v>
      </c>
      <c r="FP224" s="21">
        <v>0.55694444444444402</v>
      </c>
      <c r="FQ224" s="9" t="s">
        <v>1503</v>
      </c>
      <c r="FR224" s="9">
        <v>0</v>
      </c>
      <c r="FS224" s="9" t="s">
        <v>271</v>
      </c>
      <c r="FT224" s="9" t="s">
        <v>272</v>
      </c>
      <c r="FU224" s="9" t="s">
        <v>1318</v>
      </c>
      <c r="FV224" s="9" t="s">
        <v>1504</v>
      </c>
      <c r="FW224" s="9">
        <v>1</v>
      </c>
      <c r="FX224" s="9" t="s">
        <v>977</v>
      </c>
      <c r="FY224" s="9" t="s">
        <v>287</v>
      </c>
      <c r="FZ224" s="9" t="s">
        <v>275</v>
      </c>
      <c r="GA224" s="9" t="s">
        <v>491</v>
      </c>
      <c r="GB224" s="9" t="s">
        <v>1261</v>
      </c>
      <c r="GC224" s="60" t="s">
        <v>1456</v>
      </c>
      <c r="GD224" s="27" t="s">
        <v>289</v>
      </c>
      <c r="GE224" s="27" t="s">
        <v>527</v>
      </c>
      <c r="GF224" s="21">
        <v>0.55486111111111114</v>
      </c>
      <c r="GG224" s="22"/>
      <c r="GH224" s="22"/>
      <c r="GI224" s="22"/>
      <c r="GJ224" s="22"/>
      <c r="GK224" s="22"/>
      <c r="GL224" s="22"/>
      <c r="GM224" s="20"/>
      <c r="GN224" s="22"/>
      <c r="GO224" s="19"/>
      <c r="GP224" s="22"/>
      <c r="GU224" s="21">
        <v>0.52430555555555602</v>
      </c>
      <c r="GV224" s="21">
        <v>0.64375000000000004</v>
      </c>
      <c r="GW224" s="9" t="s">
        <v>1457</v>
      </c>
      <c r="GX224" s="9">
        <v>7</v>
      </c>
      <c r="GY224" s="9" t="s">
        <v>292</v>
      </c>
      <c r="GZ224" s="9" t="s">
        <v>272</v>
      </c>
      <c r="HA224" s="9" t="s">
        <v>1318</v>
      </c>
      <c r="HB224" s="9" t="s">
        <v>1505</v>
      </c>
      <c r="HC224" s="9" t="s">
        <v>1506</v>
      </c>
      <c r="HD224" s="9" t="s">
        <v>977</v>
      </c>
      <c r="HE224" s="9" t="s">
        <v>287</v>
      </c>
      <c r="HF224" s="9" t="s">
        <v>311</v>
      </c>
      <c r="HH224" s="9" t="s">
        <v>1461</v>
      </c>
      <c r="HI224" s="60" t="s">
        <v>1467</v>
      </c>
      <c r="HJ224" s="27" t="s">
        <v>278</v>
      </c>
      <c r="HK224" s="27" t="s">
        <v>527</v>
      </c>
      <c r="HL224" s="21">
        <v>0.52777777777777779</v>
      </c>
      <c r="HM224" s="22"/>
      <c r="HR224" s="22"/>
      <c r="HT224" s="22"/>
      <c r="HU224" s="19"/>
      <c r="HV224" s="22"/>
      <c r="IA224" s="21">
        <v>0.49652777777777801</v>
      </c>
      <c r="IB224" s="21">
        <v>0.63263888888888897</v>
      </c>
      <c r="IC224" s="9" t="s">
        <v>431</v>
      </c>
      <c r="ID224" s="9">
        <v>1</v>
      </c>
      <c r="IE224" s="9" t="s">
        <v>271</v>
      </c>
      <c r="IF224" s="9" t="s">
        <v>272</v>
      </c>
      <c r="IG224" s="9" t="s">
        <v>1318</v>
      </c>
      <c r="IH224" s="9" t="s">
        <v>1507</v>
      </c>
      <c r="II224" s="9">
        <v>1</v>
      </c>
      <c r="IJ224" s="9" t="s">
        <v>977</v>
      </c>
      <c r="IK224" s="9" t="s">
        <v>287</v>
      </c>
      <c r="IL224" s="9" t="s">
        <v>275</v>
      </c>
      <c r="IM224" s="9" t="s">
        <v>491</v>
      </c>
      <c r="IN224" s="9" t="s">
        <v>284</v>
      </c>
      <c r="IO224" s="60" t="s">
        <v>1508</v>
      </c>
      <c r="IP224" s="27" t="s">
        <v>278</v>
      </c>
      <c r="IQ224" s="27" t="s">
        <v>996</v>
      </c>
      <c r="IR224" s="21">
        <v>0.57430555555555551</v>
      </c>
      <c r="IS224" s="22">
        <v>11.9</v>
      </c>
      <c r="IT224" s="22">
        <v>23.2</v>
      </c>
      <c r="IU224" s="22">
        <v>24.4</v>
      </c>
      <c r="IV224" s="22">
        <v>22.6</v>
      </c>
      <c r="IW224" s="22">
        <v>22.5</v>
      </c>
      <c r="IX224" s="22">
        <v>17.399999999999999</v>
      </c>
      <c r="IY224" s="20">
        <v>17</v>
      </c>
      <c r="IZ224" s="22">
        <v>61.6</v>
      </c>
      <c r="JA224" s="19">
        <v>49</v>
      </c>
      <c r="JB224" s="22">
        <v>0.4</v>
      </c>
      <c r="JG224" s="21">
        <v>0.47083333333333299</v>
      </c>
      <c r="JH224" s="21">
        <v>0.67222222222222205</v>
      </c>
      <c r="JI224" s="9" t="s">
        <v>1509</v>
      </c>
      <c r="JJ224" s="9">
        <v>4</v>
      </c>
      <c r="JK224" s="9" t="s">
        <v>271</v>
      </c>
      <c r="JL224" s="9" t="s">
        <v>272</v>
      </c>
      <c r="JM224" s="9" t="s">
        <v>1318</v>
      </c>
      <c r="JN224" s="9" t="s">
        <v>1510</v>
      </c>
      <c r="JO224" s="9">
        <v>1</v>
      </c>
      <c r="JP224" s="9" t="s">
        <v>977</v>
      </c>
      <c r="JQ224" s="9" t="s">
        <v>287</v>
      </c>
      <c r="JR224" s="9" t="s">
        <v>275</v>
      </c>
      <c r="JS224" s="9" t="s">
        <v>1511</v>
      </c>
      <c r="JT224" s="9" t="s">
        <v>1512</v>
      </c>
      <c r="JU224" s="60" t="s">
        <v>1494</v>
      </c>
      <c r="JV224" s="27" t="s">
        <v>278</v>
      </c>
      <c r="JW224" s="27" t="s">
        <v>527</v>
      </c>
      <c r="JX224" s="21">
        <v>0.59513888888888888</v>
      </c>
      <c r="JY224" s="22"/>
      <c r="KD224" s="22"/>
      <c r="KF224" s="22"/>
      <c r="KG224" s="19"/>
      <c r="KH224" s="22"/>
      <c r="KM224" s="21">
        <v>0.55972222222222201</v>
      </c>
      <c r="KN224" s="21">
        <v>0.67291666666666705</v>
      </c>
      <c r="KO224" s="9" t="s">
        <v>437</v>
      </c>
      <c r="KP224" s="9">
        <v>4</v>
      </c>
      <c r="KQ224" s="9" t="s">
        <v>271</v>
      </c>
      <c r="KR224" s="9" t="s">
        <v>272</v>
      </c>
      <c r="KS224" s="9" t="s">
        <v>1318</v>
      </c>
      <c r="KT224" s="9" t="s">
        <v>1513</v>
      </c>
      <c r="KU224" s="9">
        <v>1</v>
      </c>
      <c r="KV224" s="9" t="s">
        <v>977</v>
      </c>
      <c r="KW224" s="9" t="s">
        <v>287</v>
      </c>
      <c r="KX224" s="9" t="s">
        <v>275</v>
      </c>
      <c r="KY224" s="9" t="s">
        <v>1511</v>
      </c>
      <c r="KZ224" s="9" t="s">
        <v>284</v>
      </c>
      <c r="LA224" s="60" t="s">
        <v>1514</v>
      </c>
      <c r="LB224" s="27" t="s">
        <v>289</v>
      </c>
      <c r="LC224" s="27" t="s">
        <v>527</v>
      </c>
      <c r="LD224" s="21">
        <v>0.63888888888888895</v>
      </c>
      <c r="LE224" s="22"/>
      <c r="LF224" s="22"/>
      <c r="LG224" s="22"/>
      <c r="LH224" s="22"/>
      <c r="LI224" s="22"/>
      <c r="LJ224" s="22"/>
      <c r="LK224" s="20"/>
      <c r="LL224" s="22"/>
      <c r="LM224" s="19"/>
      <c r="LN224" s="22"/>
      <c r="LS224" s="21">
        <v>0.61875000000000002</v>
      </c>
      <c r="LT224" s="21">
        <v>0.69861111111111096</v>
      </c>
      <c r="LU224" s="9" t="s">
        <v>1515</v>
      </c>
      <c r="LV224" s="9">
        <v>8</v>
      </c>
      <c r="LW224" s="9" t="s">
        <v>292</v>
      </c>
      <c r="LX224" s="9" t="s">
        <v>272</v>
      </c>
      <c r="LY224" s="9" t="s">
        <v>1318</v>
      </c>
      <c r="LZ224" s="9" t="s">
        <v>1516</v>
      </c>
      <c r="MA224" s="9">
        <v>1</v>
      </c>
      <c r="MB224" s="9" t="s">
        <v>977</v>
      </c>
      <c r="MC224" s="9" t="s">
        <v>287</v>
      </c>
      <c r="MD224" s="9" t="s">
        <v>311</v>
      </c>
      <c r="ME224" s="9" t="s">
        <v>1498</v>
      </c>
      <c r="MF224" s="9" t="s">
        <v>353</v>
      </c>
      <c r="MG224" s="60" t="s">
        <v>1517</v>
      </c>
      <c r="MH224" s="27" t="s">
        <v>278</v>
      </c>
      <c r="MI224" s="27" t="s">
        <v>1040</v>
      </c>
      <c r="MJ224" s="21">
        <v>0.48680555555555555</v>
      </c>
      <c r="MK224" s="22">
        <v>17.3</v>
      </c>
      <c r="ML224" s="22">
        <v>24.4</v>
      </c>
      <c r="MM224" s="22">
        <v>23.7</v>
      </c>
      <c r="MN224" s="22">
        <v>19</v>
      </c>
      <c r="MO224" s="22">
        <v>13.8</v>
      </c>
      <c r="MP224" s="22">
        <v>17.100000000000001</v>
      </c>
      <c r="MQ224" s="20">
        <v>14</v>
      </c>
      <c r="MR224" s="22">
        <v>74.099999999999994</v>
      </c>
      <c r="MS224" s="19">
        <v>28.56</v>
      </c>
      <c r="MT224" s="22">
        <v>0.3</v>
      </c>
      <c r="MY224" s="21">
        <v>0.47222222222222199</v>
      </c>
      <c r="MZ224" s="21">
        <v>0.65277777777777801</v>
      </c>
      <c r="NA224" s="9" t="s">
        <v>1518</v>
      </c>
      <c r="NB224" s="9">
        <v>5</v>
      </c>
      <c r="NC224" s="9" t="s">
        <v>271</v>
      </c>
      <c r="ND224" s="9" t="s">
        <v>272</v>
      </c>
      <c r="NE224" s="9" t="s">
        <v>1318</v>
      </c>
      <c r="NF224" s="9" t="s">
        <v>1519</v>
      </c>
      <c r="NG224" s="9">
        <v>1</v>
      </c>
      <c r="NH224" s="9" t="s">
        <v>977</v>
      </c>
      <c r="NI224" s="9" t="s">
        <v>287</v>
      </c>
      <c r="NJ224" s="9" t="s">
        <v>275</v>
      </c>
      <c r="NK224" s="9" t="s">
        <v>491</v>
      </c>
      <c r="NL224" s="9" t="s">
        <v>284</v>
      </c>
      <c r="NM224" s="60" t="s">
        <v>1520</v>
      </c>
      <c r="NN224" s="27" t="s">
        <v>289</v>
      </c>
      <c r="NO224" s="27" t="s">
        <v>290</v>
      </c>
      <c r="NP224" s="21">
        <v>0.57152777777777775</v>
      </c>
      <c r="NQ224" s="22">
        <v>12.5</v>
      </c>
      <c r="NR224" s="22">
        <v>14.7</v>
      </c>
      <c r="NS224" s="22">
        <v>19.3</v>
      </c>
      <c r="NT224" s="22">
        <v>24.2</v>
      </c>
      <c r="NU224" s="22">
        <v>11.8</v>
      </c>
      <c r="NV224" s="22">
        <v>15.8</v>
      </c>
      <c r="NW224" s="20">
        <v>13</v>
      </c>
      <c r="NX224" s="22">
        <v>62.6</v>
      </c>
      <c r="NY224" s="19">
        <v>31.27</v>
      </c>
      <c r="NZ224" s="22">
        <v>0.4</v>
      </c>
      <c r="OE224" s="21">
        <v>0.4375</v>
      </c>
      <c r="OF224" s="21">
        <v>0.64166666666666705</v>
      </c>
      <c r="OG224" s="9" t="s">
        <v>447</v>
      </c>
      <c r="OH224" s="9">
        <v>5</v>
      </c>
      <c r="OI224" s="9" t="s">
        <v>292</v>
      </c>
      <c r="OJ224" s="9" t="s">
        <v>272</v>
      </c>
      <c r="OK224" s="9" t="s">
        <v>1318</v>
      </c>
      <c r="OL224" s="9" t="s">
        <v>1521</v>
      </c>
      <c r="OM224" s="9">
        <v>1</v>
      </c>
      <c r="ON224" s="9" t="s">
        <v>977</v>
      </c>
      <c r="OO224" s="9" t="s">
        <v>287</v>
      </c>
      <c r="OP224" s="9" t="s">
        <v>311</v>
      </c>
      <c r="OR224" s="9" t="s">
        <v>353</v>
      </c>
      <c r="VS224" s="53"/>
      <c r="VT224" s="53"/>
      <c r="VU224" s="53"/>
      <c r="VV224" s="53"/>
      <c r="VW224" s="53"/>
      <c r="VX224" s="53"/>
      <c r="VY224" s="53"/>
      <c r="VZ224" s="53"/>
      <c r="WA224" s="53"/>
      <c r="WB224" s="53"/>
      <c r="WC224" s="53"/>
      <c r="WD224" s="9">
        <v>2018</v>
      </c>
      <c r="WE224" s="9" t="s">
        <v>706</v>
      </c>
      <c r="WF224" s="9">
        <v>9</v>
      </c>
      <c r="WG224" s="9">
        <v>0</v>
      </c>
      <c r="WH224" s="9">
        <v>0</v>
      </c>
      <c r="WI224" s="9">
        <v>0</v>
      </c>
      <c r="WJ224" s="9">
        <v>169</v>
      </c>
      <c r="WK224" s="9">
        <v>178</v>
      </c>
      <c r="WL224" s="9">
        <v>0</v>
      </c>
      <c r="WM224" s="9">
        <v>178</v>
      </c>
      <c r="WN224" s="9">
        <v>190</v>
      </c>
      <c r="WO224" s="9">
        <v>0</v>
      </c>
      <c r="WP224" s="9">
        <v>190</v>
      </c>
      <c r="WQ224" s="9">
        <v>199</v>
      </c>
      <c r="WR224" s="9">
        <v>0</v>
      </c>
      <c r="WS224" s="9">
        <v>199</v>
      </c>
      <c r="WT224" s="9">
        <v>208</v>
      </c>
      <c r="WU224" s="9">
        <v>0</v>
      </c>
      <c r="WV224" s="9">
        <v>208</v>
      </c>
      <c r="WW224" s="9">
        <v>214</v>
      </c>
      <c r="WX224" s="9">
        <v>0</v>
      </c>
      <c r="WY224" s="9">
        <v>214</v>
      </c>
      <c r="WZ224" s="9">
        <v>226</v>
      </c>
      <c r="XA224" s="9">
        <v>0</v>
      </c>
      <c r="XB224" s="9">
        <v>226</v>
      </c>
      <c r="XC224" s="9">
        <v>226</v>
      </c>
      <c r="XD224" s="9">
        <v>0</v>
      </c>
      <c r="XE224" s="9">
        <v>226</v>
      </c>
      <c r="XF224" s="9">
        <v>235</v>
      </c>
      <c r="XG224" s="9">
        <v>0</v>
      </c>
      <c r="XH224" s="9">
        <v>235</v>
      </c>
      <c r="XI224" s="9">
        <v>247</v>
      </c>
      <c r="XJ224" s="27" t="s">
        <v>287</v>
      </c>
    </row>
    <row r="225" spans="1:634" x14ac:dyDescent="0.35">
      <c r="A225" s="9" t="s">
        <v>1319</v>
      </c>
      <c r="B225" s="9">
        <v>2018</v>
      </c>
      <c r="C225" s="17" t="s">
        <v>71</v>
      </c>
      <c r="D225" s="18">
        <v>43302</v>
      </c>
      <c r="E225" s="19">
        <v>0.46</v>
      </c>
      <c r="F225" s="19">
        <v>28.31</v>
      </c>
      <c r="G225" s="9" t="s">
        <v>1376</v>
      </c>
      <c r="H225" s="18" t="s">
        <v>1384</v>
      </c>
      <c r="I225" s="21" t="s">
        <v>1385</v>
      </c>
      <c r="J225" s="19">
        <v>0.72</v>
      </c>
      <c r="K225" s="19">
        <v>28.78</v>
      </c>
      <c r="L225" s="9" t="s">
        <v>1397</v>
      </c>
      <c r="AS225" s="9" t="s">
        <v>946</v>
      </c>
      <c r="AT225" s="21">
        <v>0.61458333333333337</v>
      </c>
      <c r="AU225" s="9">
        <v>8</v>
      </c>
      <c r="AV225" s="9" t="s">
        <v>853</v>
      </c>
      <c r="AW225" s="9" t="s">
        <v>1413</v>
      </c>
      <c r="AX225" s="23">
        <v>3.7615740740740746E-4</v>
      </c>
      <c r="AY225" s="23">
        <v>3.9004629629629638E-4</v>
      </c>
      <c r="AZ225" s="9" t="s">
        <v>887</v>
      </c>
      <c r="BA225" s="9">
        <v>3</v>
      </c>
      <c r="BB225" s="9">
        <v>3</v>
      </c>
      <c r="BE225" s="9"/>
      <c r="CC225" s="9"/>
      <c r="CD225" s="9"/>
      <c r="CK225" s="52"/>
      <c r="DQ225" s="52"/>
      <c r="EW225" s="52"/>
      <c r="GC225" s="52"/>
      <c r="HI225" s="52"/>
      <c r="IO225" s="52"/>
      <c r="JU225" s="52"/>
      <c r="LA225" s="52"/>
      <c r="MG225" s="52"/>
      <c r="NM225" s="52"/>
      <c r="VS225" s="53"/>
      <c r="VT225" s="53"/>
      <c r="VU225" s="53"/>
      <c r="VV225" s="53"/>
      <c r="VW225" s="53"/>
      <c r="VX225" s="53"/>
      <c r="VY225" s="53"/>
      <c r="VZ225" s="53"/>
      <c r="WA225" s="53"/>
      <c r="WB225" s="53"/>
      <c r="WC225" s="53"/>
      <c r="WD225" s="9">
        <v>2018</v>
      </c>
      <c r="WE225" s="9" t="s">
        <v>706</v>
      </c>
      <c r="WF225" s="9">
        <v>8</v>
      </c>
      <c r="WG225" s="9">
        <v>0</v>
      </c>
      <c r="WH225" s="9">
        <v>0</v>
      </c>
      <c r="WI225" s="9">
        <v>0</v>
      </c>
      <c r="WJ225" s="9">
        <v>0</v>
      </c>
      <c r="WK225" s="9">
        <v>0</v>
      </c>
      <c r="WL225" s="9">
        <v>0</v>
      </c>
      <c r="WM225" s="9">
        <v>154</v>
      </c>
      <c r="WN225" s="9">
        <v>154</v>
      </c>
      <c r="WO225" s="9">
        <v>0</v>
      </c>
      <c r="WP225" s="9">
        <v>154</v>
      </c>
      <c r="WQ225" s="9">
        <v>160</v>
      </c>
      <c r="WR225" s="9">
        <v>0</v>
      </c>
      <c r="WS225" s="9">
        <v>160</v>
      </c>
      <c r="WT225" s="9">
        <v>184</v>
      </c>
      <c r="WU225" s="9">
        <v>0</v>
      </c>
      <c r="WV225" s="9">
        <v>184</v>
      </c>
      <c r="WW225" s="9">
        <v>184</v>
      </c>
      <c r="WX225" s="9">
        <v>0</v>
      </c>
      <c r="WY225" s="9">
        <v>184</v>
      </c>
      <c r="WZ225" s="9">
        <v>190</v>
      </c>
      <c r="XA225" s="9">
        <v>0</v>
      </c>
      <c r="XB225" s="9">
        <v>190</v>
      </c>
      <c r="XC225" s="9">
        <v>199</v>
      </c>
      <c r="XD225" s="9">
        <v>0</v>
      </c>
      <c r="XE225" s="9">
        <v>199</v>
      </c>
      <c r="XF225" s="9">
        <v>202</v>
      </c>
      <c r="XG225" s="9">
        <v>0</v>
      </c>
      <c r="XH225" s="9">
        <v>202</v>
      </c>
      <c r="XI225" s="9">
        <v>211</v>
      </c>
      <c r="XJ225" s="27" t="s">
        <v>287</v>
      </c>
    </row>
    <row r="226" spans="1:634" x14ac:dyDescent="0.35">
      <c r="A226" s="9" t="s">
        <v>1320</v>
      </c>
      <c r="B226" s="9">
        <v>2018</v>
      </c>
      <c r="C226" s="17" t="s">
        <v>71</v>
      </c>
      <c r="D226" s="18">
        <v>43302</v>
      </c>
      <c r="E226" s="19">
        <v>0.56999999999999995</v>
      </c>
      <c r="F226" s="19">
        <v>26.51</v>
      </c>
      <c r="G226" s="9" t="s">
        <v>1377</v>
      </c>
      <c r="BE226" s="9"/>
      <c r="CC226" s="9"/>
      <c r="CD226" s="9"/>
      <c r="CK226" s="52"/>
      <c r="DQ226" s="52"/>
      <c r="EW226" s="52"/>
      <c r="GC226" s="52"/>
      <c r="HI226" s="52"/>
      <c r="IO226" s="52"/>
      <c r="JU226" s="52"/>
      <c r="LA226" s="52"/>
      <c r="MG226" s="52"/>
      <c r="NM226" s="52"/>
      <c r="VS226" s="53"/>
      <c r="VT226" s="53"/>
      <c r="VU226" s="53"/>
      <c r="VV226" s="53"/>
      <c r="VW226" s="53"/>
      <c r="VX226" s="53"/>
      <c r="VY226" s="53"/>
      <c r="VZ226" s="53"/>
      <c r="WA226" s="53"/>
      <c r="WB226" s="53"/>
      <c r="WC226" s="53"/>
      <c r="WD226" s="9">
        <v>2018</v>
      </c>
      <c r="WE226" s="9" t="e">
        <v>#N/A</v>
      </c>
      <c r="WF226" s="9" t="e">
        <v>#N/A</v>
      </c>
      <c r="WG226" s="9" t="e">
        <v>#N/A</v>
      </c>
      <c r="WH226" s="9" t="e">
        <v>#N/A</v>
      </c>
      <c r="WI226" s="9" t="e">
        <v>#N/A</v>
      </c>
      <c r="WJ226" s="9" t="e">
        <v>#N/A</v>
      </c>
      <c r="WK226" s="9" t="e">
        <v>#N/A</v>
      </c>
      <c r="WL226" s="9" t="e">
        <v>#N/A</v>
      </c>
      <c r="WM226" s="9" t="e">
        <v>#N/A</v>
      </c>
      <c r="WN226" s="9" t="e">
        <v>#N/A</v>
      </c>
      <c r="WO226" s="9" t="e">
        <v>#N/A</v>
      </c>
      <c r="WP226" s="9" t="e">
        <v>#N/A</v>
      </c>
      <c r="WQ226" s="9" t="e">
        <v>#N/A</v>
      </c>
      <c r="WR226" s="9" t="e">
        <v>#N/A</v>
      </c>
      <c r="WS226" s="9" t="e">
        <v>#N/A</v>
      </c>
      <c r="WT226" s="9" t="e">
        <v>#N/A</v>
      </c>
      <c r="WU226" s="9" t="e">
        <v>#N/A</v>
      </c>
      <c r="WV226" s="9" t="e">
        <v>#N/A</v>
      </c>
      <c r="WW226" s="9" t="e">
        <v>#N/A</v>
      </c>
      <c r="WX226" s="9" t="e">
        <v>#N/A</v>
      </c>
      <c r="WY226" s="9" t="e">
        <v>#N/A</v>
      </c>
      <c r="WZ226" s="9" t="e">
        <v>#N/A</v>
      </c>
      <c r="XA226" s="9" t="e">
        <v>#N/A</v>
      </c>
      <c r="XB226" s="9" t="e">
        <v>#N/A</v>
      </c>
      <c r="XC226" s="9" t="e">
        <v>#N/A</v>
      </c>
      <c r="XD226" s="9" t="e">
        <v>#N/A</v>
      </c>
      <c r="XE226" s="9" t="e">
        <v>#N/A</v>
      </c>
      <c r="XF226" s="9" t="e">
        <v>#N/A</v>
      </c>
      <c r="XG226" s="9" t="e">
        <v>#N/A</v>
      </c>
      <c r="XH226" s="9" t="e">
        <v>#N/A</v>
      </c>
      <c r="XI226" s="9" t="e">
        <v>#N/A</v>
      </c>
      <c r="XJ226" s="27" t="e">
        <v>#N/A</v>
      </c>
    </row>
    <row r="227" spans="1:634" x14ac:dyDescent="0.35">
      <c r="A227" s="9" t="s">
        <v>1321</v>
      </c>
      <c r="B227" s="9">
        <v>2018</v>
      </c>
      <c r="C227" s="17" t="s">
        <v>71</v>
      </c>
      <c r="D227" s="18">
        <v>43302</v>
      </c>
      <c r="E227" s="19">
        <v>0.56000000000000005</v>
      </c>
      <c r="F227" s="19">
        <v>24.12</v>
      </c>
      <c r="H227" s="18" t="s">
        <v>1384</v>
      </c>
      <c r="I227" s="21" t="s">
        <v>1385</v>
      </c>
      <c r="J227" s="19">
        <v>0.68</v>
      </c>
      <c r="K227" s="19">
        <v>31.44</v>
      </c>
      <c r="L227" s="9" t="s">
        <v>1398</v>
      </c>
      <c r="AS227" s="9" t="s">
        <v>946</v>
      </c>
      <c r="AT227" s="21">
        <v>0.60763888888888895</v>
      </c>
      <c r="AU227" s="9">
        <v>7</v>
      </c>
      <c r="AV227" s="9" t="s">
        <v>853</v>
      </c>
      <c r="AW227" s="9" t="s">
        <v>1416</v>
      </c>
      <c r="AX227" s="23">
        <v>1.6342592592592593E-3</v>
      </c>
      <c r="AY227" s="23">
        <v>1.6365740740740737E-3</v>
      </c>
      <c r="AZ227" s="9" t="s">
        <v>181</v>
      </c>
      <c r="BA227" s="9">
        <v>2</v>
      </c>
      <c r="BB227" s="9">
        <v>2</v>
      </c>
      <c r="BE227" s="9"/>
      <c r="CC227" s="9"/>
      <c r="CD227" s="9"/>
      <c r="CK227" s="52"/>
      <c r="DQ227" s="52"/>
      <c r="EW227" s="52"/>
      <c r="GC227" s="52"/>
      <c r="HI227" s="52"/>
      <c r="IO227" s="52"/>
      <c r="JU227" s="52"/>
      <c r="LA227" s="52"/>
      <c r="MG227" s="52"/>
      <c r="NM227" s="52"/>
      <c r="VS227" s="53"/>
      <c r="VT227" s="53"/>
      <c r="VU227" s="53"/>
      <c r="VV227" s="53"/>
      <c r="VW227" s="53"/>
      <c r="VX227" s="53"/>
      <c r="VY227" s="53"/>
      <c r="VZ227" s="53"/>
      <c r="WA227" s="53"/>
      <c r="WB227" s="53"/>
      <c r="WC227" s="53"/>
      <c r="WD227" s="9">
        <v>2018</v>
      </c>
      <c r="WE227" s="9" t="s">
        <v>706</v>
      </c>
      <c r="WF227" s="9">
        <v>9</v>
      </c>
      <c r="WG227" s="9">
        <v>0</v>
      </c>
      <c r="WH227" s="9">
        <v>0</v>
      </c>
      <c r="WI227" s="9">
        <v>0</v>
      </c>
      <c r="WJ227" s="9">
        <v>184</v>
      </c>
      <c r="WK227" s="9">
        <v>208</v>
      </c>
      <c r="WL227" s="9">
        <v>0</v>
      </c>
      <c r="WM227" s="9">
        <v>208</v>
      </c>
      <c r="WN227" s="9">
        <v>226</v>
      </c>
      <c r="WO227" s="9">
        <v>0</v>
      </c>
      <c r="WP227" s="9">
        <v>226</v>
      </c>
      <c r="WQ227" s="9">
        <v>232</v>
      </c>
      <c r="WR227" s="9">
        <v>0</v>
      </c>
      <c r="WS227" s="9">
        <v>232</v>
      </c>
      <c r="WT227" s="9">
        <v>235</v>
      </c>
      <c r="WU227" s="9">
        <v>0</v>
      </c>
      <c r="WV227" s="9">
        <v>235</v>
      </c>
      <c r="WW227" s="9">
        <v>238</v>
      </c>
      <c r="WX227" s="9">
        <v>0</v>
      </c>
      <c r="WY227" s="9">
        <v>238</v>
      </c>
      <c r="WZ227" s="9">
        <v>244</v>
      </c>
      <c r="XA227" s="9">
        <v>0</v>
      </c>
      <c r="XB227" s="9">
        <v>244</v>
      </c>
      <c r="XC227" s="9">
        <v>247</v>
      </c>
      <c r="XD227" s="9">
        <v>0</v>
      </c>
      <c r="XE227" s="9">
        <v>247</v>
      </c>
      <c r="XF227" s="9">
        <v>250</v>
      </c>
      <c r="XG227" s="9">
        <v>0</v>
      </c>
      <c r="XH227" s="9">
        <v>250</v>
      </c>
      <c r="XI227" s="9">
        <v>259</v>
      </c>
      <c r="XJ227" s="27" t="s">
        <v>287</v>
      </c>
    </row>
    <row r="228" spans="1:634" x14ac:dyDescent="0.35">
      <c r="A228" s="9" t="s">
        <v>1322</v>
      </c>
      <c r="B228" s="9">
        <v>2018</v>
      </c>
      <c r="C228" s="17" t="s">
        <v>71</v>
      </c>
      <c r="D228" s="18">
        <v>43302</v>
      </c>
      <c r="E228" s="19">
        <v>0.56000000000000005</v>
      </c>
      <c r="F228" s="19">
        <v>26.41</v>
      </c>
      <c r="G228" s="9" t="s">
        <v>1378</v>
      </c>
      <c r="H228" s="18" t="s">
        <v>1384</v>
      </c>
      <c r="I228" s="21" t="s">
        <v>1385</v>
      </c>
      <c r="J228" s="19">
        <v>0.69</v>
      </c>
      <c r="K228" s="19">
        <v>25.96</v>
      </c>
      <c r="L228" s="9" t="s">
        <v>1399</v>
      </c>
      <c r="AS228" s="9" t="s">
        <v>946</v>
      </c>
      <c r="AT228" s="21">
        <v>0.60555555555555551</v>
      </c>
      <c r="AU228" s="9">
        <v>7</v>
      </c>
      <c r="AV228" s="9" t="s">
        <v>853</v>
      </c>
      <c r="AX228" s="23">
        <v>1.4907407407407408E-3</v>
      </c>
      <c r="AY228" s="23">
        <v>1.5532407407407404E-3</v>
      </c>
      <c r="AZ228" s="9" t="s">
        <v>1432</v>
      </c>
      <c r="BA228" s="9">
        <v>4</v>
      </c>
      <c r="BB228" s="9">
        <v>4</v>
      </c>
      <c r="BE228" s="9"/>
      <c r="CC228" s="9"/>
      <c r="CD228" s="9"/>
      <c r="CK228" s="52"/>
      <c r="DQ228" s="52"/>
      <c r="EW228" s="52"/>
      <c r="GC228" s="52"/>
      <c r="HI228" s="52"/>
      <c r="IO228" s="52"/>
      <c r="JU228" s="52"/>
      <c r="LA228" s="52"/>
      <c r="MG228" s="52"/>
      <c r="NM228" s="52"/>
      <c r="VS228" s="53"/>
      <c r="VT228" s="53"/>
      <c r="VU228" s="53"/>
      <c r="VV228" s="53"/>
      <c r="VW228" s="53"/>
      <c r="VX228" s="53"/>
      <c r="VY228" s="53"/>
      <c r="VZ228" s="53"/>
      <c r="WA228" s="53"/>
      <c r="WB228" s="53"/>
      <c r="WC228" s="53"/>
      <c r="WD228" s="9">
        <v>2018</v>
      </c>
      <c r="WE228" s="9" t="s">
        <v>706</v>
      </c>
      <c r="WF228" s="9">
        <v>9</v>
      </c>
      <c r="WG228" s="9">
        <v>0</v>
      </c>
      <c r="WH228" s="9">
        <v>0</v>
      </c>
      <c r="WI228" s="9">
        <v>0</v>
      </c>
      <c r="WJ228" s="9">
        <v>151</v>
      </c>
      <c r="WK228" s="9">
        <v>160</v>
      </c>
      <c r="WL228" s="9">
        <v>0</v>
      </c>
      <c r="WM228" s="9">
        <v>160</v>
      </c>
      <c r="WN228" s="9">
        <v>172</v>
      </c>
      <c r="WO228" s="9">
        <v>0</v>
      </c>
      <c r="WP228" s="9">
        <v>172</v>
      </c>
      <c r="WQ228" s="9">
        <v>178</v>
      </c>
      <c r="WR228" s="9">
        <v>0</v>
      </c>
      <c r="WS228" s="9">
        <v>178</v>
      </c>
      <c r="WT228" s="9">
        <v>202</v>
      </c>
      <c r="WU228" s="9">
        <v>0</v>
      </c>
      <c r="WV228" s="9">
        <v>202</v>
      </c>
      <c r="WW228" s="9">
        <v>217</v>
      </c>
      <c r="WX228" s="9">
        <v>0</v>
      </c>
      <c r="WY228" s="9">
        <v>217</v>
      </c>
      <c r="WZ228" s="9">
        <v>229</v>
      </c>
      <c r="XA228" s="9">
        <v>0</v>
      </c>
      <c r="XB228" s="9">
        <v>229</v>
      </c>
      <c r="XC228" s="9">
        <v>244</v>
      </c>
      <c r="XD228" s="9">
        <v>0</v>
      </c>
      <c r="XE228" s="9">
        <v>244</v>
      </c>
      <c r="XF228" s="9">
        <v>250</v>
      </c>
      <c r="XG228" s="9">
        <v>0</v>
      </c>
      <c r="XH228" s="9">
        <v>250</v>
      </c>
      <c r="XI228" s="9">
        <v>268</v>
      </c>
      <c r="XJ228" s="27" t="s">
        <v>287</v>
      </c>
    </row>
    <row r="229" spans="1:634" x14ac:dyDescent="0.35">
      <c r="A229" s="9" t="s">
        <v>1323</v>
      </c>
      <c r="B229" s="9">
        <v>2018</v>
      </c>
      <c r="C229" s="17" t="s">
        <v>71</v>
      </c>
      <c r="D229" s="18">
        <v>43304</v>
      </c>
      <c r="E229" s="19">
        <v>0.61</v>
      </c>
      <c r="F229" s="19">
        <v>28.23</v>
      </c>
      <c r="H229" s="18" t="s">
        <v>1384</v>
      </c>
      <c r="I229" s="21" t="s">
        <v>1385</v>
      </c>
      <c r="J229" s="19">
        <v>0.96</v>
      </c>
      <c r="K229" s="19">
        <v>30.67</v>
      </c>
      <c r="BE229" s="9"/>
      <c r="CC229" s="9"/>
      <c r="CD229" s="9"/>
      <c r="CK229" s="52"/>
      <c r="DQ229" s="52"/>
      <c r="EW229" s="52"/>
      <c r="GC229" s="52"/>
      <c r="HI229" s="52"/>
      <c r="IO229" s="52"/>
      <c r="JU229" s="52"/>
      <c r="LA229" s="52"/>
      <c r="MG229" s="52"/>
      <c r="NM229" s="52"/>
      <c r="VS229" s="53"/>
      <c r="VT229" s="53"/>
      <c r="VU229" s="53"/>
      <c r="VV229" s="53"/>
      <c r="VW229" s="53"/>
      <c r="VX229" s="53"/>
      <c r="VY229" s="53"/>
      <c r="VZ229" s="53"/>
      <c r="WA229" s="53"/>
      <c r="WB229" s="53"/>
      <c r="WC229" s="53"/>
      <c r="WD229" s="9">
        <v>2018</v>
      </c>
      <c r="WE229" s="9" t="s">
        <v>706</v>
      </c>
      <c r="WF229" s="9">
        <v>9</v>
      </c>
      <c r="WG229" s="9">
        <v>0</v>
      </c>
      <c r="WH229" s="9">
        <v>0</v>
      </c>
      <c r="WI229" s="9">
        <v>0</v>
      </c>
      <c r="WJ229" s="9">
        <v>127</v>
      </c>
      <c r="WK229" s="9">
        <v>163</v>
      </c>
      <c r="WL229" s="9">
        <v>0</v>
      </c>
      <c r="WM229" s="9">
        <v>163</v>
      </c>
      <c r="WN229" s="9">
        <v>181</v>
      </c>
      <c r="WO229" s="9">
        <v>0</v>
      </c>
      <c r="WP229" s="9">
        <v>181</v>
      </c>
      <c r="WQ229" s="9">
        <v>196</v>
      </c>
      <c r="WR229" s="9">
        <v>0</v>
      </c>
      <c r="WS229" s="9">
        <v>196</v>
      </c>
      <c r="WT229" s="9">
        <v>229</v>
      </c>
      <c r="WU229" s="9">
        <v>0</v>
      </c>
      <c r="WV229" s="9">
        <v>229</v>
      </c>
      <c r="WW229" s="9">
        <v>247</v>
      </c>
      <c r="WX229" s="9">
        <v>0</v>
      </c>
      <c r="WY229" s="9">
        <v>247</v>
      </c>
      <c r="WZ229" s="9">
        <v>262</v>
      </c>
      <c r="XA229" s="9">
        <v>0</v>
      </c>
      <c r="XB229" s="9">
        <v>262</v>
      </c>
      <c r="XC229" s="9">
        <v>313</v>
      </c>
      <c r="XD229" s="9">
        <v>0</v>
      </c>
      <c r="XE229" s="9">
        <v>313</v>
      </c>
      <c r="XF229" s="9">
        <v>343</v>
      </c>
      <c r="XG229" s="9">
        <v>0</v>
      </c>
      <c r="XH229" s="9">
        <v>343</v>
      </c>
      <c r="XI229" s="9">
        <v>346</v>
      </c>
      <c r="XJ229" s="27" t="e">
        <v>#N/A</v>
      </c>
    </row>
    <row r="230" spans="1:634" x14ac:dyDescent="0.35">
      <c r="A230" s="9" t="s">
        <v>1324</v>
      </c>
      <c r="B230" s="9">
        <v>2018</v>
      </c>
      <c r="C230" s="17" t="s">
        <v>71</v>
      </c>
      <c r="D230" s="18">
        <v>43304</v>
      </c>
      <c r="E230" s="19">
        <v>0.53</v>
      </c>
      <c r="F230" s="19">
        <v>27.63</v>
      </c>
      <c r="H230" s="18" t="s">
        <v>1384</v>
      </c>
      <c r="I230" s="21" t="s">
        <v>1385</v>
      </c>
      <c r="J230" s="19">
        <v>0.75</v>
      </c>
      <c r="K230" s="19">
        <v>25.79</v>
      </c>
      <c r="L230" s="9" t="s">
        <v>1400</v>
      </c>
      <c r="BE230" s="9"/>
      <c r="CC230" s="9"/>
      <c r="CD230" s="9"/>
      <c r="CK230" s="52"/>
      <c r="DQ230" s="52"/>
      <c r="EW230" s="52"/>
      <c r="GC230" s="52"/>
      <c r="HI230" s="52"/>
      <c r="IO230" s="52"/>
      <c r="JU230" s="52"/>
      <c r="LA230" s="52"/>
      <c r="MG230" s="52"/>
      <c r="NM230" s="52"/>
      <c r="VS230" s="53"/>
      <c r="VT230" s="53"/>
      <c r="VU230" s="53"/>
      <c r="VV230" s="53"/>
      <c r="VW230" s="53"/>
      <c r="VX230" s="53"/>
      <c r="VY230" s="53"/>
      <c r="VZ230" s="53"/>
      <c r="WA230" s="53"/>
      <c r="WB230" s="53"/>
      <c r="WC230" s="53"/>
      <c r="WD230" s="9">
        <v>2018</v>
      </c>
      <c r="WE230" s="9" t="s">
        <v>706</v>
      </c>
      <c r="WF230" s="9">
        <v>0</v>
      </c>
      <c r="WG230" s="9">
        <v>0</v>
      </c>
      <c r="WH230" s="9">
        <v>0</v>
      </c>
      <c r="WI230" s="9">
        <v>0</v>
      </c>
      <c r="WJ230" s="9">
        <v>0</v>
      </c>
      <c r="WK230" s="9">
        <v>0</v>
      </c>
      <c r="WL230" s="9">
        <v>0</v>
      </c>
      <c r="WM230" s="9">
        <v>0</v>
      </c>
      <c r="WN230" s="9">
        <v>0</v>
      </c>
      <c r="WO230" s="9">
        <v>0</v>
      </c>
      <c r="WP230" s="9">
        <v>0</v>
      </c>
      <c r="WQ230" s="9">
        <v>0</v>
      </c>
      <c r="WR230" s="9">
        <v>0</v>
      </c>
      <c r="WS230" s="9">
        <v>0</v>
      </c>
      <c r="WT230" s="9">
        <v>0</v>
      </c>
      <c r="WU230" s="9">
        <v>0</v>
      </c>
      <c r="WV230" s="9">
        <v>0</v>
      </c>
      <c r="WW230" s="9">
        <v>0</v>
      </c>
      <c r="WX230" s="9">
        <v>0</v>
      </c>
      <c r="WY230" s="9">
        <v>0</v>
      </c>
      <c r="WZ230" s="9">
        <v>0</v>
      </c>
      <c r="XA230" s="9">
        <v>0</v>
      </c>
      <c r="XB230" s="9">
        <v>0</v>
      </c>
      <c r="XC230" s="9">
        <v>0</v>
      </c>
      <c r="XD230" s="9">
        <v>0</v>
      </c>
      <c r="XE230" s="9">
        <v>0</v>
      </c>
      <c r="XF230" s="9">
        <v>0</v>
      </c>
      <c r="XG230" s="9">
        <v>0</v>
      </c>
      <c r="XH230" s="9">
        <v>0</v>
      </c>
      <c r="XI230" s="9">
        <v>0</v>
      </c>
      <c r="XJ230" s="27" t="e">
        <v>#N/A</v>
      </c>
    </row>
    <row r="231" spans="1:634" x14ac:dyDescent="0.35">
      <c r="A231" s="9" t="s">
        <v>1325</v>
      </c>
      <c r="B231" s="9">
        <v>2018</v>
      </c>
      <c r="C231" s="17" t="s">
        <v>71</v>
      </c>
      <c r="D231" s="18">
        <v>43304</v>
      </c>
      <c r="E231" s="19">
        <v>0.56000000000000005</v>
      </c>
      <c r="F231" s="19">
        <v>28.43</v>
      </c>
      <c r="H231" s="18" t="s">
        <v>1384</v>
      </c>
      <c r="I231" s="21" t="s">
        <v>1385</v>
      </c>
      <c r="J231" s="19">
        <v>1.21</v>
      </c>
      <c r="K231" s="19">
        <v>30.33</v>
      </c>
      <c r="AS231" s="9" t="s">
        <v>946</v>
      </c>
      <c r="AT231" s="21">
        <v>0.6</v>
      </c>
      <c r="AU231" s="9">
        <v>5</v>
      </c>
      <c r="AV231" s="9" t="s">
        <v>853</v>
      </c>
      <c r="AX231" s="23">
        <v>7.6273148148148185E-4</v>
      </c>
      <c r="AY231" s="23">
        <v>7.8472222222222181E-4</v>
      </c>
      <c r="AZ231" s="9" t="s">
        <v>1433</v>
      </c>
      <c r="BA231" s="9">
        <v>4</v>
      </c>
      <c r="BB231" s="9">
        <v>4</v>
      </c>
      <c r="BE231" s="9"/>
      <c r="CC231" s="9"/>
      <c r="CD231" s="9"/>
      <c r="CK231" s="52"/>
      <c r="DQ231" s="52"/>
      <c r="EW231" s="52"/>
      <c r="GC231" s="52"/>
      <c r="HI231" s="52"/>
      <c r="IO231" s="52"/>
      <c r="JU231" s="52"/>
      <c r="LA231" s="52"/>
      <c r="MG231" s="52"/>
      <c r="NM231" s="52"/>
      <c r="VS231" s="53"/>
      <c r="VT231" s="53"/>
      <c r="VU231" s="53"/>
      <c r="VV231" s="53"/>
      <c r="VW231" s="53"/>
      <c r="VX231" s="53"/>
      <c r="VY231" s="53"/>
      <c r="VZ231" s="53"/>
      <c r="WA231" s="53"/>
      <c r="WB231" s="53"/>
      <c r="WC231" s="53"/>
      <c r="WD231" s="9">
        <v>2018</v>
      </c>
      <c r="WE231" s="9" t="s">
        <v>706</v>
      </c>
      <c r="WF231" s="9">
        <v>9</v>
      </c>
      <c r="WG231" s="9">
        <v>0</v>
      </c>
      <c r="WH231" s="9">
        <v>0</v>
      </c>
      <c r="WI231" s="9">
        <v>0</v>
      </c>
      <c r="WJ231" s="9">
        <v>133</v>
      </c>
      <c r="WK231" s="9">
        <v>145</v>
      </c>
      <c r="WL231" s="9">
        <v>0</v>
      </c>
      <c r="WM231" s="9">
        <v>145</v>
      </c>
      <c r="WN231" s="9">
        <v>166</v>
      </c>
      <c r="WO231" s="9">
        <v>0</v>
      </c>
      <c r="WP231" s="9">
        <v>166</v>
      </c>
      <c r="WQ231" s="9">
        <v>181</v>
      </c>
      <c r="WR231" s="9">
        <v>0</v>
      </c>
      <c r="WS231" s="9">
        <v>181</v>
      </c>
      <c r="WT231" s="9">
        <v>199</v>
      </c>
      <c r="WU231" s="9">
        <v>0</v>
      </c>
      <c r="WV231" s="9">
        <v>199</v>
      </c>
      <c r="WW231" s="9">
        <v>211</v>
      </c>
      <c r="WX231" s="9">
        <v>0</v>
      </c>
      <c r="WY231" s="9">
        <v>211</v>
      </c>
      <c r="WZ231" s="9">
        <v>220</v>
      </c>
      <c r="XA231" s="9">
        <v>0</v>
      </c>
      <c r="XB231" s="9">
        <v>220</v>
      </c>
      <c r="XC231" s="9">
        <v>229</v>
      </c>
      <c r="XD231" s="9">
        <v>0</v>
      </c>
      <c r="XE231" s="9">
        <v>229</v>
      </c>
      <c r="XF231" s="9">
        <v>244</v>
      </c>
      <c r="XG231" s="9">
        <v>0</v>
      </c>
      <c r="XH231" s="9">
        <v>244</v>
      </c>
      <c r="XI231" s="9">
        <v>259</v>
      </c>
      <c r="XJ231" s="27" t="s">
        <v>287</v>
      </c>
    </row>
    <row r="232" spans="1:634" x14ac:dyDescent="0.35">
      <c r="A232" s="9" t="s">
        <v>1326</v>
      </c>
      <c r="B232" s="9">
        <v>2018</v>
      </c>
      <c r="C232" s="17" t="s">
        <v>71</v>
      </c>
      <c r="D232" s="21"/>
      <c r="F232" s="9"/>
      <c r="H232" s="18" t="s">
        <v>1384</v>
      </c>
      <c r="I232" s="21" t="s">
        <v>1385</v>
      </c>
      <c r="J232" s="19">
        <v>0.59</v>
      </c>
      <c r="K232" s="19">
        <v>29.2</v>
      </c>
      <c r="L232" s="9" t="s">
        <v>1401</v>
      </c>
      <c r="AS232" s="9" t="s">
        <v>946</v>
      </c>
      <c r="AT232" s="21">
        <v>0.59027777777777779</v>
      </c>
      <c r="AU232" s="9">
        <v>4</v>
      </c>
      <c r="AV232" s="9" t="s">
        <v>853</v>
      </c>
      <c r="AW232" s="9" t="s">
        <v>1417</v>
      </c>
      <c r="AX232" s="23">
        <v>1.1111111111111044E-4</v>
      </c>
      <c r="AY232" s="23">
        <v>1.1921296296296246E-4</v>
      </c>
      <c r="AZ232" s="9" t="s">
        <v>1434</v>
      </c>
      <c r="BA232" s="9">
        <v>3</v>
      </c>
      <c r="BB232" s="9">
        <v>3</v>
      </c>
      <c r="BE232" s="9"/>
      <c r="CC232" s="9"/>
      <c r="CD232" s="9"/>
      <c r="CK232" s="52"/>
      <c r="DQ232" s="52"/>
      <c r="EW232" s="52"/>
      <c r="GC232" s="52"/>
      <c r="HI232" s="52"/>
      <c r="IO232" s="52"/>
      <c r="JU232" s="52"/>
      <c r="LA232" s="52"/>
      <c r="MG232" s="52"/>
      <c r="NM232" s="52"/>
      <c r="VS232" s="53"/>
      <c r="VT232" s="53"/>
      <c r="VU232" s="53"/>
      <c r="VV232" s="53"/>
      <c r="VW232" s="53"/>
      <c r="VX232" s="53"/>
      <c r="VY232" s="53"/>
      <c r="VZ232" s="53"/>
      <c r="WA232" s="53"/>
      <c r="WB232" s="53"/>
      <c r="WC232" s="53"/>
      <c r="WD232" s="9">
        <v>2018</v>
      </c>
      <c r="WE232" s="9" t="s">
        <v>706</v>
      </c>
      <c r="WF232" s="9">
        <v>8</v>
      </c>
      <c r="WG232" s="9">
        <v>0</v>
      </c>
      <c r="WH232" s="9">
        <v>0</v>
      </c>
      <c r="WI232" s="9">
        <v>0</v>
      </c>
      <c r="WJ232" s="9">
        <v>0</v>
      </c>
      <c r="WK232" s="9">
        <v>0</v>
      </c>
      <c r="WL232" s="9">
        <v>0</v>
      </c>
      <c r="WM232" s="9">
        <v>334</v>
      </c>
      <c r="WN232" s="9">
        <v>349</v>
      </c>
      <c r="WO232" s="9">
        <v>0</v>
      </c>
      <c r="WP232" s="9">
        <v>349</v>
      </c>
      <c r="WQ232" s="9">
        <v>373</v>
      </c>
      <c r="WR232" s="9">
        <v>0</v>
      </c>
      <c r="WS232" s="9">
        <v>373</v>
      </c>
      <c r="WT232" s="9">
        <v>448</v>
      </c>
      <c r="WU232" s="9">
        <v>0</v>
      </c>
      <c r="WV232" s="9">
        <v>448</v>
      </c>
      <c r="WW232" s="9">
        <v>481</v>
      </c>
      <c r="WX232" s="9">
        <v>0</v>
      </c>
      <c r="WY232" s="9">
        <v>481</v>
      </c>
      <c r="WZ232" s="9">
        <v>499</v>
      </c>
      <c r="XA232" s="9">
        <v>0</v>
      </c>
      <c r="XB232" s="9">
        <v>499</v>
      </c>
      <c r="XC232" s="9">
        <v>511</v>
      </c>
      <c r="XD232" s="9">
        <v>0</v>
      </c>
      <c r="XE232" s="9">
        <v>511</v>
      </c>
      <c r="XF232" s="9">
        <v>523</v>
      </c>
      <c r="XG232" s="9">
        <v>0</v>
      </c>
      <c r="XH232" s="9">
        <v>523</v>
      </c>
      <c r="XI232" s="9">
        <v>532</v>
      </c>
      <c r="XJ232" s="27" t="s">
        <v>287</v>
      </c>
    </row>
    <row r="233" spans="1:634" x14ac:dyDescent="0.35">
      <c r="A233" s="9" t="s">
        <v>1327</v>
      </c>
      <c r="B233" s="9">
        <v>2018</v>
      </c>
      <c r="C233" s="17" t="s">
        <v>71</v>
      </c>
      <c r="D233" s="21"/>
      <c r="F233" s="9"/>
      <c r="H233" s="18" t="s">
        <v>1384</v>
      </c>
      <c r="I233" s="21" t="s">
        <v>1385</v>
      </c>
      <c r="J233" s="19">
        <v>0.81</v>
      </c>
      <c r="K233" s="19">
        <v>30.54</v>
      </c>
      <c r="BE233" s="9"/>
      <c r="CC233" s="9"/>
      <c r="CD233" s="9"/>
      <c r="CK233" s="52"/>
      <c r="DQ233" s="52"/>
      <c r="EW233" s="52"/>
      <c r="GC233" s="52"/>
      <c r="HI233" s="52"/>
      <c r="IO233" s="52"/>
      <c r="JU233" s="52"/>
      <c r="LA233" s="52"/>
      <c r="MG233" s="52"/>
      <c r="NM233" s="52"/>
      <c r="VS233" s="53"/>
      <c r="VT233" s="53"/>
      <c r="VU233" s="53"/>
      <c r="VV233" s="53"/>
      <c r="VW233" s="53"/>
      <c r="VX233" s="53"/>
      <c r="VY233" s="53"/>
      <c r="VZ233" s="53"/>
      <c r="WA233" s="53"/>
      <c r="WB233" s="53"/>
      <c r="WC233" s="53"/>
      <c r="WD233" s="9">
        <v>2018</v>
      </c>
      <c r="WE233" s="9" t="s">
        <v>706</v>
      </c>
      <c r="WF233" s="9">
        <v>8</v>
      </c>
      <c r="WG233" s="9">
        <v>0</v>
      </c>
      <c r="WH233" s="9">
        <v>0</v>
      </c>
      <c r="WI233" s="9">
        <v>0</v>
      </c>
      <c r="WJ233" s="9">
        <v>0</v>
      </c>
      <c r="WK233" s="9">
        <v>0</v>
      </c>
      <c r="WL233" s="9">
        <v>0</v>
      </c>
      <c r="WM233" s="9">
        <v>163</v>
      </c>
      <c r="WN233" s="9">
        <v>172</v>
      </c>
      <c r="WO233" s="9">
        <v>0</v>
      </c>
      <c r="WP233" s="9">
        <v>172</v>
      </c>
      <c r="WQ233" s="9">
        <v>190</v>
      </c>
      <c r="WR233" s="9">
        <v>0</v>
      </c>
      <c r="WS233" s="9">
        <v>190</v>
      </c>
      <c r="WT233" s="9">
        <v>223</v>
      </c>
      <c r="WU233" s="9">
        <v>0</v>
      </c>
      <c r="WV233" s="9">
        <v>223</v>
      </c>
      <c r="WW233" s="9">
        <v>238</v>
      </c>
      <c r="WX233" s="9">
        <v>0</v>
      </c>
      <c r="WY233" s="9">
        <v>238</v>
      </c>
      <c r="WZ233" s="9">
        <v>250</v>
      </c>
      <c r="XA233" s="9">
        <v>0</v>
      </c>
      <c r="XB233" s="9">
        <v>250</v>
      </c>
      <c r="XC233" s="9">
        <v>268</v>
      </c>
      <c r="XD233" s="9">
        <v>0</v>
      </c>
      <c r="XE233" s="9">
        <v>268</v>
      </c>
      <c r="XF233" s="9">
        <v>277</v>
      </c>
      <c r="XG233" s="9">
        <v>0</v>
      </c>
      <c r="XH233" s="9">
        <v>277</v>
      </c>
      <c r="XI233" s="9">
        <v>298</v>
      </c>
      <c r="XJ233" s="27" t="e">
        <v>#N/A</v>
      </c>
    </row>
    <row r="234" spans="1:634" x14ac:dyDescent="0.35">
      <c r="A234" s="9" t="s">
        <v>1328</v>
      </c>
      <c r="B234" s="9">
        <v>2018</v>
      </c>
      <c r="C234" s="17" t="s">
        <v>71</v>
      </c>
      <c r="D234" s="21"/>
      <c r="F234" s="9"/>
      <c r="H234" s="18" t="s">
        <v>1384</v>
      </c>
      <c r="I234" s="21" t="s">
        <v>1385</v>
      </c>
      <c r="J234" s="19">
        <v>0.67</v>
      </c>
      <c r="K234" s="19">
        <v>29.42</v>
      </c>
      <c r="L234" s="9" t="s">
        <v>1402</v>
      </c>
      <c r="BE234" s="9"/>
      <c r="CC234" s="9"/>
      <c r="CD234" s="9"/>
      <c r="CK234" s="52"/>
      <c r="DQ234" s="52"/>
      <c r="EW234" s="52"/>
      <c r="GC234" s="52"/>
      <c r="HI234" s="52"/>
      <c r="IO234" s="52"/>
      <c r="JU234" s="52"/>
      <c r="LA234" s="52"/>
      <c r="MG234" s="52"/>
      <c r="NM234" s="52"/>
      <c r="VS234" s="53"/>
      <c r="VT234" s="53"/>
      <c r="VU234" s="53"/>
      <c r="VV234" s="53"/>
      <c r="VW234" s="53"/>
      <c r="VX234" s="53"/>
      <c r="VY234" s="53"/>
      <c r="VZ234" s="53"/>
      <c r="WA234" s="53"/>
      <c r="WB234" s="53"/>
      <c r="WC234" s="53"/>
      <c r="WD234" s="9">
        <v>2018</v>
      </c>
      <c r="WE234" s="9" t="s">
        <v>706</v>
      </c>
      <c r="WF234" s="9">
        <v>8</v>
      </c>
      <c r="WG234" s="9">
        <v>0</v>
      </c>
      <c r="WH234" s="9">
        <v>0</v>
      </c>
      <c r="WI234" s="9">
        <v>0</v>
      </c>
      <c r="WJ234" s="9">
        <v>0</v>
      </c>
      <c r="WK234" s="9">
        <v>0</v>
      </c>
      <c r="WL234" s="9">
        <v>0</v>
      </c>
      <c r="WM234" s="9">
        <v>211</v>
      </c>
      <c r="WN234" s="9">
        <v>223</v>
      </c>
      <c r="WO234" s="9">
        <v>0</v>
      </c>
      <c r="WP234" s="9">
        <v>223</v>
      </c>
      <c r="WQ234" s="9">
        <v>244</v>
      </c>
      <c r="WR234" s="9">
        <v>0</v>
      </c>
      <c r="WS234" s="9">
        <v>244</v>
      </c>
      <c r="WT234" s="9">
        <v>256</v>
      </c>
      <c r="WU234" s="9">
        <v>0</v>
      </c>
      <c r="WV234" s="9">
        <v>256</v>
      </c>
      <c r="WW234" s="9">
        <v>265</v>
      </c>
      <c r="WX234" s="9">
        <v>0</v>
      </c>
      <c r="WY234" s="9">
        <v>265</v>
      </c>
      <c r="WZ234" s="9">
        <v>274</v>
      </c>
      <c r="XA234" s="9">
        <v>0</v>
      </c>
      <c r="XB234" s="9">
        <v>274</v>
      </c>
      <c r="XC234" s="9">
        <v>286</v>
      </c>
      <c r="XD234" s="9">
        <v>0</v>
      </c>
      <c r="XE234" s="9">
        <v>286</v>
      </c>
      <c r="XF234" s="9">
        <v>295</v>
      </c>
      <c r="XG234" s="9">
        <v>0</v>
      </c>
      <c r="XH234" s="9">
        <v>295</v>
      </c>
      <c r="XI234" s="9">
        <v>310</v>
      </c>
      <c r="XJ234" s="27" t="e">
        <v>#N/A</v>
      </c>
    </row>
    <row r="235" spans="1:634" x14ac:dyDescent="0.35">
      <c r="A235" s="9" t="s">
        <v>1329</v>
      </c>
      <c r="B235" s="9">
        <v>2018</v>
      </c>
      <c r="C235" s="17" t="s">
        <v>71</v>
      </c>
      <c r="D235" s="18">
        <v>43311</v>
      </c>
      <c r="E235" s="19">
        <v>0.48</v>
      </c>
      <c r="F235" s="19">
        <v>25.73</v>
      </c>
      <c r="BE235" s="9"/>
      <c r="CC235" s="9"/>
      <c r="CD235" s="9"/>
      <c r="CK235" s="52"/>
      <c r="DQ235" s="52"/>
      <c r="EW235" s="52"/>
      <c r="GC235" s="52"/>
      <c r="HI235" s="52"/>
      <c r="IO235" s="52"/>
      <c r="JU235" s="52"/>
      <c r="LA235" s="52"/>
      <c r="MG235" s="52"/>
      <c r="NM235" s="52"/>
      <c r="VS235" s="53"/>
      <c r="VT235" s="53"/>
      <c r="VU235" s="53"/>
      <c r="VV235" s="53"/>
      <c r="VW235" s="53"/>
      <c r="VX235" s="53"/>
      <c r="VY235" s="53"/>
      <c r="VZ235" s="53"/>
      <c r="WA235" s="53"/>
      <c r="WB235" s="53"/>
      <c r="WC235" s="53"/>
      <c r="WD235" s="9">
        <v>2018</v>
      </c>
      <c r="WE235" s="9" t="e">
        <v>#N/A</v>
      </c>
      <c r="WF235" s="9" t="e">
        <v>#N/A</v>
      </c>
      <c r="WG235" s="9" t="e">
        <v>#N/A</v>
      </c>
      <c r="WH235" s="9" t="e">
        <v>#N/A</v>
      </c>
      <c r="WI235" s="9" t="e">
        <v>#N/A</v>
      </c>
      <c r="WJ235" s="9" t="e">
        <v>#N/A</v>
      </c>
      <c r="WK235" s="9" t="e">
        <v>#N/A</v>
      </c>
      <c r="WL235" s="9" t="e">
        <v>#N/A</v>
      </c>
      <c r="WM235" s="9" t="e">
        <v>#N/A</v>
      </c>
      <c r="WN235" s="9" t="e">
        <v>#N/A</v>
      </c>
      <c r="WO235" s="9" t="e">
        <v>#N/A</v>
      </c>
      <c r="WP235" s="9" t="e">
        <v>#N/A</v>
      </c>
      <c r="WQ235" s="9" t="e">
        <v>#N/A</v>
      </c>
      <c r="WR235" s="9" t="e">
        <v>#N/A</v>
      </c>
      <c r="WS235" s="9" t="e">
        <v>#N/A</v>
      </c>
      <c r="WT235" s="9" t="e">
        <v>#N/A</v>
      </c>
      <c r="WU235" s="9" t="e">
        <v>#N/A</v>
      </c>
      <c r="WV235" s="9" t="e">
        <v>#N/A</v>
      </c>
      <c r="WW235" s="9" t="e">
        <v>#N/A</v>
      </c>
      <c r="WX235" s="9" t="e">
        <v>#N/A</v>
      </c>
      <c r="WY235" s="9" t="e">
        <v>#N/A</v>
      </c>
      <c r="WZ235" s="9" t="e">
        <v>#N/A</v>
      </c>
      <c r="XA235" s="9" t="e">
        <v>#N/A</v>
      </c>
      <c r="XB235" s="9" t="e">
        <v>#N/A</v>
      </c>
      <c r="XC235" s="9" t="e">
        <v>#N/A</v>
      </c>
      <c r="XD235" s="9" t="e">
        <v>#N/A</v>
      </c>
      <c r="XE235" s="9" t="e">
        <v>#N/A</v>
      </c>
      <c r="XF235" s="9" t="e">
        <v>#N/A</v>
      </c>
      <c r="XG235" s="9" t="e">
        <v>#N/A</v>
      </c>
      <c r="XH235" s="9" t="e">
        <v>#N/A</v>
      </c>
      <c r="XI235" s="9" t="e">
        <v>#N/A</v>
      </c>
      <c r="XJ235" s="27" t="e">
        <v>#N/A</v>
      </c>
    </row>
    <row r="236" spans="1:634" x14ac:dyDescent="0.35">
      <c r="A236" s="9" t="s">
        <v>1330</v>
      </c>
      <c r="B236" s="9">
        <v>2018</v>
      </c>
      <c r="C236" s="17" t="s">
        <v>71</v>
      </c>
      <c r="D236" s="18">
        <v>43311</v>
      </c>
      <c r="E236" s="19">
        <v>0.54</v>
      </c>
      <c r="F236" s="19">
        <v>26.06</v>
      </c>
      <c r="G236" s="9" t="s">
        <v>1379</v>
      </c>
      <c r="H236" s="18" t="s">
        <v>204</v>
      </c>
      <c r="I236" s="21" t="s">
        <v>1386</v>
      </c>
      <c r="J236" s="19">
        <v>1.22</v>
      </c>
      <c r="K236" s="19">
        <v>31.44</v>
      </c>
      <c r="AS236" s="9" t="s">
        <v>946</v>
      </c>
      <c r="AT236" s="21">
        <v>0.62083333333333335</v>
      </c>
      <c r="AU236" s="9">
        <v>8</v>
      </c>
      <c r="AV236" s="9" t="s">
        <v>853</v>
      </c>
      <c r="AX236" s="23">
        <v>7.638888888888886E-5</v>
      </c>
      <c r="AY236" s="23">
        <v>8.3333333333331962E-5</v>
      </c>
      <c r="AZ236" s="9" t="s">
        <v>1435</v>
      </c>
      <c r="BA236" s="9">
        <v>4</v>
      </c>
      <c r="BB236" s="9">
        <v>4</v>
      </c>
      <c r="BE236" s="9"/>
      <c r="CC236" s="9"/>
      <c r="CD236" s="9"/>
      <c r="CK236" s="52"/>
      <c r="DQ236" s="52"/>
      <c r="EW236" s="52"/>
      <c r="GC236" s="52"/>
      <c r="HI236" s="52"/>
      <c r="IO236" s="52"/>
      <c r="JU236" s="52"/>
      <c r="LA236" s="52"/>
      <c r="MG236" s="52"/>
      <c r="NM236" s="52"/>
      <c r="VS236" s="53"/>
      <c r="VT236" s="53"/>
      <c r="VU236" s="53"/>
      <c r="VV236" s="53"/>
      <c r="VW236" s="53"/>
      <c r="VX236" s="53"/>
      <c r="VY236" s="53"/>
      <c r="VZ236" s="53"/>
      <c r="WA236" s="53"/>
      <c r="WB236" s="53"/>
      <c r="WC236" s="53"/>
      <c r="WD236" s="9">
        <v>2018</v>
      </c>
      <c r="WE236" s="9" t="s">
        <v>706</v>
      </c>
      <c r="WF236" s="9">
        <v>8</v>
      </c>
      <c r="WG236" s="9">
        <v>0</v>
      </c>
      <c r="WH236" s="9">
        <v>0</v>
      </c>
      <c r="WI236" s="9">
        <v>0</v>
      </c>
      <c r="WJ236" s="9">
        <v>0</v>
      </c>
      <c r="WK236" s="9">
        <v>0</v>
      </c>
      <c r="WL236" s="9">
        <v>0</v>
      </c>
      <c r="WM236" s="9">
        <v>112</v>
      </c>
      <c r="WN236" s="9">
        <v>127</v>
      </c>
      <c r="WO236" s="9">
        <v>0</v>
      </c>
      <c r="WP236" s="9">
        <v>127</v>
      </c>
      <c r="WQ236" s="9">
        <v>127</v>
      </c>
      <c r="WR236" s="9">
        <v>0</v>
      </c>
      <c r="WS236" s="9">
        <v>127</v>
      </c>
      <c r="WT236" s="9">
        <v>133</v>
      </c>
      <c r="WU236" s="9">
        <v>0</v>
      </c>
      <c r="WV236" s="9">
        <v>133</v>
      </c>
      <c r="WW236" s="9">
        <v>136</v>
      </c>
      <c r="WX236" s="9">
        <v>0</v>
      </c>
      <c r="WY236" s="9">
        <v>136</v>
      </c>
      <c r="WZ236" s="9">
        <v>145</v>
      </c>
      <c r="XA236" s="9">
        <v>0</v>
      </c>
      <c r="XB236" s="9">
        <v>145</v>
      </c>
      <c r="XC236" s="9">
        <v>145</v>
      </c>
      <c r="XD236" s="9">
        <v>0</v>
      </c>
      <c r="XE236" s="9">
        <v>145</v>
      </c>
      <c r="XF236" s="9">
        <v>148</v>
      </c>
      <c r="XG236" s="9">
        <v>0</v>
      </c>
      <c r="XH236" s="9">
        <v>148</v>
      </c>
      <c r="XI236" s="9">
        <v>151</v>
      </c>
      <c r="XJ236" s="27" t="s">
        <v>287</v>
      </c>
    </row>
    <row r="237" spans="1:634" x14ac:dyDescent="0.35">
      <c r="A237" s="9" t="s">
        <v>1331</v>
      </c>
      <c r="B237" s="9">
        <v>2018</v>
      </c>
      <c r="C237" s="17" t="s">
        <v>71</v>
      </c>
      <c r="D237" s="18">
        <v>43311</v>
      </c>
      <c r="E237" s="19">
        <v>0.63</v>
      </c>
      <c r="F237" s="19">
        <v>28.07</v>
      </c>
      <c r="H237" s="18" t="s">
        <v>204</v>
      </c>
      <c r="I237" s="21" t="s">
        <v>1386</v>
      </c>
      <c r="J237" s="19">
        <v>1.22</v>
      </c>
      <c r="K237" s="19">
        <v>32.19</v>
      </c>
      <c r="BE237" s="9"/>
      <c r="CC237" s="9"/>
      <c r="CD237" s="9"/>
      <c r="CK237" s="52"/>
      <c r="DQ237" s="52"/>
      <c r="EW237" s="52"/>
      <c r="GC237" s="52"/>
      <c r="HI237" s="52"/>
      <c r="IO237" s="52"/>
      <c r="JU237" s="52"/>
      <c r="LA237" s="52"/>
      <c r="MG237" s="52"/>
      <c r="NM237" s="52"/>
      <c r="VS237" s="53"/>
      <c r="VT237" s="53"/>
      <c r="VU237" s="53"/>
      <c r="VV237" s="53"/>
      <c r="VW237" s="53"/>
      <c r="VX237" s="53"/>
      <c r="VY237" s="53"/>
      <c r="VZ237" s="53"/>
      <c r="WA237" s="53"/>
      <c r="WB237" s="53"/>
      <c r="WC237" s="53"/>
      <c r="WD237" s="9">
        <v>2018</v>
      </c>
      <c r="WE237" s="9" t="s">
        <v>706</v>
      </c>
      <c r="WF237" s="9">
        <v>9</v>
      </c>
      <c r="WG237" s="9">
        <v>0</v>
      </c>
      <c r="WH237" s="9">
        <v>0</v>
      </c>
      <c r="WI237" s="9">
        <v>0</v>
      </c>
      <c r="WJ237" s="9">
        <v>133</v>
      </c>
      <c r="WK237" s="9">
        <v>136</v>
      </c>
      <c r="WL237" s="9">
        <v>0</v>
      </c>
      <c r="WM237" s="9">
        <v>136</v>
      </c>
      <c r="WN237" s="9">
        <v>142</v>
      </c>
      <c r="WO237" s="9">
        <v>0</v>
      </c>
      <c r="WP237" s="9">
        <v>142</v>
      </c>
      <c r="WQ237" s="9">
        <v>151</v>
      </c>
      <c r="WR237" s="9">
        <v>0</v>
      </c>
      <c r="WS237" s="9">
        <v>151</v>
      </c>
      <c r="WT237" s="9">
        <v>187</v>
      </c>
      <c r="WU237" s="9">
        <v>0</v>
      </c>
      <c r="WV237" s="9">
        <v>187</v>
      </c>
      <c r="WW237" s="9">
        <v>187</v>
      </c>
      <c r="WX237" s="9">
        <v>0</v>
      </c>
      <c r="WY237" s="9">
        <v>187</v>
      </c>
      <c r="WZ237" s="9">
        <v>190</v>
      </c>
      <c r="XA237" s="9">
        <v>0</v>
      </c>
      <c r="XB237" s="9">
        <v>190</v>
      </c>
      <c r="XC237" s="9">
        <v>202</v>
      </c>
      <c r="XD237" s="9">
        <v>0</v>
      </c>
      <c r="XE237" s="9">
        <v>202</v>
      </c>
      <c r="XF237" s="9">
        <v>202</v>
      </c>
      <c r="XG237" s="9">
        <v>0</v>
      </c>
      <c r="XH237" s="9">
        <v>202</v>
      </c>
      <c r="XI237" s="9">
        <v>205</v>
      </c>
      <c r="XJ237" s="27" t="e">
        <v>#N/A</v>
      </c>
    </row>
    <row r="238" spans="1:634" x14ac:dyDescent="0.35">
      <c r="A238" s="9" t="s">
        <v>1332</v>
      </c>
      <c r="B238" s="9">
        <v>2018</v>
      </c>
      <c r="C238" s="17" t="s">
        <v>71</v>
      </c>
      <c r="D238" s="18">
        <v>43311</v>
      </c>
      <c r="E238" s="19">
        <v>0.56000000000000005</v>
      </c>
      <c r="F238" s="19">
        <v>27.66</v>
      </c>
      <c r="G238" s="9" t="s">
        <v>1380</v>
      </c>
      <c r="BE238" s="9"/>
      <c r="CC238" s="9"/>
      <c r="CD238" s="9"/>
      <c r="CK238" s="52"/>
      <c r="DQ238" s="52"/>
      <c r="EW238" s="52"/>
      <c r="GC238" s="52"/>
      <c r="HI238" s="52"/>
      <c r="IO238" s="52"/>
      <c r="JU238" s="52"/>
      <c r="LA238" s="52"/>
      <c r="MG238" s="52"/>
      <c r="NM238" s="52"/>
      <c r="VS238" s="53"/>
      <c r="VT238" s="53"/>
      <c r="VU238" s="53"/>
      <c r="VV238" s="53"/>
      <c r="VW238" s="53"/>
      <c r="VX238" s="53"/>
      <c r="VY238" s="53"/>
      <c r="VZ238" s="53"/>
      <c r="WA238" s="53"/>
      <c r="WB238" s="53"/>
      <c r="WC238" s="53"/>
      <c r="WD238" s="9">
        <v>2018</v>
      </c>
      <c r="WE238" s="9" t="e">
        <v>#N/A</v>
      </c>
      <c r="WF238" s="9" t="e">
        <v>#N/A</v>
      </c>
      <c r="WG238" s="9" t="e">
        <v>#N/A</v>
      </c>
      <c r="WH238" s="9" t="e">
        <v>#N/A</v>
      </c>
      <c r="WI238" s="9" t="e">
        <v>#N/A</v>
      </c>
      <c r="WJ238" s="9" t="e">
        <v>#N/A</v>
      </c>
      <c r="WK238" s="9" t="e">
        <v>#N/A</v>
      </c>
      <c r="WL238" s="9" t="e">
        <v>#N/A</v>
      </c>
      <c r="WM238" s="9" t="e">
        <v>#N/A</v>
      </c>
      <c r="WN238" s="9" t="e">
        <v>#N/A</v>
      </c>
      <c r="WO238" s="9" t="e">
        <v>#N/A</v>
      </c>
      <c r="WP238" s="9" t="e">
        <v>#N/A</v>
      </c>
      <c r="WQ238" s="9" t="e">
        <v>#N/A</v>
      </c>
      <c r="WR238" s="9" t="e">
        <v>#N/A</v>
      </c>
      <c r="WS238" s="9" t="e">
        <v>#N/A</v>
      </c>
      <c r="WT238" s="9" t="e">
        <v>#N/A</v>
      </c>
      <c r="WU238" s="9" t="e">
        <v>#N/A</v>
      </c>
      <c r="WV238" s="9" t="e">
        <v>#N/A</v>
      </c>
      <c r="WW238" s="9" t="e">
        <v>#N/A</v>
      </c>
      <c r="WX238" s="9" t="e">
        <v>#N/A</v>
      </c>
      <c r="WY238" s="9" t="e">
        <v>#N/A</v>
      </c>
      <c r="WZ238" s="9" t="e">
        <v>#N/A</v>
      </c>
      <c r="XA238" s="9" t="e">
        <v>#N/A</v>
      </c>
      <c r="XB238" s="9" t="e">
        <v>#N/A</v>
      </c>
      <c r="XC238" s="9" t="e">
        <v>#N/A</v>
      </c>
      <c r="XD238" s="9" t="e">
        <v>#N/A</v>
      </c>
      <c r="XE238" s="9" t="e">
        <v>#N/A</v>
      </c>
      <c r="XF238" s="9" t="e">
        <v>#N/A</v>
      </c>
      <c r="XG238" s="9" t="e">
        <v>#N/A</v>
      </c>
      <c r="XH238" s="9" t="e">
        <v>#N/A</v>
      </c>
      <c r="XI238" s="9" t="e">
        <v>#N/A</v>
      </c>
      <c r="XJ238" s="27" t="e">
        <v>#N/A</v>
      </c>
    </row>
    <row r="239" spans="1:634" x14ac:dyDescent="0.35">
      <c r="A239" s="9" t="s">
        <v>1333</v>
      </c>
      <c r="B239" s="9">
        <v>2018</v>
      </c>
      <c r="C239" s="17" t="s">
        <v>71</v>
      </c>
      <c r="D239" s="18">
        <v>43311</v>
      </c>
      <c r="E239" s="19">
        <v>0.62</v>
      </c>
      <c r="F239" s="19">
        <v>25.38</v>
      </c>
      <c r="H239" s="18" t="s">
        <v>204</v>
      </c>
      <c r="I239" s="21" t="s">
        <v>1386</v>
      </c>
      <c r="J239" s="19">
        <v>1.36</v>
      </c>
      <c r="K239" s="19">
        <v>29.7</v>
      </c>
      <c r="AS239" s="9" t="s">
        <v>946</v>
      </c>
      <c r="AT239" s="21">
        <v>0.56041666666666667</v>
      </c>
      <c r="AU239" s="9">
        <v>1</v>
      </c>
      <c r="AV239" s="9" t="s">
        <v>853</v>
      </c>
      <c r="AX239" s="23" t="s">
        <v>1617</v>
      </c>
      <c r="AY239" s="23" t="s">
        <v>1617</v>
      </c>
      <c r="AZ239" s="9" t="s">
        <v>1436</v>
      </c>
      <c r="BA239" s="9" t="s">
        <v>865</v>
      </c>
      <c r="BB239" s="9" t="s">
        <v>865</v>
      </c>
      <c r="BC239" s="9" t="s">
        <v>866</v>
      </c>
      <c r="BE239" s="9"/>
      <c r="CC239" s="9"/>
      <c r="CD239" s="9"/>
      <c r="CK239" s="52"/>
      <c r="DQ239" s="52"/>
      <c r="EW239" s="52"/>
      <c r="GC239" s="52"/>
      <c r="HI239" s="52"/>
      <c r="IO239" s="52"/>
      <c r="JU239" s="52"/>
      <c r="LA239" s="52"/>
      <c r="MG239" s="52"/>
      <c r="NM239" s="52"/>
      <c r="VS239" s="53"/>
      <c r="VT239" s="53"/>
      <c r="VU239" s="53"/>
      <c r="VV239" s="53"/>
      <c r="VW239" s="53"/>
      <c r="VX239" s="53"/>
      <c r="VY239" s="53"/>
      <c r="VZ239" s="53"/>
      <c r="WA239" s="53"/>
      <c r="WB239" s="53"/>
      <c r="WC239" s="53"/>
      <c r="WD239" s="9">
        <v>2018</v>
      </c>
      <c r="WE239" s="9" t="s">
        <v>706</v>
      </c>
      <c r="WF239" s="9">
        <v>8</v>
      </c>
      <c r="WG239" s="9">
        <v>0</v>
      </c>
      <c r="WH239" s="9">
        <v>0</v>
      </c>
      <c r="WI239" s="9">
        <v>0</v>
      </c>
      <c r="WJ239" s="9">
        <v>0</v>
      </c>
      <c r="WK239" s="9">
        <v>0</v>
      </c>
      <c r="WL239" s="9">
        <v>0</v>
      </c>
      <c r="WM239" s="9">
        <v>157</v>
      </c>
      <c r="WN239" s="9">
        <v>172</v>
      </c>
      <c r="WO239" s="9">
        <v>0</v>
      </c>
      <c r="WP239" s="9">
        <v>172</v>
      </c>
      <c r="WQ239" s="9">
        <v>172</v>
      </c>
      <c r="WR239" s="9">
        <v>0</v>
      </c>
      <c r="WS239" s="9">
        <v>172</v>
      </c>
      <c r="WT239" s="9">
        <v>172</v>
      </c>
      <c r="WU239" s="9">
        <v>0</v>
      </c>
      <c r="WV239" s="9">
        <v>172</v>
      </c>
      <c r="WW239" s="9">
        <v>172</v>
      </c>
      <c r="WX239" s="9">
        <v>0</v>
      </c>
      <c r="WY239" s="9">
        <v>172</v>
      </c>
      <c r="WZ239" s="9">
        <v>172</v>
      </c>
      <c r="XA239" s="9">
        <v>0</v>
      </c>
      <c r="XB239" s="9">
        <v>172</v>
      </c>
      <c r="XC239" s="9">
        <v>175</v>
      </c>
      <c r="XD239" s="9">
        <v>0</v>
      </c>
      <c r="XE239" s="9">
        <v>175</v>
      </c>
      <c r="XF239" s="9">
        <v>178</v>
      </c>
      <c r="XG239" s="9">
        <v>0</v>
      </c>
      <c r="XH239" s="9">
        <v>178</v>
      </c>
      <c r="XI239" s="9">
        <v>178</v>
      </c>
      <c r="XJ239" s="27" t="s">
        <v>287</v>
      </c>
    </row>
    <row r="240" spans="1:634" x14ac:dyDescent="0.35">
      <c r="A240" s="9" t="s">
        <v>1334</v>
      </c>
      <c r="B240" s="9">
        <v>2018</v>
      </c>
      <c r="C240" s="17" t="s">
        <v>71</v>
      </c>
      <c r="D240" s="18">
        <v>43311</v>
      </c>
      <c r="E240" s="19">
        <v>0.62</v>
      </c>
      <c r="F240" s="19">
        <v>25.56</v>
      </c>
      <c r="G240" s="9" t="s">
        <v>1376</v>
      </c>
      <c r="H240" s="18" t="s">
        <v>204</v>
      </c>
      <c r="I240" s="21" t="s">
        <v>1386</v>
      </c>
      <c r="J240" s="19">
        <v>1.62</v>
      </c>
      <c r="K240" s="19">
        <v>33.99</v>
      </c>
      <c r="BE240" s="9"/>
      <c r="CC240" s="9"/>
      <c r="CD240" s="9"/>
      <c r="CK240" s="52"/>
      <c r="DQ240" s="52"/>
      <c r="EW240" s="52"/>
      <c r="GC240" s="52"/>
      <c r="HI240" s="52"/>
      <c r="IO240" s="52"/>
      <c r="JU240" s="52"/>
      <c r="LA240" s="52"/>
      <c r="MG240" s="52"/>
      <c r="NM240" s="52"/>
      <c r="VS240" s="53"/>
      <c r="VT240" s="53"/>
      <c r="VU240" s="53"/>
      <c r="VV240" s="53"/>
      <c r="VW240" s="53"/>
      <c r="VX240" s="53"/>
      <c r="VY240" s="53"/>
      <c r="VZ240" s="53"/>
      <c r="WA240" s="53"/>
      <c r="WB240" s="53"/>
      <c r="WC240" s="53"/>
      <c r="WD240" s="9">
        <v>2018</v>
      </c>
      <c r="WE240" s="9" t="s">
        <v>706</v>
      </c>
      <c r="WF240" s="9">
        <v>9</v>
      </c>
      <c r="WG240" s="9">
        <v>0</v>
      </c>
      <c r="WH240" s="9">
        <v>0</v>
      </c>
      <c r="WI240" s="9">
        <v>0</v>
      </c>
      <c r="WJ240" s="9">
        <v>148</v>
      </c>
      <c r="WK240" s="9">
        <v>154</v>
      </c>
      <c r="WL240" s="9">
        <v>0</v>
      </c>
      <c r="WM240" s="9">
        <v>154</v>
      </c>
      <c r="WN240" s="9">
        <v>160</v>
      </c>
      <c r="WO240" s="9">
        <v>0</v>
      </c>
      <c r="WP240" s="9">
        <v>160</v>
      </c>
      <c r="WQ240" s="9">
        <v>163</v>
      </c>
      <c r="WR240" s="9">
        <v>0</v>
      </c>
      <c r="WS240" s="9">
        <v>163</v>
      </c>
      <c r="WT240" s="9">
        <v>166</v>
      </c>
      <c r="WU240" s="9">
        <v>0</v>
      </c>
      <c r="WV240" s="9">
        <v>166</v>
      </c>
      <c r="WW240" s="9">
        <v>175</v>
      </c>
      <c r="WX240" s="9">
        <v>0</v>
      </c>
      <c r="WY240" s="9">
        <v>175</v>
      </c>
      <c r="WZ240" s="9">
        <v>178</v>
      </c>
      <c r="XA240" s="9">
        <v>0</v>
      </c>
      <c r="XB240" s="9">
        <v>178</v>
      </c>
      <c r="XC240" s="9">
        <v>187</v>
      </c>
      <c r="XD240" s="9">
        <v>0</v>
      </c>
      <c r="XE240" s="9">
        <v>187</v>
      </c>
      <c r="XF240" s="9">
        <v>211</v>
      </c>
      <c r="XG240" s="9">
        <v>0</v>
      </c>
      <c r="XH240" s="9">
        <v>211</v>
      </c>
      <c r="XI240" s="9">
        <v>211</v>
      </c>
      <c r="XJ240" s="27" t="e">
        <v>#N/A</v>
      </c>
    </row>
    <row r="241" spans="1:634" x14ac:dyDescent="0.35">
      <c r="A241" s="9" t="s">
        <v>1335</v>
      </c>
      <c r="B241" s="9">
        <v>2018</v>
      </c>
      <c r="C241" s="17" t="s">
        <v>71</v>
      </c>
      <c r="D241" s="18">
        <v>43311</v>
      </c>
      <c r="E241" s="19">
        <v>0.45</v>
      </c>
      <c r="F241" s="19">
        <v>23.69</v>
      </c>
      <c r="H241" s="18" t="s">
        <v>204</v>
      </c>
      <c r="I241" s="21" t="s">
        <v>1386</v>
      </c>
      <c r="J241" s="19">
        <v>1.53</v>
      </c>
      <c r="K241" s="19">
        <v>32.479999999999997</v>
      </c>
      <c r="BE241" s="9"/>
      <c r="CC241" s="9"/>
      <c r="CD241" s="9"/>
      <c r="CK241" s="52"/>
      <c r="DQ241" s="52"/>
      <c r="EW241" s="52"/>
      <c r="GC241" s="52"/>
      <c r="HI241" s="52"/>
      <c r="IO241" s="52"/>
      <c r="JU241" s="52"/>
      <c r="LA241" s="52"/>
      <c r="MG241" s="52"/>
      <c r="NM241" s="52"/>
      <c r="VS241" s="53"/>
      <c r="VT241" s="53"/>
      <c r="VU241" s="53"/>
      <c r="VV241" s="53"/>
      <c r="VW241" s="53"/>
      <c r="VX241" s="53"/>
      <c r="VY241" s="53"/>
      <c r="VZ241" s="53"/>
      <c r="WA241" s="53"/>
      <c r="WB241" s="53"/>
      <c r="WC241" s="53"/>
      <c r="WD241" s="9">
        <v>2018</v>
      </c>
      <c r="WE241" s="9" t="s">
        <v>706</v>
      </c>
      <c r="WF241" s="9">
        <v>8</v>
      </c>
      <c r="WG241" s="9">
        <v>0</v>
      </c>
      <c r="WH241" s="9">
        <v>0</v>
      </c>
      <c r="WI241" s="9">
        <v>0</v>
      </c>
      <c r="WJ241" s="9">
        <v>0</v>
      </c>
      <c r="WK241" s="9">
        <v>0</v>
      </c>
      <c r="WL241" s="9">
        <v>0</v>
      </c>
      <c r="WM241" s="9">
        <v>157</v>
      </c>
      <c r="WN241" s="9">
        <v>160</v>
      </c>
      <c r="WO241" s="9">
        <v>0</v>
      </c>
      <c r="WP241" s="9">
        <v>160</v>
      </c>
      <c r="WQ241" s="9">
        <v>160</v>
      </c>
      <c r="WR241" s="9">
        <v>0</v>
      </c>
      <c r="WS241" s="9">
        <v>160</v>
      </c>
      <c r="WT241" s="9">
        <v>163</v>
      </c>
      <c r="WU241" s="9">
        <v>0</v>
      </c>
      <c r="WV241" s="9">
        <v>163</v>
      </c>
      <c r="WW241" s="9">
        <v>169</v>
      </c>
      <c r="WX241" s="9">
        <v>0</v>
      </c>
      <c r="WY241" s="9">
        <v>169</v>
      </c>
      <c r="WZ241" s="9">
        <v>172</v>
      </c>
      <c r="XA241" s="9">
        <v>0</v>
      </c>
      <c r="XB241" s="9">
        <v>172</v>
      </c>
      <c r="XC241" s="9">
        <v>172</v>
      </c>
      <c r="XD241" s="9">
        <v>0</v>
      </c>
      <c r="XE241" s="9">
        <v>172</v>
      </c>
      <c r="XF241" s="9">
        <v>175</v>
      </c>
      <c r="XG241" s="9">
        <v>0</v>
      </c>
      <c r="XH241" s="9">
        <v>175</v>
      </c>
      <c r="XI241" s="9">
        <v>175</v>
      </c>
      <c r="XJ241" s="27" t="e">
        <v>#N/A</v>
      </c>
    </row>
    <row r="242" spans="1:634" x14ac:dyDescent="0.35">
      <c r="A242" s="9" t="s">
        <v>1336</v>
      </c>
      <c r="B242" s="9">
        <v>2018</v>
      </c>
      <c r="C242" s="17" t="s">
        <v>71</v>
      </c>
      <c r="D242" s="18">
        <v>43299</v>
      </c>
      <c r="E242" s="19">
        <v>0.76</v>
      </c>
      <c r="F242" s="19">
        <v>30.43</v>
      </c>
      <c r="H242" s="18" t="s">
        <v>1384</v>
      </c>
      <c r="I242" s="21" t="s">
        <v>1385</v>
      </c>
      <c r="J242" s="19">
        <v>1.04</v>
      </c>
      <c r="K242" s="19">
        <v>33.020000000000003</v>
      </c>
      <c r="L242" s="9" t="s">
        <v>1403</v>
      </c>
      <c r="AS242" s="9" t="s">
        <v>946</v>
      </c>
      <c r="AT242" s="21">
        <v>0.56527777777777777</v>
      </c>
      <c r="AU242" s="9">
        <v>1</v>
      </c>
      <c r="AV242" s="9" t="s">
        <v>853</v>
      </c>
      <c r="AW242" s="9" t="s">
        <v>1418</v>
      </c>
      <c r="AX242" s="23" t="s">
        <v>1617</v>
      </c>
      <c r="AY242" s="23" t="s">
        <v>1617</v>
      </c>
      <c r="AZ242" s="9" t="s">
        <v>878</v>
      </c>
      <c r="BA242" s="9" t="s">
        <v>865</v>
      </c>
      <c r="BB242" s="9" t="s">
        <v>865</v>
      </c>
      <c r="BC242" s="9" t="s">
        <v>1437</v>
      </c>
      <c r="BE242" s="9"/>
      <c r="CC242" s="9"/>
      <c r="CD242" s="9"/>
      <c r="CK242" s="52"/>
      <c r="DQ242" s="52"/>
      <c r="EW242" s="52"/>
      <c r="GC242" s="52"/>
      <c r="HI242" s="52"/>
      <c r="IO242" s="52"/>
      <c r="JU242" s="52"/>
      <c r="LA242" s="52"/>
      <c r="MG242" s="52"/>
      <c r="NM242" s="52"/>
      <c r="VS242" s="53"/>
      <c r="VT242" s="53"/>
      <c r="VU242" s="53"/>
      <c r="VV242" s="53"/>
      <c r="VW242" s="53"/>
      <c r="VX242" s="53"/>
      <c r="VY242" s="53"/>
      <c r="VZ242" s="53"/>
      <c r="WA242" s="53"/>
      <c r="WB242" s="53"/>
      <c r="WC242" s="53"/>
      <c r="WD242" s="9">
        <v>2018</v>
      </c>
      <c r="WE242" s="9" t="s">
        <v>706</v>
      </c>
      <c r="WF242" s="9">
        <v>8</v>
      </c>
      <c r="WG242" s="9">
        <v>0</v>
      </c>
      <c r="WH242" s="9">
        <v>0</v>
      </c>
      <c r="WI242" s="9">
        <v>0</v>
      </c>
      <c r="WJ242" s="9">
        <v>0</v>
      </c>
      <c r="WK242" s="9">
        <v>0</v>
      </c>
      <c r="WL242" s="9">
        <v>0</v>
      </c>
      <c r="WM242" s="9">
        <v>172</v>
      </c>
      <c r="WN242" s="9">
        <v>196</v>
      </c>
      <c r="WO242" s="9">
        <v>0</v>
      </c>
      <c r="WP242" s="9">
        <v>196</v>
      </c>
      <c r="WQ242" s="9">
        <v>205</v>
      </c>
      <c r="WR242" s="9">
        <v>0</v>
      </c>
      <c r="WS242" s="9">
        <v>205</v>
      </c>
      <c r="WT242" s="9">
        <v>208</v>
      </c>
      <c r="WU242" s="9">
        <v>0</v>
      </c>
      <c r="WV242" s="9">
        <v>208</v>
      </c>
      <c r="WW242" s="9">
        <v>217</v>
      </c>
      <c r="WX242" s="9">
        <v>0</v>
      </c>
      <c r="WY242" s="9">
        <v>217</v>
      </c>
      <c r="WZ242" s="9">
        <v>229</v>
      </c>
      <c r="XA242" s="9">
        <v>0</v>
      </c>
      <c r="XB242" s="9">
        <v>229</v>
      </c>
      <c r="XC242" s="9">
        <v>241</v>
      </c>
      <c r="XD242" s="9">
        <v>0</v>
      </c>
      <c r="XE242" s="9">
        <v>241</v>
      </c>
      <c r="XF242" s="9">
        <v>241</v>
      </c>
      <c r="XG242" s="9">
        <v>0</v>
      </c>
      <c r="XH242" s="9">
        <v>241</v>
      </c>
      <c r="XI242" s="9">
        <v>268</v>
      </c>
      <c r="XJ242" s="27" t="s">
        <v>287</v>
      </c>
    </row>
    <row r="243" spans="1:634" x14ac:dyDescent="0.35">
      <c r="A243" s="9" t="s">
        <v>1337</v>
      </c>
      <c r="B243" s="9">
        <v>2018</v>
      </c>
      <c r="C243" s="17" t="s">
        <v>71</v>
      </c>
      <c r="D243" s="18">
        <v>43299</v>
      </c>
      <c r="E243" s="19">
        <v>0.61</v>
      </c>
      <c r="F243" s="19">
        <v>30.3</v>
      </c>
      <c r="H243" s="18" t="s">
        <v>1384</v>
      </c>
      <c r="I243" s="21" t="s">
        <v>1385</v>
      </c>
      <c r="J243" s="19">
        <v>0.84</v>
      </c>
      <c r="K243" s="19">
        <v>32.33</v>
      </c>
      <c r="L243" s="9" t="s">
        <v>1390</v>
      </c>
      <c r="AS243" s="9" t="s">
        <v>946</v>
      </c>
      <c r="AT243" s="21">
        <v>0.6166666666666667</v>
      </c>
      <c r="AU243" s="9">
        <v>8</v>
      </c>
      <c r="AV243" s="9" t="s">
        <v>853</v>
      </c>
      <c r="AW243" s="9" t="s">
        <v>1411</v>
      </c>
      <c r="AX243" s="23">
        <v>3.7268518518518553E-4</v>
      </c>
      <c r="AY243" s="23">
        <v>5.5092592592592606E-4</v>
      </c>
      <c r="AZ243" s="9" t="s">
        <v>181</v>
      </c>
      <c r="BA243" s="9">
        <v>2</v>
      </c>
      <c r="BB243" s="9">
        <v>2</v>
      </c>
      <c r="BE243" s="9"/>
      <c r="CC243" s="9"/>
      <c r="CD243" s="9"/>
      <c r="CK243" s="52"/>
      <c r="DQ243" s="52"/>
      <c r="EW243" s="52"/>
      <c r="GC243" s="52"/>
      <c r="HI243" s="52"/>
      <c r="IO243" s="52"/>
      <c r="JU243" s="52"/>
      <c r="LA243" s="52"/>
      <c r="MG243" s="52"/>
      <c r="NM243" s="52"/>
      <c r="VS243" s="53"/>
      <c r="VT243" s="53"/>
      <c r="VU243" s="53"/>
      <c r="VV243" s="53"/>
      <c r="VW243" s="53"/>
      <c r="VX243" s="53"/>
      <c r="VY243" s="53"/>
      <c r="VZ243" s="53"/>
      <c r="WA243" s="53"/>
      <c r="WB243" s="53"/>
      <c r="WC243" s="53"/>
      <c r="WD243" s="9">
        <v>2018</v>
      </c>
      <c r="WE243" s="9" t="s">
        <v>706</v>
      </c>
      <c r="WF243" s="9">
        <v>8</v>
      </c>
      <c r="WG243" s="9">
        <v>0</v>
      </c>
      <c r="WH243" s="9">
        <v>0</v>
      </c>
      <c r="WI243" s="9">
        <v>0</v>
      </c>
      <c r="WJ243" s="9">
        <v>0</v>
      </c>
      <c r="WK243" s="9">
        <v>0</v>
      </c>
      <c r="WL243" s="9">
        <v>0</v>
      </c>
      <c r="WM243" s="9">
        <v>130</v>
      </c>
      <c r="WN243" s="9">
        <v>151</v>
      </c>
      <c r="WO243" s="9">
        <v>0</v>
      </c>
      <c r="WP243" s="9">
        <v>151</v>
      </c>
      <c r="WQ243" s="9">
        <v>163</v>
      </c>
      <c r="WR243" s="9">
        <v>0</v>
      </c>
      <c r="WS243" s="9">
        <v>163</v>
      </c>
      <c r="WT243" s="9">
        <v>175</v>
      </c>
      <c r="WU243" s="9">
        <v>0</v>
      </c>
      <c r="WV243" s="9">
        <v>175</v>
      </c>
      <c r="WW243" s="9">
        <v>175</v>
      </c>
      <c r="WX243" s="9">
        <v>0</v>
      </c>
      <c r="WY243" s="9">
        <v>175</v>
      </c>
      <c r="WZ243" s="9">
        <v>187</v>
      </c>
      <c r="XA243" s="9">
        <v>0</v>
      </c>
      <c r="XB243" s="9">
        <v>187</v>
      </c>
      <c r="XC243" s="9">
        <v>196</v>
      </c>
      <c r="XD243" s="9">
        <v>0</v>
      </c>
      <c r="XE243" s="9">
        <v>196</v>
      </c>
      <c r="XF243" s="9">
        <v>202</v>
      </c>
      <c r="XG243" s="9">
        <v>0</v>
      </c>
      <c r="XH243" s="9">
        <v>202</v>
      </c>
      <c r="XI243" s="9">
        <v>208</v>
      </c>
      <c r="XJ243" s="27" t="s">
        <v>287</v>
      </c>
    </row>
    <row r="244" spans="1:634" x14ac:dyDescent="0.35">
      <c r="A244" s="9" t="s">
        <v>1338</v>
      </c>
      <c r="B244" s="9">
        <v>2018</v>
      </c>
      <c r="C244" s="17" t="s">
        <v>71</v>
      </c>
      <c r="D244" s="18">
        <v>43299</v>
      </c>
      <c r="E244" s="19">
        <v>0.71</v>
      </c>
      <c r="F244" s="19">
        <v>29.2</v>
      </c>
      <c r="H244" s="18" t="s">
        <v>1384</v>
      </c>
      <c r="I244" s="21" t="s">
        <v>1385</v>
      </c>
      <c r="J244" s="19">
        <v>1.19</v>
      </c>
      <c r="K244" s="19">
        <v>33.67</v>
      </c>
      <c r="AS244" s="9" t="s">
        <v>946</v>
      </c>
      <c r="AT244" s="21">
        <v>0.60555555555555551</v>
      </c>
      <c r="AU244" s="9">
        <v>7</v>
      </c>
      <c r="AV244" s="9" t="s">
        <v>853</v>
      </c>
      <c r="AX244" s="23">
        <v>3.9699074074074078E-4</v>
      </c>
      <c r="AY244" s="23">
        <v>4.3865740740740736E-4</v>
      </c>
      <c r="AZ244" s="9" t="s">
        <v>897</v>
      </c>
      <c r="BA244" s="9">
        <v>3</v>
      </c>
      <c r="BB244" s="9">
        <v>3</v>
      </c>
      <c r="BE244" s="9"/>
      <c r="CC244" s="9"/>
      <c r="CD244" s="9"/>
      <c r="CK244" s="52"/>
      <c r="DQ244" s="52"/>
      <c r="EW244" s="52"/>
      <c r="GC244" s="52"/>
      <c r="HI244" s="52"/>
      <c r="IO244" s="52"/>
      <c r="JU244" s="52"/>
      <c r="LA244" s="52"/>
      <c r="MG244" s="52"/>
      <c r="NM244" s="52"/>
      <c r="VS244" s="53"/>
      <c r="VT244" s="53"/>
      <c r="VU244" s="53"/>
      <c r="VV244" s="53"/>
      <c r="VW244" s="53"/>
      <c r="VX244" s="53"/>
      <c r="VY244" s="53"/>
      <c r="VZ244" s="53"/>
      <c r="WA244" s="53"/>
      <c r="WB244" s="53"/>
      <c r="WC244" s="53"/>
      <c r="WD244" s="9">
        <v>2018</v>
      </c>
      <c r="WE244" s="9" t="s">
        <v>706</v>
      </c>
      <c r="WF244" s="9">
        <v>8</v>
      </c>
      <c r="WG244" s="9">
        <v>0</v>
      </c>
      <c r="WH244" s="9">
        <v>0</v>
      </c>
      <c r="WI244" s="9">
        <v>0</v>
      </c>
      <c r="WJ244" s="9">
        <v>0</v>
      </c>
      <c r="WK244" s="9">
        <v>0</v>
      </c>
      <c r="WL244" s="9">
        <v>0</v>
      </c>
      <c r="WM244" s="9">
        <v>121</v>
      </c>
      <c r="WN244" s="9">
        <v>148</v>
      </c>
      <c r="WO244" s="9">
        <v>0</v>
      </c>
      <c r="WP244" s="9">
        <v>148</v>
      </c>
      <c r="WQ244" s="9">
        <v>151</v>
      </c>
      <c r="WR244" s="9">
        <v>0</v>
      </c>
      <c r="WS244" s="9">
        <v>151</v>
      </c>
      <c r="WT244" s="9">
        <v>157</v>
      </c>
      <c r="WU244" s="9">
        <v>0</v>
      </c>
      <c r="WV244" s="9">
        <v>157</v>
      </c>
      <c r="WW244" s="9">
        <v>172</v>
      </c>
      <c r="WX244" s="9">
        <v>0</v>
      </c>
      <c r="WY244" s="9">
        <v>172</v>
      </c>
      <c r="WZ244" s="9">
        <v>178</v>
      </c>
      <c r="XA244" s="9">
        <v>0</v>
      </c>
      <c r="XB244" s="9">
        <v>178</v>
      </c>
      <c r="XC244" s="9">
        <v>181</v>
      </c>
      <c r="XD244" s="9">
        <v>0</v>
      </c>
      <c r="XE244" s="9">
        <v>181</v>
      </c>
      <c r="XF244" s="9">
        <v>190</v>
      </c>
      <c r="XG244" s="9">
        <v>0</v>
      </c>
      <c r="XH244" s="9">
        <v>190</v>
      </c>
      <c r="XI244" s="9">
        <v>205</v>
      </c>
      <c r="XJ244" s="27" t="s">
        <v>287</v>
      </c>
    </row>
    <row r="245" spans="1:634" x14ac:dyDescent="0.35">
      <c r="A245" s="9" t="s">
        <v>1339</v>
      </c>
      <c r="B245" s="9">
        <v>2018</v>
      </c>
      <c r="C245" s="17" t="s">
        <v>71</v>
      </c>
      <c r="D245" s="18">
        <v>43299</v>
      </c>
      <c r="E245" s="19">
        <v>0.87</v>
      </c>
      <c r="F245" s="19">
        <v>27.68</v>
      </c>
      <c r="H245" s="18" t="s">
        <v>1384</v>
      </c>
      <c r="I245" s="21" t="s">
        <v>1385</v>
      </c>
      <c r="J245" s="19">
        <v>1.07</v>
      </c>
      <c r="K245" s="19">
        <v>32.380000000000003</v>
      </c>
      <c r="AS245" s="9" t="s">
        <v>946</v>
      </c>
      <c r="AT245" s="21">
        <v>0.59583333333333333</v>
      </c>
      <c r="AU245" s="9">
        <v>5</v>
      </c>
      <c r="AV245" s="9" t="s">
        <v>853</v>
      </c>
      <c r="AW245" s="9" t="s">
        <v>859</v>
      </c>
      <c r="AX245" s="23">
        <v>1.3078703703703706E-4</v>
      </c>
      <c r="AY245" s="23">
        <v>1.5740740740740743E-4</v>
      </c>
      <c r="AZ245" s="9" t="s">
        <v>1430</v>
      </c>
      <c r="BA245" s="9">
        <v>4</v>
      </c>
      <c r="BB245" s="9">
        <v>4</v>
      </c>
      <c r="BE245" s="56" t="s">
        <v>1470</v>
      </c>
      <c r="BF245" s="27" t="s">
        <v>289</v>
      </c>
      <c r="BG245" s="27" t="s">
        <v>307</v>
      </c>
      <c r="BH245" s="21">
        <v>0.54652777777777783</v>
      </c>
      <c r="BI245" s="22">
        <v>16.3</v>
      </c>
      <c r="BJ245" s="22">
        <v>20.100000000000001</v>
      </c>
      <c r="BK245" s="22">
        <v>20.399999999999999</v>
      </c>
      <c r="BL245" s="22">
        <v>20.2</v>
      </c>
      <c r="BM245" s="22">
        <v>20.8</v>
      </c>
      <c r="BN245" s="22">
        <v>18.5</v>
      </c>
      <c r="BO245" s="20">
        <v>16</v>
      </c>
      <c r="BP245" s="22">
        <v>53.1</v>
      </c>
      <c r="BQ245" s="19">
        <v>22.52</v>
      </c>
      <c r="BR245" s="22">
        <v>0.3</v>
      </c>
      <c r="BW245" s="21">
        <v>0.49513888888888902</v>
      </c>
      <c r="BX245" s="21">
        <v>0.70347222222222205</v>
      </c>
      <c r="BY245" s="9" t="s">
        <v>434</v>
      </c>
      <c r="BZ245" s="9">
        <v>6</v>
      </c>
      <c r="CA245" s="9" t="s">
        <v>292</v>
      </c>
      <c r="CB245" s="9" t="s">
        <v>272</v>
      </c>
      <c r="CC245" s="9" t="s">
        <v>1339</v>
      </c>
      <c r="CD245" s="9" t="s">
        <v>1522</v>
      </c>
      <c r="CE245" s="9">
        <v>1</v>
      </c>
      <c r="CF245" s="9" t="s">
        <v>977</v>
      </c>
      <c r="CG245" s="9" t="s">
        <v>287</v>
      </c>
      <c r="CH245" s="9" t="s">
        <v>311</v>
      </c>
      <c r="CI245" s="9" t="s">
        <v>1523</v>
      </c>
      <c r="CJ245" s="9" t="s">
        <v>353</v>
      </c>
      <c r="CK245" s="52"/>
      <c r="DQ245" s="52"/>
      <c r="EW245" s="52"/>
      <c r="GC245" s="52"/>
      <c r="HI245" s="52"/>
      <c r="IO245" s="52"/>
      <c r="JU245" s="52"/>
      <c r="LA245" s="52"/>
      <c r="MG245" s="52"/>
      <c r="NM245" s="52"/>
      <c r="VS245" s="53"/>
      <c r="VT245" s="53"/>
      <c r="VU245" s="53"/>
      <c r="VV245" s="53"/>
      <c r="VW245" s="53"/>
      <c r="VX245" s="53"/>
      <c r="VY245" s="53"/>
      <c r="VZ245" s="53"/>
      <c r="WA245" s="53"/>
      <c r="WB245" s="53"/>
      <c r="WC245" s="53"/>
      <c r="WD245" s="9">
        <v>2018</v>
      </c>
      <c r="WE245" s="9" t="s">
        <v>706</v>
      </c>
      <c r="WF245" s="9">
        <v>8</v>
      </c>
      <c r="WG245" s="9">
        <v>0</v>
      </c>
      <c r="WH245" s="9">
        <v>0</v>
      </c>
      <c r="WI245" s="9">
        <v>0</v>
      </c>
      <c r="WJ245" s="9">
        <v>0</v>
      </c>
      <c r="WK245" s="9">
        <v>0</v>
      </c>
      <c r="WL245" s="9">
        <v>0</v>
      </c>
      <c r="WM245" s="9">
        <v>136</v>
      </c>
      <c r="WN245" s="9">
        <v>142</v>
      </c>
      <c r="WO245" s="9">
        <v>0</v>
      </c>
      <c r="WP245" s="9">
        <v>142</v>
      </c>
      <c r="WQ245" s="9">
        <v>154</v>
      </c>
      <c r="WR245" s="9">
        <v>0</v>
      </c>
      <c r="WS245" s="9">
        <v>154</v>
      </c>
      <c r="WT245" s="9">
        <v>157</v>
      </c>
      <c r="WU245" s="9">
        <v>0</v>
      </c>
      <c r="WV245" s="9">
        <v>157</v>
      </c>
      <c r="WW245" s="9">
        <v>166</v>
      </c>
      <c r="WX245" s="9">
        <v>0</v>
      </c>
      <c r="WY245" s="9">
        <v>166</v>
      </c>
      <c r="WZ245" s="9">
        <v>178</v>
      </c>
      <c r="XA245" s="9">
        <v>0</v>
      </c>
      <c r="XB245" s="9">
        <v>178</v>
      </c>
      <c r="XC245" s="9">
        <v>187</v>
      </c>
      <c r="XD245" s="9">
        <v>0</v>
      </c>
      <c r="XE245" s="9">
        <v>187</v>
      </c>
      <c r="XF245" s="9">
        <v>190</v>
      </c>
      <c r="XG245" s="9">
        <v>0</v>
      </c>
      <c r="XH245" s="9">
        <v>190</v>
      </c>
      <c r="XI245" s="9">
        <v>211</v>
      </c>
      <c r="XJ245" s="27" t="s">
        <v>287</v>
      </c>
    </row>
    <row r="246" spans="1:634" x14ac:dyDescent="0.35">
      <c r="A246" s="9" t="s">
        <v>1340</v>
      </c>
      <c r="B246" s="9">
        <v>2018</v>
      </c>
      <c r="C246" s="17" t="s">
        <v>71</v>
      </c>
      <c r="D246" s="18">
        <v>43304</v>
      </c>
      <c r="E246" s="19">
        <v>0.54</v>
      </c>
      <c r="F246" s="19">
        <v>27.49</v>
      </c>
      <c r="BE246" s="9"/>
      <c r="CC246" s="9"/>
      <c r="CD246" s="9"/>
      <c r="CK246" s="52"/>
      <c r="DQ246" s="52"/>
      <c r="EW246" s="52"/>
      <c r="GC246" s="52"/>
      <c r="HI246" s="52"/>
      <c r="IO246" s="52"/>
      <c r="JU246" s="52"/>
      <c r="LA246" s="52"/>
      <c r="MG246" s="52"/>
      <c r="NM246" s="52"/>
      <c r="VS246" s="53"/>
      <c r="VT246" s="53"/>
      <c r="VU246" s="53"/>
      <c r="VV246" s="53"/>
      <c r="VW246" s="53"/>
      <c r="VX246" s="53"/>
      <c r="VY246" s="53"/>
      <c r="VZ246" s="53"/>
      <c r="WA246" s="53"/>
      <c r="WB246" s="53"/>
      <c r="WC246" s="53"/>
      <c r="WD246" s="9">
        <v>2018</v>
      </c>
      <c r="WE246" s="9" t="e">
        <v>#N/A</v>
      </c>
      <c r="WF246" s="9" t="e">
        <v>#N/A</v>
      </c>
      <c r="WG246" s="9" t="e">
        <v>#N/A</v>
      </c>
      <c r="WH246" s="9" t="e">
        <v>#N/A</v>
      </c>
      <c r="WI246" s="9" t="e">
        <v>#N/A</v>
      </c>
      <c r="WJ246" s="9" t="e">
        <v>#N/A</v>
      </c>
      <c r="WK246" s="9" t="e">
        <v>#N/A</v>
      </c>
      <c r="WL246" s="9" t="e">
        <v>#N/A</v>
      </c>
      <c r="WM246" s="9" t="e">
        <v>#N/A</v>
      </c>
      <c r="WN246" s="9" t="e">
        <v>#N/A</v>
      </c>
      <c r="WO246" s="9" t="e">
        <v>#N/A</v>
      </c>
      <c r="WP246" s="9" t="e">
        <v>#N/A</v>
      </c>
      <c r="WQ246" s="9" t="e">
        <v>#N/A</v>
      </c>
      <c r="WR246" s="9" t="e">
        <v>#N/A</v>
      </c>
      <c r="WS246" s="9" t="e">
        <v>#N/A</v>
      </c>
      <c r="WT246" s="9" t="e">
        <v>#N/A</v>
      </c>
      <c r="WU246" s="9" t="e">
        <v>#N/A</v>
      </c>
      <c r="WV246" s="9" t="e">
        <v>#N/A</v>
      </c>
      <c r="WW246" s="9" t="e">
        <v>#N/A</v>
      </c>
      <c r="WX246" s="9" t="e">
        <v>#N/A</v>
      </c>
      <c r="WY246" s="9" t="e">
        <v>#N/A</v>
      </c>
      <c r="WZ246" s="9" t="e">
        <v>#N/A</v>
      </c>
      <c r="XA246" s="9" t="e">
        <v>#N/A</v>
      </c>
      <c r="XB246" s="9" t="e">
        <v>#N/A</v>
      </c>
      <c r="XC246" s="9" t="e">
        <v>#N/A</v>
      </c>
      <c r="XD246" s="9" t="e">
        <v>#N/A</v>
      </c>
      <c r="XE246" s="9" t="e">
        <v>#N/A</v>
      </c>
      <c r="XF246" s="9" t="e">
        <v>#N/A</v>
      </c>
      <c r="XG246" s="9" t="e">
        <v>#N/A</v>
      </c>
      <c r="XH246" s="9" t="e">
        <v>#N/A</v>
      </c>
      <c r="XI246" s="9" t="e">
        <v>#N/A</v>
      </c>
      <c r="XJ246" s="27" t="e">
        <v>#N/A</v>
      </c>
    </row>
    <row r="247" spans="1:634" x14ac:dyDescent="0.35">
      <c r="A247" s="9" t="s">
        <v>1341</v>
      </c>
      <c r="B247" s="9">
        <v>2018</v>
      </c>
      <c r="C247" s="17" t="s">
        <v>71</v>
      </c>
      <c r="D247" s="18">
        <v>43304</v>
      </c>
      <c r="E247" s="19">
        <v>0.44</v>
      </c>
      <c r="F247" s="19">
        <v>27.64</v>
      </c>
      <c r="BE247" s="9"/>
      <c r="CC247" s="9"/>
      <c r="CD247" s="9"/>
      <c r="CK247" s="52"/>
      <c r="DQ247" s="52"/>
      <c r="EW247" s="52"/>
      <c r="GC247" s="52"/>
      <c r="HI247" s="52"/>
      <c r="IO247" s="52"/>
      <c r="JU247" s="52"/>
      <c r="LA247" s="52"/>
      <c r="MG247" s="52"/>
      <c r="NM247" s="52"/>
      <c r="VS247" s="53"/>
      <c r="VT247" s="53"/>
      <c r="VU247" s="53"/>
      <c r="VV247" s="53"/>
      <c r="VW247" s="53"/>
      <c r="VX247" s="53"/>
      <c r="VY247" s="53"/>
      <c r="VZ247" s="53"/>
      <c r="WA247" s="53"/>
      <c r="WB247" s="53"/>
      <c r="WC247" s="53"/>
      <c r="WD247" s="9">
        <v>2018</v>
      </c>
      <c r="WE247" s="9" t="e">
        <v>#N/A</v>
      </c>
      <c r="WF247" s="9" t="e">
        <v>#N/A</v>
      </c>
      <c r="WG247" s="9" t="e">
        <v>#N/A</v>
      </c>
      <c r="WH247" s="9" t="e">
        <v>#N/A</v>
      </c>
      <c r="WI247" s="9" t="e">
        <v>#N/A</v>
      </c>
      <c r="WJ247" s="9" t="e">
        <v>#N/A</v>
      </c>
      <c r="WK247" s="9" t="e">
        <v>#N/A</v>
      </c>
      <c r="WL247" s="9" t="e">
        <v>#N/A</v>
      </c>
      <c r="WM247" s="9" t="e">
        <v>#N/A</v>
      </c>
      <c r="WN247" s="9" t="e">
        <v>#N/A</v>
      </c>
      <c r="WO247" s="9" t="e">
        <v>#N/A</v>
      </c>
      <c r="WP247" s="9" t="e">
        <v>#N/A</v>
      </c>
      <c r="WQ247" s="9" t="e">
        <v>#N/A</v>
      </c>
      <c r="WR247" s="9" t="e">
        <v>#N/A</v>
      </c>
      <c r="WS247" s="9" t="e">
        <v>#N/A</v>
      </c>
      <c r="WT247" s="9" t="e">
        <v>#N/A</v>
      </c>
      <c r="WU247" s="9" t="e">
        <v>#N/A</v>
      </c>
      <c r="WV247" s="9" t="e">
        <v>#N/A</v>
      </c>
      <c r="WW247" s="9" t="e">
        <v>#N/A</v>
      </c>
      <c r="WX247" s="9" t="e">
        <v>#N/A</v>
      </c>
      <c r="WY247" s="9" t="e">
        <v>#N/A</v>
      </c>
      <c r="WZ247" s="9" t="e">
        <v>#N/A</v>
      </c>
      <c r="XA247" s="9" t="e">
        <v>#N/A</v>
      </c>
      <c r="XB247" s="9" t="e">
        <v>#N/A</v>
      </c>
      <c r="XC247" s="9" t="e">
        <v>#N/A</v>
      </c>
      <c r="XD247" s="9" t="e">
        <v>#N/A</v>
      </c>
      <c r="XE247" s="9" t="e">
        <v>#N/A</v>
      </c>
      <c r="XF247" s="9" t="e">
        <v>#N/A</v>
      </c>
      <c r="XG247" s="9" t="e">
        <v>#N/A</v>
      </c>
      <c r="XH247" s="9" t="e">
        <v>#N/A</v>
      </c>
      <c r="XI247" s="9" t="e">
        <v>#N/A</v>
      </c>
      <c r="XJ247" s="27" t="e">
        <v>#N/A</v>
      </c>
    </row>
    <row r="248" spans="1:634" x14ac:dyDescent="0.35">
      <c r="A248" s="9" t="s">
        <v>1342</v>
      </c>
      <c r="B248" s="9">
        <v>2018</v>
      </c>
      <c r="C248" s="17" t="s">
        <v>71</v>
      </c>
      <c r="D248" s="18">
        <v>43304</v>
      </c>
      <c r="E248" s="19">
        <v>0.5</v>
      </c>
      <c r="F248" s="19">
        <v>26.2</v>
      </c>
      <c r="H248" s="18" t="s">
        <v>1384</v>
      </c>
      <c r="I248" s="21" t="s">
        <v>1385</v>
      </c>
      <c r="J248" s="19">
        <v>1.26</v>
      </c>
      <c r="K248" s="19">
        <v>35.06</v>
      </c>
      <c r="L248" s="9" t="s">
        <v>1404</v>
      </c>
      <c r="AS248" s="9" t="s">
        <v>946</v>
      </c>
      <c r="AT248" s="21">
        <v>0.61458333333333337</v>
      </c>
      <c r="AU248" s="9">
        <v>8</v>
      </c>
      <c r="AV248" s="9" t="s">
        <v>853</v>
      </c>
      <c r="AX248" s="23">
        <v>3.9930555555555558E-4</v>
      </c>
      <c r="AY248" s="23">
        <v>4.0856481481481478E-4</v>
      </c>
      <c r="AZ248" s="9" t="s">
        <v>887</v>
      </c>
      <c r="BA248" s="9">
        <v>3</v>
      </c>
      <c r="BB248" s="9">
        <v>3</v>
      </c>
      <c r="BE248" s="9"/>
      <c r="CC248" s="9"/>
      <c r="CD248" s="9"/>
      <c r="CK248" s="52"/>
      <c r="DQ248" s="52"/>
      <c r="EW248" s="52"/>
      <c r="GC248" s="52"/>
      <c r="HI248" s="52"/>
      <c r="IO248" s="52"/>
      <c r="JU248" s="52"/>
      <c r="LA248" s="52"/>
      <c r="MG248" s="52"/>
      <c r="NM248" s="52"/>
      <c r="VS248" s="53"/>
      <c r="VT248" s="53"/>
      <c r="VU248" s="53"/>
      <c r="VV248" s="53"/>
      <c r="VW248" s="53"/>
      <c r="VX248" s="53"/>
      <c r="VY248" s="53"/>
      <c r="VZ248" s="53"/>
      <c r="WA248" s="53"/>
      <c r="WB248" s="53"/>
      <c r="WC248" s="53"/>
      <c r="WD248" s="9">
        <v>2018</v>
      </c>
      <c r="WE248" s="9" t="s">
        <v>706</v>
      </c>
      <c r="WF248" s="9">
        <v>8</v>
      </c>
      <c r="WG248" s="9">
        <v>0</v>
      </c>
      <c r="WH248" s="9">
        <v>0</v>
      </c>
      <c r="WI248" s="9">
        <v>0</v>
      </c>
      <c r="WJ248" s="9">
        <v>0</v>
      </c>
      <c r="WK248" s="9">
        <v>0</v>
      </c>
      <c r="WL248" s="9">
        <v>0</v>
      </c>
      <c r="WM248" s="9">
        <v>151</v>
      </c>
      <c r="WN248" s="9">
        <v>163</v>
      </c>
      <c r="WO248" s="9">
        <v>0</v>
      </c>
      <c r="WP248" s="9">
        <v>163</v>
      </c>
      <c r="WQ248" s="9">
        <v>166</v>
      </c>
      <c r="WR248" s="9">
        <v>0</v>
      </c>
      <c r="WS248" s="9">
        <v>166</v>
      </c>
      <c r="WT248" s="9">
        <v>181</v>
      </c>
      <c r="WU248" s="9">
        <v>0</v>
      </c>
      <c r="WV248" s="9">
        <v>181</v>
      </c>
      <c r="WW248" s="9">
        <v>187</v>
      </c>
      <c r="WX248" s="9">
        <v>0</v>
      </c>
      <c r="WY248" s="9">
        <v>187</v>
      </c>
      <c r="WZ248" s="9">
        <v>190</v>
      </c>
      <c r="XA248" s="9">
        <v>0</v>
      </c>
      <c r="XB248" s="9">
        <v>190</v>
      </c>
      <c r="XC248" s="9">
        <v>193</v>
      </c>
      <c r="XD248" s="9">
        <v>0</v>
      </c>
      <c r="XE248" s="9">
        <v>193</v>
      </c>
      <c r="XF248" s="9">
        <v>199</v>
      </c>
      <c r="XG248" s="9">
        <v>0</v>
      </c>
      <c r="XH248" s="9">
        <v>199</v>
      </c>
      <c r="XI248" s="9">
        <v>199</v>
      </c>
      <c r="XJ248" s="27" t="s">
        <v>287</v>
      </c>
    </row>
    <row r="249" spans="1:634" x14ac:dyDescent="0.35">
      <c r="A249" s="9" t="s">
        <v>1343</v>
      </c>
      <c r="B249" s="9">
        <v>2018</v>
      </c>
      <c r="C249" s="17" t="s">
        <v>71</v>
      </c>
      <c r="D249" s="18">
        <v>43304</v>
      </c>
      <c r="E249" s="19">
        <v>0.49</v>
      </c>
      <c r="F249" s="19">
        <v>27.15</v>
      </c>
      <c r="G249" s="9" t="s">
        <v>1381</v>
      </c>
      <c r="BE249" s="9"/>
      <c r="CC249" s="9"/>
      <c r="CD249" s="9"/>
      <c r="CK249" s="52"/>
      <c r="DQ249" s="52"/>
      <c r="EW249" s="52"/>
      <c r="GC249" s="52"/>
      <c r="HI249" s="52"/>
      <c r="IO249" s="52"/>
      <c r="JU249" s="52"/>
      <c r="LA249" s="52"/>
      <c r="MG249" s="52"/>
      <c r="NM249" s="52"/>
      <c r="VS249" s="53"/>
      <c r="VT249" s="53"/>
      <c r="VU249" s="53"/>
      <c r="VV249" s="53"/>
      <c r="VW249" s="53"/>
      <c r="VX249" s="53"/>
      <c r="VY249" s="53"/>
      <c r="VZ249" s="53"/>
      <c r="WA249" s="53"/>
      <c r="WB249" s="53"/>
      <c r="WC249" s="53"/>
      <c r="WD249" s="9">
        <v>2018</v>
      </c>
      <c r="WE249" s="9" t="e">
        <v>#N/A</v>
      </c>
      <c r="WF249" s="9" t="e">
        <v>#N/A</v>
      </c>
      <c r="WG249" s="9" t="e">
        <v>#N/A</v>
      </c>
      <c r="WH249" s="9" t="e">
        <v>#N/A</v>
      </c>
      <c r="WI249" s="9" t="e">
        <v>#N/A</v>
      </c>
      <c r="WJ249" s="9" t="e">
        <v>#N/A</v>
      </c>
      <c r="WK249" s="9" t="e">
        <v>#N/A</v>
      </c>
      <c r="WL249" s="9" t="e">
        <v>#N/A</v>
      </c>
      <c r="WM249" s="9" t="e">
        <v>#N/A</v>
      </c>
      <c r="WN249" s="9" t="e">
        <v>#N/A</v>
      </c>
      <c r="WO249" s="9" t="e">
        <v>#N/A</v>
      </c>
      <c r="WP249" s="9" t="e">
        <v>#N/A</v>
      </c>
      <c r="WQ249" s="9" t="e">
        <v>#N/A</v>
      </c>
      <c r="WR249" s="9" t="e">
        <v>#N/A</v>
      </c>
      <c r="WS249" s="9" t="e">
        <v>#N/A</v>
      </c>
      <c r="WT249" s="9" t="e">
        <v>#N/A</v>
      </c>
      <c r="WU249" s="9" t="e">
        <v>#N/A</v>
      </c>
      <c r="WV249" s="9" t="e">
        <v>#N/A</v>
      </c>
      <c r="WW249" s="9" t="e">
        <v>#N/A</v>
      </c>
      <c r="WX249" s="9" t="e">
        <v>#N/A</v>
      </c>
      <c r="WY249" s="9" t="e">
        <v>#N/A</v>
      </c>
      <c r="WZ249" s="9" t="e">
        <v>#N/A</v>
      </c>
      <c r="XA249" s="9" t="e">
        <v>#N/A</v>
      </c>
      <c r="XB249" s="9" t="e">
        <v>#N/A</v>
      </c>
      <c r="XC249" s="9" t="e">
        <v>#N/A</v>
      </c>
      <c r="XD249" s="9" t="e">
        <v>#N/A</v>
      </c>
      <c r="XE249" s="9" t="e">
        <v>#N/A</v>
      </c>
      <c r="XF249" s="9" t="e">
        <v>#N/A</v>
      </c>
      <c r="XG249" s="9" t="e">
        <v>#N/A</v>
      </c>
      <c r="XH249" s="9" t="e">
        <v>#N/A</v>
      </c>
      <c r="XI249" s="9" t="e">
        <v>#N/A</v>
      </c>
      <c r="XJ249" s="27" t="e">
        <v>#N/A</v>
      </c>
    </row>
    <row r="250" spans="1:634" x14ac:dyDescent="0.35">
      <c r="A250" s="9" t="s">
        <v>1344</v>
      </c>
      <c r="B250" s="9">
        <v>2018</v>
      </c>
      <c r="C250" s="17" t="s">
        <v>71</v>
      </c>
      <c r="D250" s="18">
        <v>43304</v>
      </c>
      <c r="E250" s="19">
        <v>0.51</v>
      </c>
      <c r="F250" s="19">
        <v>28.62</v>
      </c>
      <c r="BE250" s="9"/>
      <c r="CC250" s="9"/>
      <c r="CD250" s="9"/>
      <c r="CK250" s="52"/>
      <c r="DQ250" s="52"/>
      <c r="EW250" s="52"/>
      <c r="GC250" s="52"/>
      <c r="HI250" s="52"/>
      <c r="IO250" s="52"/>
      <c r="JU250" s="52"/>
      <c r="LA250" s="52"/>
      <c r="MG250" s="52"/>
      <c r="NM250" s="52"/>
      <c r="VS250" s="53"/>
      <c r="VT250" s="53"/>
      <c r="VU250" s="53"/>
      <c r="VV250" s="53"/>
      <c r="VW250" s="53"/>
      <c r="VX250" s="53"/>
      <c r="VY250" s="53"/>
      <c r="VZ250" s="53"/>
      <c r="WA250" s="53"/>
      <c r="WB250" s="53"/>
      <c r="WC250" s="53"/>
      <c r="WD250" s="9">
        <v>2018</v>
      </c>
      <c r="WE250" s="9" t="e">
        <v>#N/A</v>
      </c>
      <c r="WF250" s="9" t="e">
        <v>#N/A</v>
      </c>
      <c r="WG250" s="9" t="e">
        <v>#N/A</v>
      </c>
      <c r="WH250" s="9" t="e">
        <v>#N/A</v>
      </c>
      <c r="WI250" s="9" t="e">
        <v>#N/A</v>
      </c>
      <c r="WJ250" s="9" t="e">
        <v>#N/A</v>
      </c>
      <c r="WK250" s="9" t="e">
        <v>#N/A</v>
      </c>
      <c r="WL250" s="9" t="e">
        <v>#N/A</v>
      </c>
      <c r="WM250" s="9" t="e">
        <v>#N/A</v>
      </c>
      <c r="WN250" s="9" t="e">
        <v>#N/A</v>
      </c>
      <c r="WO250" s="9" t="e">
        <v>#N/A</v>
      </c>
      <c r="WP250" s="9" t="e">
        <v>#N/A</v>
      </c>
      <c r="WQ250" s="9" t="e">
        <v>#N/A</v>
      </c>
      <c r="WR250" s="9" t="e">
        <v>#N/A</v>
      </c>
      <c r="WS250" s="9" t="e">
        <v>#N/A</v>
      </c>
      <c r="WT250" s="9" t="e">
        <v>#N/A</v>
      </c>
      <c r="WU250" s="9" t="e">
        <v>#N/A</v>
      </c>
      <c r="WV250" s="9" t="e">
        <v>#N/A</v>
      </c>
      <c r="WW250" s="9" t="e">
        <v>#N/A</v>
      </c>
      <c r="WX250" s="9" t="e">
        <v>#N/A</v>
      </c>
      <c r="WY250" s="9" t="e">
        <v>#N/A</v>
      </c>
      <c r="WZ250" s="9" t="e">
        <v>#N/A</v>
      </c>
      <c r="XA250" s="9" t="e">
        <v>#N/A</v>
      </c>
      <c r="XB250" s="9" t="e">
        <v>#N/A</v>
      </c>
      <c r="XC250" s="9" t="e">
        <v>#N/A</v>
      </c>
      <c r="XD250" s="9" t="e">
        <v>#N/A</v>
      </c>
      <c r="XE250" s="9" t="e">
        <v>#N/A</v>
      </c>
      <c r="XF250" s="9" t="e">
        <v>#N/A</v>
      </c>
      <c r="XG250" s="9" t="e">
        <v>#N/A</v>
      </c>
      <c r="XH250" s="9" t="e">
        <v>#N/A</v>
      </c>
      <c r="XI250" s="9" t="e">
        <v>#N/A</v>
      </c>
      <c r="XJ250" s="27" t="e">
        <v>#N/A</v>
      </c>
    </row>
    <row r="251" spans="1:634" x14ac:dyDescent="0.35">
      <c r="A251" s="9" t="s">
        <v>1345</v>
      </c>
      <c r="B251" s="9">
        <v>2018</v>
      </c>
      <c r="C251" s="17" t="s">
        <v>71</v>
      </c>
      <c r="D251" s="18">
        <v>43304</v>
      </c>
      <c r="E251" s="19">
        <v>0.45</v>
      </c>
      <c r="F251" s="19">
        <v>29.09</v>
      </c>
      <c r="H251" s="18" t="s">
        <v>1384</v>
      </c>
      <c r="I251" s="21" t="s">
        <v>1385</v>
      </c>
      <c r="J251" s="19">
        <v>1.07</v>
      </c>
      <c r="K251" s="19">
        <v>34.26</v>
      </c>
      <c r="L251" s="9" t="s">
        <v>1405</v>
      </c>
      <c r="AS251" s="9" t="s">
        <v>946</v>
      </c>
      <c r="AT251" s="21">
        <v>0.57361111111111118</v>
      </c>
      <c r="AU251" s="9">
        <v>2</v>
      </c>
      <c r="AV251" s="9" t="s">
        <v>853</v>
      </c>
      <c r="AW251" s="9" t="s">
        <v>1410</v>
      </c>
      <c r="AX251" s="23">
        <v>1.5682870370370369E-3</v>
      </c>
      <c r="AY251" s="23">
        <v>1.7928240740740739E-3</v>
      </c>
      <c r="AZ251" s="9" t="s">
        <v>1438</v>
      </c>
      <c r="BA251" s="9">
        <v>6</v>
      </c>
      <c r="BB251" s="9">
        <v>6</v>
      </c>
      <c r="BE251" s="56" t="s">
        <v>1283</v>
      </c>
      <c r="BF251" s="27" t="s">
        <v>1524</v>
      </c>
      <c r="BG251" s="27" t="s">
        <v>269</v>
      </c>
      <c r="BH251" s="21">
        <v>0.55833333333333335</v>
      </c>
      <c r="BI251" s="22">
        <v>37.9</v>
      </c>
      <c r="BN251" s="22">
        <v>31.4</v>
      </c>
      <c r="BO251" s="9">
        <v>22</v>
      </c>
      <c r="BP251" s="22">
        <v>37.200000000000003</v>
      </c>
      <c r="BQ251" s="19">
        <v>44.2</v>
      </c>
      <c r="BR251" s="22">
        <v>0</v>
      </c>
      <c r="BW251" s="21">
        <v>0.44097222222222199</v>
      </c>
      <c r="BX251" s="21">
        <v>0.72916666666666696</v>
      </c>
      <c r="BY251" s="9" t="s">
        <v>671</v>
      </c>
      <c r="BZ251" s="9">
        <v>0</v>
      </c>
      <c r="CA251" s="9" t="s">
        <v>271</v>
      </c>
      <c r="CB251" s="9" t="s">
        <v>272</v>
      </c>
      <c r="CC251" s="9" t="s">
        <v>1345</v>
      </c>
      <c r="CD251" s="9" t="s">
        <v>1525</v>
      </c>
      <c r="CE251" s="9" t="s">
        <v>1526</v>
      </c>
      <c r="CF251" s="9" t="s">
        <v>977</v>
      </c>
      <c r="CG251" s="9" t="s">
        <v>287</v>
      </c>
      <c r="CH251" s="9" t="s">
        <v>275</v>
      </c>
      <c r="CI251" s="9" t="s">
        <v>1527</v>
      </c>
      <c r="CJ251" s="9" t="s">
        <v>1528</v>
      </c>
      <c r="CK251" s="52"/>
      <c r="DQ251" s="52"/>
      <c r="EW251" s="52"/>
      <c r="GC251" s="52"/>
      <c r="HI251" s="52"/>
      <c r="IO251" s="52"/>
      <c r="JU251" s="52"/>
      <c r="LA251" s="52"/>
      <c r="MG251" s="52"/>
      <c r="NM251" s="52"/>
      <c r="VS251" s="53"/>
      <c r="VT251" s="53"/>
      <c r="VU251" s="53"/>
      <c r="VV251" s="53"/>
      <c r="VW251" s="53"/>
      <c r="VX251" s="53"/>
      <c r="VY251" s="53"/>
      <c r="VZ251" s="53"/>
      <c r="WA251" s="53"/>
      <c r="WB251" s="53"/>
      <c r="WC251" s="53"/>
      <c r="WD251" s="9">
        <v>2018</v>
      </c>
      <c r="WE251" s="9" t="s">
        <v>706</v>
      </c>
      <c r="WF251" s="9">
        <v>8</v>
      </c>
      <c r="WG251" s="9">
        <v>0</v>
      </c>
      <c r="WH251" s="9">
        <v>0</v>
      </c>
      <c r="WI251" s="9">
        <v>0</v>
      </c>
      <c r="WJ251" s="9">
        <v>0</v>
      </c>
      <c r="WK251" s="9">
        <v>0</v>
      </c>
      <c r="WL251" s="9">
        <v>0</v>
      </c>
      <c r="WM251" s="9">
        <v>343</v>
      </c>
      <c r="WN251" s="9">
        <v>349</v>
      </c>
      <c r="WO251" s="9">
        <v>0</v>
      </c>
      <c r="WP251" s="9">
        <v>349</v>
      </c>
      <c r="WQ251" s="9">
        <v>352</v>
      </c>
      <c r="WR251" s="9">
        <v>0</v>
      </c>
      <c r="WS251" s="9">
        <v>352</v>
      </c>
      <c r="WT251" s="9">
        <v>355</v>
      </c>
      <c r="WU251" s="9">
        <v>0</v>
      </c>
      <c r="WV251" s="9">
        <v>355</v>
      </c>
      <c r="WW251" s="9">
        <v>361</v>
      </c>
      <c r="WX251" s="9">
        <v>0</v>
      </c>
      <c r="WY251" s="9">
        <v>361</v>
      </c>
      <c r="WZ251" s="9">
        <v>364</v>
      </c>
      <c r="XA251" s="9">
        <v>0</v>
      </c>
      <c r="XB251" s="9">
        <v>364</v>
      </c>
      <c r="XC251" s="9">
        <v>376</v>
      </c>
      <c r="XD251" s="9">
        <v>0</v>
      </c>
      <c r="XE251" s="9">
        <v>376</v>
      </c>
      <c r="XF251" s="9">
        <v>379</v>
      </c>
      <c r="XG251" s="9">
        <v>0</v>
      </c>
      <c r="XH251" s="9">
        <v>379</v>
      </c>
      <c r="XI251" s="9">
        <v>388</v>
      </c>
      <c r="XJ251" s="27" t="s">
        <v>287</v>
      </c>
    </row>
    <row r="252" spans="1:634" x14ac:dyDescent="0.35">
      <c r="A252" s="9" t="s">
        <v>1346</v>
      </c>
      <c r="B252" s="9">
        <v>2018</v>
      </c>
      <c r="C252" s="17" t="s">
        <v>71</v>
      </c>
      <c r="D252" s="18">
        <v>43298</v>
      </c>
      <c r="E252" s="19">
        <v>0.51</v>
      </c>
      <c r="F252" s="19">
        <v>29.92</v>
      </c>
      <c r="H252" s="18" t="s">
        <v>1384</v>
      </c>
      <c r="I252" s="21" t="s">
        <v>1385</v>
      </c>
      <c r="J252" s="19">
        <v>1</v>
      </c>
      <c r="K252" s="19">
        <v>35.799999999999997</v>
      </c>
      <c r="AS252" s="9" t="s">
        <v>946</v>
      </c>
      <c r="AT252" s="21">
        <v>0.6</v>
      </c>
      <c r="AU252" s="9">
        <v>5</v>
      </c>
      <c r="AV252" s="9" t="s">
        <v>853</v>
      </c>
      <c r="AX252" s="23">
        <v>1.0405092592592588E-3</v>
      </c>
      <c r="AY252" s="23">
        <v>1.0624999999999996E-3</v>
      </c>
      <c r="AZ252" s="9" t="s">
        <v>1439</v>
      </c>
      <c r="BA252" s="9">
        <v>4</v>
      </c>
      <c r="BB252" s="9">
        <v>4</v>
      </c>
      <c r="BE252" s="9"/>
      <c r="CC252" s="9"/>
      <c r="CD252" s="9"/>
      <c r="CK252" s="52"/>
      <c r="DQ252" s="52"/>
      <c r="EW252" s="52"/>
      <c r="GC252" s="52"/>
      <c r="HI252" s="52"/>
      <c r="IO252" s="52"/>
      <c r="JU252" s="52"/>
      <c r="LA252" s="52"/>
      <c r="MG252" s="52"/>
      <c r="NM252" s="52"/>
      <c r="VS252" s="53"/>
      <c r="VT252" s="53"/>
      <c r="VU252" s="53"/>
      <c r="VV252" s="53"/>
      <c r="VW252" s="53"/>
      <c r="VX252" s="53"/>
      <c r="VY252" s="53"/>
      <c r="VZ252" s="53"/>
      <c r="WA252" s="53"/>
      <c r="WB252" s="53"/>
      <c r="WC252" s="53"/>
      <c r="WD252" s="9">
        <v>2018</v>
      </c>
      <c r="WE252" s="9" t="s">
        <v>706</v>
      </c>
      <c r="WF252" s="9">
        <v>8</v>
      </c>
      <c r="WG252" s="9">
        <v>0</v>
      </c>
      <c r="WH252" s="9">
        <v>0</v>
      </c>
      <c r="WI252" s="9">
        <v>0</v>
      </c>
      <c r="WJ252" s="9">
        <v>0</v>
      </c>
      <c r="WK252" s="9">
        <v>0</v>
      </c>
      <c r="WL252" s="9">
        <v>0</v>
      </c>
      <c r="WM252" s="9">
        <v>541</v>
      </c>
      <c r="WN252" s="9">
        <v>544</v>
      </c>
      <c r="WO252" s="9">
        <v>0</v>
      </c>
      <c r="WP252" s="9">
        <v>544</v>
      </c>
      <c r="WQ252" s="9">
        <v>553</v>
      </c>
      <c r="WR252" s="9">
        <v>0</v>
      </c>
      <c r="WS252" s="9">
        <v>553</v>
      </c>
      <c r="WT252" s="9">
        <v>562</v>
      </c>
      <c r="WU252" s="9">
        <v>0</v>
      </c>
      <c r="WV252" s="9">
        <v>562</v>
      </c>
      <c r="WW252" s="9">
        <v>565</v>
      </c>
      <c r="WX252" s="9">
        <v>0</v>
      </c>
      <c r="WY252" s="9">
        <v>565</v>
      </c>
      <c r="WZ252" s="9">
        <v>592</v>
      </c>
      <c r="XA252" s="9">
        <v>0</v>
      </c>
      <c r="XB252" s="9">
        <v>592</v>
      </c>
      <c r="XC252" s="9">
        <v>592</v>
      </c>
      <c r="XD252" s="9">
        <v>0</v>
      </c>
      <c r="XE252" s="9">
        <v>592</v>
      </c>
      <c r="XF252" s="9">
        <v>592</v>
      </c>
      <c r="XG252" s="9">
        <v>0</v>
      </c>
      <c r="XH252" s="9">
        <v>592</v>
      </c>
      <c r="XI252" s="9">
        <v>619</v>
      </c>
      <c r="XJ252" s="27" t="s">
        <v>287</v>
      </c>
    </row>
    <row r="253" spans="1:634" x14ac:dyDescent="0.35">
      <c r="A253" s="9" t="s">
        <v>1347</v>
      </c>
      <c r="B253" s="9">
        <v>2018</v>
      </c>
      <c r="C253" s="17" t="s">
        <v>71</v>
      </c>
      <c r="D253" s="18">
        <v>43298</v>
      </c>
      <c r="E253" s="19">
        <v>0.57999999999999996</v>
      </c>
      <c r="F253" s="19">
        <v>26.32</v>
      </c>
      <c r="H253" s="18" t="s">
        <v>1384</v>
      </c>
      <c r="I253" s="21" t="s">
        <v>1385</v>
      </c>
      <c r="J253" s="19">
        <v>0.97</v>
      </c>
      <c r="K253" s="19">
        <v>31.14</v>
      </c>
      <c r="L253" s="9" t="s">
        <v>1406</v>
      </c>
      <c r="AS253" s="9" t="s">
        <v>946</v>
      </c>
      <c r="AT253" s="21">
        <v>0.56527777777777777</v>
      </c>
      <c r="AU253" s="9">
        <v>1</v>
      </c>
      <c r="AV253" s="9" t="s">
        <v>853</v>
      </c>
      <c r="AW253" s="9" t="s">
        <v>1409</v>
      </c>
      <c r="AX253" s="23">
        <v>9.3865740740740802E-4</v>
      </c>
      <c r="AY253" s="23">
        <v>1.0729166666666665E-3</v>
      </c>
      <c r="AZ253" s="9" t="s">
        <v>186</v>
      </c>
      <c r="BA253" s="9">
        <v>3</v>
      </c>
      <c r="BB253" s="9">
        <v>3</v>
      </c>
      <c r="BE253" s="56" t="s">
        <v>1235</v>
      </c>
      <c r="BF253" s="27" t="s">
        <v>330</v>
      </c>
      <c r="BG253" s="27" t="s">
        <v>650</v>
      </c>
      <c r="BH253" s="21">
        <v>0.57013888888888886</v>
      </c>
      <c r="BI253" s="22">
        <v>20.399999999999999</v>
      </c>
      <c r="BJ253" s="22">
        <v>24</v>
      </c>
      <c r="BK253" s="22">
        <v>25.7</v>
      </c>
      <c r="BL253" s="22">
        <v>21.5</v>
      </c>
      <c r="BM253" s="22">
        <v>26.2</v>
      </c>
      <c r="BN253" s="22">
        <v>21</v>
      </c>
      <c r="BO253" s="20">
        <v>20</v>
      </c>
      <c r="BP253" s="22">
        <v>76.7</v>
      </c>
      <c r="BQ253" s="19">
        <v>14.01</v>
      </c>
      <c r="BR253" s="22">
        <v>0</v>
      </c>
      <c r="BW253" s="21">
        <v>0.47569444444444398</v>
      </c>
      <c r="BX253" s="21">
        <v>0.719444444444444</v>
      </c>
      <c r="BY253" s="9" t="s">
        <v>291</v>
      </c>
      <c r="BZ253" s="9">
        <v>6</v>
      </c>
      <c r="CA253" s="9" t="s">
        <v>271</v>
      </c>
      <c r="CB253" s="9" t="s">
        <v>272</v>
      </c>
      <c r="CC253" s="9" t="s">
        <v>1347</v>
      </c>
      <c r="CD253" s="9" t="s">
        <v>1529</v>
      </c>
      <c r="CE253" s="9">
        <v>1</v>
      </c>
      <c r="CF253" s="9" t="s">
        <v>977</v>
      </c>
      <c r="CG253" s="9" t="s">
        <v>287</v>
      </c>
      <c r="CH253" s="9" t="s">
        <v>275</v>
      </c>
      <c r="CI253" s="9" t="s">
        <v>1530</v>
      </c>
      <c r="CJ253" s="9" t="s">
        <v>284</v>
      </c>
      <c r="CK253" s="56" t="s">
        <v>1470</v>
      </c>
      <c r="CL253" s="27" t="s">
        <v>278</v>
      </c>
      <c r="CM253" s="27" t="s">
        <v>1267</v>
      </c>
      <c r="CN253" s="21">
        <v>0.52222222222222225</v>
      </c>
      <c r="CO253" s="22">
        <v>17.7</v>
      </c>
      <c r="CP253" s="22">
        <v>22.4</v>
      </c>
      <c r="CQ253" s="22">
        <v>25.2</v>
      </c>
      <c r="CR253" s="22">
        <v>24.2</v>
      </c>
      <c r="CS253" s="22">
        <v>20.5</v>
      </c>
      <c r="CT253" s="22">
        <v>20</v>
      </c>
      <c r="CU253" s="20">
        <v>16</v>
      </c>
      <c r="CV253" s="22">
        <v>51.1</v>
      </c>
      <c r="CW253" s="19">
        <v>39.97</v>
      </c>
      <c r="CX253" s="22">
        <v>0</v>
      </c>
      <c r="DC253" s="21">
        <v>0.49513888888888902</v>
      </c>
      <c r="DD253" s="21">
        <v>0.70347222222222205</v>
      </c>
      <c r="DE253" s="9" t="s">
        <v>434</v>
      </c>
      <c r="DF253" s="9">
        <v>6</v>
      </c>
      <c r="DG253" s="9" t="s">
        <v>271</v>
      </c>
      <c r="DH253" s="9" t="s">
        <v>272</v>
      </c>
      <c r="DI253" s="9" t="s">
        <v>1347</v>
      </c>
      <c r="DJ253" s="9" t="s">
        <v>1531</v>
      </c>
      <c r="DK253" s="9">
        <v>1</v>
      </c>
      <c r="DL253" s="9" t="s">
        <v>977</v>
      </c>
      <c r="DM253" s="9" t="s">
        <v>287</v>
      </c>
      <c r="DN253" s="9" t="s">
        <v>275</v>
      </c>
      <c r="DO253" s="9" t="s">
        <v>1532</v>
      </c>
      <c r="DP253" s="9" t="s">
        <v>284</v>
      </c>
      <c r="DQ253" s="40" t="s">
        <v>1533</v>
      </c>
      <c r="DR253" s="41" t="s">
        <v>289</v>
      </c>
      <c r="DS253" s="41" t="s">
        <v>1248</v>
      </c>
      <c r="DT253" s="42">
        <v>0.57986111111111105</v>
      </c>
      <c r="DU253" s="43">
        <v>24.6</v>
      </c>
      <c r="DV253" s="43">
        <v>28.6</v>
      </c>
      <c r="DW253" s="43">
        <v>22.3</v>
      </c>
      <c r="DX253" s="43">
        <v>33</v>
      </c>
      <c r="DY253" s="43">
        <v>30.4</v>
      </c>
      <c r="DZ253" s="43">
        <v>24.7</v>
      </c>
      <c r="EA253" s="46">
        <v>22</v>
      </c>
      <c r="EB253" s="43">
        <v>39.299999999999997</v>
      </c>
      <c r="EC253" s="45">
        <v>41.4</v>
      </c>
      <c r="ED253" s="43">
        <v>0</v>
      </c>
      <c r="EE253" s="44"/>
      <c r="EF253" s="44"/>
      <c r="EG253" s="44"/>
      <c r="EH253" s="44"/>
      <c r="EI253" s="42">
        <v>0.41041666666666698</v>
      </c>
      <c r="EJ253" s="42">
        <v>0.625</v>
      </c>
      <c r="EK253" s="44" t="s">
        <v>1534</v>
      </c>
      <c r="EL253" s="44">
        <v>5</v>
      </c>
      <c r="EM253" s="44" t="s">
        <v>271</v>
      </c>
      <c r="EN253" s="44" t="s">
        <v>272</v>
      </c>
      <c r="EO253" s="9" t="s">
        <v>1347</v>
      </c>
      <c r="EP253" s="44" t="s">
        <v>1535</v>
      </c>
      <c r="EQ253" s="44">
        <v>1</v>
      </c>
      <c r="ER253" s="44" t="s">
        <v>977</v>
      </c>
      <c r="ES253" s="44" t="s">
        <v>287</v>
      </c>
      <c r="ET253" s="44" t="s">
        <v>275</v>
      </c>
      <c r="EU253" s="44" t="s">
        <v>1536</v>
      </c>
      <c r="EV253" s="44" t="s">
        <v>284</v>
      </c>
      <c r="EW253" s="40" t="s">
        <v>1537</v>
      </c>
      <c r="EX253" s="41" t="s">
        <v>1538</v>
      </c>
      <c r="EY253" s="41" t="s">
        <v>376</v>
      </c>
      <c r="EZ253" s="42">
        <v>0.57916666666666672</v>
      </c>
      <c r="FA253" s="43">
        <v>28.5</v>
      </c>
      <c r="FB253" s="44"/>
      <c r="FC253" s="44"/>
      <c r="FD253" s="44"/>
      <c r="FE253" s="44"/>
      <c r="FF253" s="43">
        <v>24</v>
      </c>
      <c r="FG253" s="44">
        <v>21</v>
      </c>
      <c r="FH253" s="43">
        <v>51.4</v>
      </c>
      <c r="FI253" s="45">
        <v>24.73</v>
      </c>
      <c r="FJ253" s="43">
        <v>0.3</v>
      </c>
      <c r="FK253" s="44"/>
      <c r="FL253" s="44"/>
      <c r="FM253" s="44"/>
      <c r="FN253" s="44"/>
      <c r="FO253" s="42">
        <v>0.42986111111111103</v>
      </c>
      <c r="FP253" s="42">
        <v>0.67777777777777803</v>
      </c>
      <c r="FQ253" s="44" t="s">
        <v>417</v>
      </c>
      <c r="FR253" s="44">
        <v>5</v>
      </c>
      <c r="FS253" s="44" t="s">
        <v>271</v>
      </c>
      <c r="FT253" s="44" t="s">
        <v>272</v>
      </c>
      <c r="FU253" s="9" t="s">
        <v>1347</v>
      </c>
      <c r="FV253" s="44" t="s">
        <v>1539</v>
      </c>
      <c r="FW253" s="44">
        <v>1</v>
      </c>
      <c r="FX253" s="44" t="s">
        <v>1540</v>
      </c>
      <c r="FY253" s="44" t="s">
        <v>81</v>
      </c>
      <c r="FZ253" s="44" t="s">
        <v>275</v>
      </c>
      <c r="GA253" s="44" t="s">
        <v>1541</v>
      </c>
      <c r="GB253" s="44" t="s">
        <v>284</v>
      </c>
      <c r="GC253" s="52"/>
      <c r="HI253" s="52"/>
      <c r="IO253" s="52"/>
      <c r="JU253" s="52"/>
      <c r="LA253" s="52"/>
      <c r="MG253" s="52"/>
      <c r="NM253" s="52"/>
      <c r="VS253" s="53"/>
      <c r="VT253" s="53"/>
      <c r="VU253" s="53"/>
      <c r="VV253" s="53"/>
      <c r="VW253" s="53"/>
      <c r="VX253" s="53"/>
      <c r="VY253" s="53"/>
      <c r="VZ253" s="53"/>
      <c r="WA253" s="53"/>
      <c r="WB253" s="53"/>
      <c r="WC253" s="53"/>
      <c r="WD253" s="9">
        <v>2018</v>
      </c>
      <c r="WE253" s="9" t="s">
        <v>706</v>
      </c>
      <c r="WF253" s="9">
        <v>8</v>
      </c>
      <c r="WG253" s="9">
        <v>0</v>
      </c>
      <c r="WH253" s="9">
        <v>0</v>
      </c>
      <c r="WI253" s="9">
        <v>0</v>
      </c>
      <c r="WJ253" s="9">
        <v>0</v>
      </c>
      <c r="WK253" s="9">
        <v>0</v>
      </c>
      <c r="WL253" s="9">
        <v>0</v>
      </c>
      <c r="WM253" s="9">
        <v>247</v>
      </c>
      <c r="WN253" s="9">
        <v>256</v>
      </c>
      <c r="WO253" s="9">
        <v>0</v>
      </c>
      <c r="WP253" s="9">
        <v>256</v>
      </c>
      <c r="WQ253" s="9">
        <v>265</v>
      </c>
      <c r="WR253" s="9">
        <v>0</v>
      </c>
      <c r="WS253" s="9">
        <v>265</v>
      </c>
      <c r="WT253" s="9">
        <v>301</v>
      </c>
      <c r="WU253" s="9">
        <v>0</v>
      </c>
      <c r="WV253" s="9">
        <v>301</v>
      </c>
      <c r="WW253" s="9">
        <v>301</v>
      </c>
      <c r="WX253" s="9">
        <v>0</v>
      </c>
      <c r="WY253" s="9">
        <v>301</v>
      </c>
      <c r="WZ253" s="9">
        <v>307</v>
      </c>
      <c r="XA253" s="9">
        <v>0</v>
      </c>
      <c r="XB253" s="9">
        <v>307</v>
      </c>
      <c r="XC253" s="9">
        <v>307</v>
      </c>
      <c r="XD253" s="9">
        <v>0</v>
      </c>
      <c r="XE253" s="9">
        <v>307</v>
      </c>
      <c r="XF253" s="9">
        <v>316</v>
      </c>
      <c r="XG253" s="9">
        <v>0</v>
      </c>
      <c r="XH253" s="9">
        <v>316</v>
      </c>
      <c r="XI253" s="9">
        <v>322</v>
      </c>
      <c r="XJ253" s="27" t="s">
        <v>81</v>
      </c>
    </row>
    <row r="254" spans="1:634" x14ac:dyDescent="0.35">
      <c r="A254" s="9" t="s">
        <v>1348</v>
      </c>
      <c r="B254" s="9">
        <v>2018</v>
      </c>
      <c r="C254" s="17" t="s">
        <v>71</v>
      </c>
      <c r="D254" s="18">
        <v>43298</v>
      </c>
      <c r="E254" s="19">
        <v>0.51</v>
      </c>
      <c r="F254" s="19">
        <v>27.59</v>
      </c>
      <c r="H254" s="18" t="s">
        <v>1384</v>
      </c>
      <c r="I254" s="21" t="s">
        <v>1385</v>
      </c>
      <c r="J254" s="19">
        <v>1</v>
      </c>
      <c r="K254" s="19">
        <v>33.28</v>
      </c>
      <c r="AS254" s="9" t="s">
        <v>946</v>
      </c>
      <c r="AT254" s="21">
        <v>0.59791666666666665</v>
      </c>
      <c r="AU254" s="9">
        <v>5</v>
      </c>
      <c r="AV254" s="9" t="s">
        <v>853</v>
      </c>
      <c r="AX254" s="23">
        <v>1.0069444444444449E-4</v>
      </c>
      <c r="AY254" s="23">
        <v>1.018518518518521E-4</v>
      </c>
      <c r="AZ254" s="9" t="s">
        <v>180</v>
      </c>
      <c r="BA254" s="9">
        <v>4</v>
      </c>
      <c r="BB254" s="9">
        <v>4</v>
      </c>
      <c r="BE254" s="9"/>
      <c r="CC254" s="9"/>
      <c r="CD254" s="9"/>
      <c r="CK254" s="52"/>
      <c r="DQ254" s="52"/>
      <c r="EW254" s="52"/>
      <c r="GC254" s="52"/>
      <c r="HI254" s="52"/>
      <c r="IO254" s="52"/>
      <c r="JU254" s="52"/>
      <c r="LA254" s="52"/>
      <c r="MG254" s="52"/>
      <c r="NM254" s="52"/>
      <c r="VS254" s="53"/>
      <c r="VT254" s="53"/>
      <c r="VU254" s="53"/>
      <c r="VV254" s="53"/>
      <c r="VW254" s="53"/>
      <c r="VX254" s="53"/>
      <c r="VY254" s="53"/>
      <c r="VZ254" s="53"/>
      <c r="WA254" s="53"/>
      <c r="WB254" s="53"/>
      <c r="WC254" s="53"/>
      <c r="WD254" s="9">
        <v>2018</v>
      </c>
      <c r="WE254" s="9" t="s">
        <v>706</v>
      </c>
      <c r="WF254" s="9">
        <v>7</v>
      </c>
      <c r="WG254" s="9">
        <v>0</v>
      </c>
      <c r="WH254" s="9">
        <v>0</v>
      </c>
      <c r="WI254" s="9">
        <v>0</v>
      </c>
      <c r="WJ254" s="9">
        <v>0</v>
      </c>
      <c r="WK254" s="9">
        <v>0</v>
      </c>
      <c r="WL254" s="9">
        <v>0</v>
      </c>
      <c r="WM254" s="9">
        <v>0</v>
      </c>
      <c r="WN254" s="9">
        <v>0</v>
      </c>
      <c r="WO254" s="9">
        <v>0</v>
      </c>
      <c r="WP254" s="9">
        <v>223</v>
      </c>
      <c r="WQ254" s="9">
        <v>226</v>
      </c>
      <c r="WR254" s="9">
        <v>0</v>
      </c>
      <c r="WS254" s="9">
        <v>226</v>
      </c>
      <c r="WT254" s="9">
        <v>226</v>
      </c>
      <c r="WU254" s="9">
        <v>0</v>
      </c>
      <c r="WV254" s="9">
        <v>226</v>
      </c>
      <c r="WW254" s="9">
        <v>232</v>
      </c>
      <c r="WX254" s="9">
        <v>0</v>
      </c>
      <c r="WY254" s="9">
        <v>232</v>
      </c>
      <c r="WZ254" s="9">
        <v>232</v>
      </c>
      <c r="XA254" s="9">
        <v>0</v>
      </c>
      <c r="XB254" s="9">
        <v>232</v>
      </c>
      <c r="XC254" s="9">
        <v>247</v>
      </c>
      <c r="XD254" s="9">
        <v>0</v>
      </c>
      <c r="XE254" s="9">
        <v>247</v>
      </c>
      <c r="XF254" s="9">
        <v>247</v>
      </c>
      <c r="XG254" s="9">
        <v>0</v>
      </c>
      <c r="XH254" s="9">
        <v>247</v>
      </c>
      <c r="XI254" s="9">
        <v>247</v>
      </c>
      <c r="XJ254" s="27" t="s">
        <v>287</v>
      </c>
    </row>
    <row r="255" spans="1:634" x14ac:dyDescent="0.35">
      <c r="A255" s="9" t="s">
        <v>1349</v>
      </c>
      <c r="B255" s="9">
        <v>2018</v>
      </c>
      <c r="C255" s="17" t="s">
        <v>71</v>
      </c>
      <c r="D255" s="18">
        <v>43298</v>
      </c>
      <c r="E255" s="19">
        <v>0.63</v>
      </c>
      <c r="F255" s="19">
        <v>26.39</v>
      </c>
      <c r="H255" s="18" t="s">
        <v>1384</v>
      </c>
      <c r="I255" s="21" t="s">
        <v>1385</v>
      </c>
      <c r="J255" s="19">
        <v>0.78</v>
      </c>
      <c r="K255" s="19">
        <v>29.38</v>
      </c>
      <c r="L255" s="9" t="s">
        <v>1407</v>
      </c>
      <c r="AS255" s="9" t="s">
        <v>946</v>
      </c>
      <c r="AT255" s="21">
        <v>0.56527777777777777</v>
      </c>
      <c r="AU255" s="9">
        <v>1</v>
      </c>
      <c r="AV255" s="9" t="s">
        <v>853</v>
      </c>
      <c r="AX255" s="23">
        <v>1.5949074074074077E-3</v>
      </c>
      <c r="AY255" s="23">
        <v>1.6249999999999997E-3</v>
      </c>
      <c r="AZ255" s="9" t="s">
        <v>1440</v>
      </c>
      <c r="BA255" s="9">
        <v>2</v>
      </c>
      <c r="BB255" s="9">
        <v>2</v>
      </c>
      <c r="BE255" s="56" t="s">
        <v>1235</v>
      </c>
      <c r="BF255" s="27" t="s">
        <v>318</v>
      </c>
      <c r="BG255" s="27" t="s">
        <v>1217</v>
      </c>
      <c r="BH255" s="21">
        <v>0.51458333333333328</v>
      </c>
      <c r="BI255" s="22">
        <v>23</v>
      </c>
      <c r="BJ255" s="22">
        <v>33.299999999999997</v>
      </c>
      <c r="BK255" s="22">
        <v>26.3</v>
      </c>
      <c r="BL255" s="22">
        <v>23.6</v>
      </c>
      <c r="BM255" s="22">
        <v>25.1</v>
      </c>
      <c r="BN255" s="22">
        <v>24</v>
      </c>
      <c r="BO255" s="20">
        <v>18</v>
      </c>
      <c r="BP255" s="22">
        <v>72.3</v>
      </c>
      <c r="BQ255" s="19">
        <v>50.1</v>
      </c>
      <c r="BR255" s="22">
        <v>0</v>
      </c>
      <c r="BW255" s="21">
        <v>0.47569444444444398</v>
      </c>
      <c r="BX255" s="21">
        <v>0.719444444444444</v>
      </c>
      <c r="BY255" s="9" t="s">
        <v>291</v>
      </c>
      <c r="BZ255" s="9">
        <v>6</v>
      </c>
      <c r="CA255" s="9" t="s">
        <v>292</v>
      </c>
      <c r="CB255" s="9" t="s">
        <v>272</v>
      </c>
      <c r="CC255" s="9" t="s">
        <v>1349</v>
      </c>
      <c r="CD255" s="9" t="s">
        <v>1542</v>
      </c>
      <c r="CE255" s="9">
        <v>1</v>
      </c>
      <c r="CF255" s="9" t="s">
        <v>977</v>
      </c>
      <c r="CG255" s="9" t="s">
        <v>287</v>
      </c>
      <c r="CH255" s="9" t="s">
        <v>275</v>
      </c>
      <c r="CI255" s="9" t="s">
        <v>1543</v>
      </c>
      <c r="CJ255" s="9" t="s">
        <v>284</v>
      </c>
      <c r="CK255" s="56" t="s">
        <v>1544</v>
      </c>
      <c r="CL255" s="27" t="s">
        <v>318</v>
      </c>
      <c r="CM255" s="27" t="s">
        <v>1217</v>
      </c>
      <c r="CN255" s="21">
        <v>0.50486111111111109</v>
      </c>
      <c r="CO255" s="22">
        <v>13.7</v>
      </c>
      <c r="CP255" s="22">
        <v>17.3</v>
      </c>
      <c r="CQ255" s="22">
        <v>14.9</v>
      </c>
      <c r="CR255" s="22">
        <v>15.8</v>
      </c>
      <c r="CS255" s="22">
        <v>15.7</v>
      </c>
      <c r="CT255" s="22">
        <v>16.399999999999999</v>
      </c>
      <c r="CU255" s="20">
        <v>13</v>
      </c>
      <c r="CV255" s="22">
        <v>75.599999999999994</v>
      </c>
      <c r="CW255" s="19">
        <v>14.99</v>
      </c>
      <c r="CX255" s="22">
        <v>0.3</v>
      </c>
      <c r="DC255" s="21">
        <v>0.41388888888888897</v>
      </c>
      <c r="DD255" s="21">
        <v>0.59791666666666698</v>
      </c>
      <c r="DE255" s="9" t="s">
        <v>1545</v>
      </c>
      <c r="DF255" s="9">
        <v>6</v>
      </c>
      <c r="DG255" s="9" t="s">
        <v>292</v>
      </c>
      <c r="DH255" s="9" t="s">
        <v>272</v>
      </c>
      <c r="DI255" s="9" t="s">
        <v>1349</v>
      </c>
      <c r="DJ255" s="9" t="s">
        <v>1546</v>
      </c>
      <c r="DK255" s="9">
        <v>1</v>
      </c>
      <c r="DL255" s="9" t="s">
        <v>977</v>
      </c>
      <c r="DM255" s="9" t="s">
        <v>287</v>
      </c>
      <c r="DN255" s="9" t="s">
        <v>275</v>
      </c>
      <c r="DO255" s="9" t="s">
        <v>1498</v>
      </c>
      <c r="DP255" s="9" t="s">
        <v>284</v>
      </c>
      <c r="DQ255" s="56" t="s">
        <v>1517</v>
      </c>
      <c r="DR255" s="27" t="s">
        <v>526</v>
      </c>
      <c r="DS255" s="27" t="s">
        <v>527</v>
      </c>
      <c r="DT255" s="21">
        <v>0.48055555555555557</v>
      </c>
      <c r="DU255" s="22">
        <v>14.9</v>
      </c>
      <c r="DV255" s="22">
        <v>19.3</v>
      </c>
      <c r="DW255" s="22">
        <v>20.2</v>
      </c>
      <c r="DX255" s="22">
        <v>17.2</v>
      </c>
      <c r="DY255" s="22">
        <v>18.399999999999999</v>
      </c>
      <c r="DZ255" s="22">
        <v>16</v>
      </c>
      <c r="EA255" s="20">
        <v>13</v>
      </c>
      <c r="EB255" s="22">
        <v>76</v>
      </c>
      <c r="EC255" s="19">
        <v>20.46</v>
      </c>
      <c r="ED255" s="22">
        <v>0.4</v>
      </c>
      <c r="EI255" s="21">
        <v>0.47222222222222199</v>
      </c>
      <c r="EJ255" s="21">
        <v>0.65277777777777801</v>
      </c>
      <c r="EK255" s="9" t="s">
        <v>1518</v>
      </c>
      <c r="EL255" s="9">
        <v>5</v>
      </c>
      <c r="EM255" s="9" t="s">
        <v>271</v>
      </c>
      <c r="EN255" s="9" t="s">
        <v>272</v>
      </c>
      <c r="EO255" s="9" t="s">
        <v>1349</v>
      </c>
      <c r="EP255" s="9" t="s">
        <v>1547</v>
      </c>
      <c r="EQ255" s="9">
        <v>1</v>
      </c>
      <c r="ER255" s="9" t="s">
        <v>977</v>
      </c>
      <c r="ES255" s="9" t="s">
        <v>287</v>
      </c>
      <c r="ET255" s="9" t="s">
        <v>275</v>
      </c>
      <c r="EU255" s="9" t="s">
        <v>1548</v>
      </c>
      <c r="EV255" s="9" t="s">
        <v>1549</v>
      </c>
      <c r="EW255" s="40" t="s">
        <v>1133</v>
      </c>
      <c r="EX255" s="41" t="s">
        <v>318</v>
      </c>
      <c r="EY255" s="41" t="s">
        <v>1217</v>
      </c>
      <c r="EZ255" s="42">
        <v>0.64652777777777781</v>
      </c>
      <c r="FA255" s="43">
        <v>15.4</v>
      </c>
      <c r="FB255" s="43">
        <v>17.5</v>
      </c>
      <c r="FC255" s="43">
        <v>15.6</v>
      </c>
      <c r="FD255" s="43">
        <v>14.5</v>
      </c>
      <c r="FE255" s="43">
        <v>21.7</v>
      </c>
      <c r="FF255" s="43">
        <v>20.399999999999999</v>
      </c>
      <c r="FG255" s="46">
        <v>16</v>
      </c>
      <c r="FH255" s="43">
        <v>40.9</v>
      </c>
      <c r="FI255" s="45">
        <v>18.28</v>
      </c>
      <c r="FJ255" s="43">
        <v>0</v>
      </c>
      <c r="FK255" s="44"/>
      <c r="FL255" s="44"/>
      <c r="FM255" s="44"/>
      <c r="FN255" s="44"/>
      <c r="FO255" s="42">
        <v>0.406944444444444</v>
      </c>
      <c r="FP255" s="42">
        <v>0.66597222222222197</v>
      </c>
      <c r="FQ255" s="44" t="s">
        <v>1135</v>
      </c>
      <c r="FR255" s="44">
        <v>0</v>
      </c>
      <c r="FS255" s="44" t="s">
        <v>309</v>
      </c>
      <c r="FT255" s="44" t="s">
        <v>272</v>
      </c>
      <c r="FU255" s="9" t="s">
        <v>1349</v>
      </c>
      <c r="FV255" s="44" t="s">
        <v>1550</v>
      </c>
      <c r="FW255" s="44">
        <v>1</v>
      </c>
      <c r="FX255" s="44" t="s">
        <v>977</v>
      </c>
      <c r="FY255" s="44" t="s">
        <v>287</v>
      </c>
      <c r="FZ255" s="44" t="s">
        <v>275</v>
      </c>
      <c r="GA255" s="44" t="s">
        <v>1498</v>
      </c>
      <c r="GB255" s="44" t="s">
        <v>277</v>
      </c>
      <c r="GC255" s="52"/>
      <c r="HI255" s="52"/>
      <c r="IO255" s="52"/>
      <c r="JU255" s="52"/>
      <c r="LA255" s="52"/>
      <c r="MG255" s="52"/>
      <c r="NM255" s="52"/>
      <c r="VS255" s="53"/>
      <c r="VT255" s="53"/>
      <c r="VU255" s="53"/>
      <c r="VV255" s="53"/>
      <c r="VW255" s="53"/>
      <c r="VX255" s="53"/>
      <c r="VY255" s="53"/>
      <c r="VZ255" s="53"/>
      <c r="WA255" s="53"/>
      <c r="WB255" s="53"/>
      <c r="WC255" s="53"/>
      <c r="WD255" s="9">
        <v>2018</v>
      </c>
      <c r="WE255" s="9" t="s">
        <v>706</v>
      </c>
      <c r="WF255" s="9">
        <v>8</v>
      </c>
      <c r="WG255" s="9">
        <v>0</v>
      </c>
      <c r="WH255" s="9">
        <v>0</v>
      </c>
      <c r="WI255" s="9">
        <v>0</v>
      </c>
      <c r="WJ255" s="9">
        <v>0</v>
      </c>
      <c r="WK255" s="9">
        <v>0</v>
      </c>
      <c r="WL255" s="9">
        <v>0</v>
      </c>
      <c r="WM255" s="9">
        <v>181</v>
      </c>
      <c r="WN255" s="9">
        <v>190</v>
      </c>
      <c r="WO255" s="9">
        <v>0</v>
      </c>
      <c r="WP255" s="9">
        <v>190</v>
      </c>
      <c r="WQ255" s="9">
        <v>199</v>
      </c>
      <c r="WR255" s="9">
        <v>0</v>
      </c>
      <c r="WS255" s="9">
        <v>199</v>
      </c>
      <c r="WT255" s="9">
        <v>208</v>
      </c>
      <c r="WU255" s="9">
        <v>0</v>
      </c>
      <c r="WV255" s="9">
        <v>208</v>
      </c>
      <c r="WW255" s="9">
        <v>211</v>
      </c>
      <c r="WX255" s="9">
        <v>0</v>
      </c>
      <c r="WY255" s="9">
        <v>211</v>
      </c>
      <c r="WZ255" s="9">
        <v>220</v>
      </c>
      <c r="XA255" s="9">
        <v>0</v>
      </c>
      <c r="XB255" s="9">
        <v>220</v>
      </c>
      <c r="XC255" s="9">
        <v>223</v>
      </c>
      <c r="XD255" s="9">
        <v>0</v>
      </c>
      <c r="XE255" s="9">
        <v>223</v>
      </c>
      <c r="XF255" s="9">
        <v>229</v>
      </c>
      <c r="XG255" s="9">
        <v>0</v>
      </c>
      <c r="XH255" s="9">
        <v>229</v>
      </c>
      <c r="XI255" s="9">
        <v>241</v>
      </c>
      <c r="XJ255" s="27" t="s">
        <v>287</v>
      </c>
    </row>
    <row r="256" spans="1:634" x14ac:dyDescent="0.35">
      <c r="A256" s="9" t="s">
        <v>1350</v>
      </c>
      <c r="B256" s="9">
        <v>2018</v>
      </c>
      <c r="C256" s="17" t="s">
        <v>71</v>
      </c>
      <c r="D256" s="18">
        <v>43298</v>
      </c>
      <c r="E256" s="19">
        <v>0.59</v>
      </c>
      <c r="F256" s="19">
        <v>29.88</v>
      </c>
      <c r="H256" s="18" t="s">
        <v>1384</v>
      </c>
      <c r="I256" s="21" t="s">
        <v>1385</v>
      </c>
      <c r="J256" s="19">
        <v>0.79</v>
      </c>
      <c r="K256" s="19">
        <v>31.72</v>
      </c>
      <c r="L256" s="9" t="s">
        <v>1393</v>
      </c>
      <c r="AS256" s="9" t="s">
        <v>946</v>
      </c>
      <c r="AT256" s="21">
        <v>0.56041666666666667</v>
      </c>
      <c r="AU256" s="9">
        <v>1</v>
      </c>
      <c r="AV256" s="9" t="s">
        <v>853</v>
      </c>
      <c r="AW256" s="9" t="s">
        <v>1417</v>
      </c>
      <c r="AX256" s="23">
        <v>1.0405092592592593E-3</v>
      </c>
      <c r="AY256" s="23">
        <v>1.0497685185185187E-3</v>
      </c>
      <c r="AZ256" s="9" t="s">
        <v>1441</v>
      </c>
      <c r="BA256" s="9">
        <v>6</v>
      </c>
      <c r="BB256" s="9">
        <v>6</v>
      </c>
      <c r="BE256" s="9"/>
      <c r="CC256" s="9"/>
      <c r="CD256" s="9"/>
      <c r="CK256" s="52"/>
      <c r="DQ256" s="52"/>
      <c r="EW256" s="52"/>
      <c r="GC256" s="52"/>
      <c r="HI256" s="52"/>
      <c r="IO256" s="52"/>
      <c r="JU256" s="52"/>
      <c r="LA256" s="52"/>
      <c r="MG256" s="52"/>
      <c r="NM256" s="52"/>
      <c r="VS256" s="53"/>
      <c r="VT256" s="53"/>
      <c r="VU256" s="53"/>
      <c r="VV256" s="53"/>
      <c r="VW256" s="53"/>
      <c r="VX256" s="53"/>
      <c r="VY256" s="53"/>
      <c r="VZ256" s="53"/>
      <c r="WA256" s="53"/>
      <c r="WB256" s="53"/>
      <c r="WC256" s="53"/>
      <c r="WD256" s="9">
        <v>2018</v>
      </c>
      <c r="WE256" s="9" t="s">
        <v>706</v>
      </c>
      <c r="WF256" s="9">
        <v>8</v>
      </c>
      <c r="WG256" s="9">
        <v>0</v>
      </c>
      <c r="WH256" s="9">
        <v>0</v>
      </c>
      <c r="WI256" s="9">
        <v>0</v>
      </c>
      <c r="WJ256" s="9">
        <v>0</v>
      </c>
      <c r="WK256" s="9">
        <v>0</v>
      </c>
      <c r="WL256" s="9">
        <v>0</v>
      </c>
      <c r="WM256" s="9">
        <v>151</v>
      </c>
      <c r="WN256" s="9">
        <v>154</v>
      </c>
      <c r="WO256" s="9">
        <v>0</v>
      </c>
      <c r="WP256" s="9">
        <v>154</v>
      </c>
      <c r="WQ256" s="9">
        <v>163</v>
      </c>
      <c r="WR256" s="9">
        <v>0</v>
      </c>
      <c r="WS256" s="9">
        <v>163</v>
      </c>
      <c r="WT256" s="9">
        <v>169</v>
      </c>
      <c r="WU256" s="9">
        <v>0</v>
      </c>
      <c r="WV256" s="9">
        <v>169</v>
      </c>
      <c r="WW256" s="9">
        <v>193</v>
      </c>
      <c r="WX256" s="9">
        <v>0</v>
      </c>
      <c r="WY256" s="9">
        <v>193</v>
      </c>
      <c r="WZ256" s="9">
        <v>205</v>
      </c>
      <c r="XA256" s="9">
        <v>0</v>
      </c>
      <c r="XB256" s="9">
        <v>205</v>
      </c>
      <c r="XC256" s="9">
        <v>208</v>
      </c>
      <c r="XD256" s="9">
        <v>0</v>
      </c>
      <c r="XE256" s="9">
        <v>208</v>
      </c>
      <c r="XF256" s="9">
        <v>211</v>
      </c>
      <c r="XG256" s="9">
        <v>0</v>
      </c>
      <c r="XH256" s="9">
        <v>211</v>
      </c>
      <c r="XI256" s="9">
        <v>211</v>
      </c>
      <c r="XJ256" s="27" t="s">
        <v>287</v>
      </c>
    </row>
    <row r="257" spans="1:634" x14ac:dyDescent="0.35">
      <c r="A257" s="9" t="s">
        <v>1351</v>
      </c>
      <c r="B257" s="9">
        <v>2018</v>
      </c>
      <c r="C257" s="17" t="s">
        <v>71</v>
      </c>
      <c r="D257" s="18">
        <v>43298</v>
      </c>
      <c r="E257" s="19">
        <v>0.61</v>
      </c>
      <c r="F257" s="19">
        <v>27.9</v>
      </c>
      <c r="H257" s="18" t="s">
        <v>1384</v>
      </c>
      <c r="I257" s="21" t="s">
        <v>1385</v>
      </c>
      <c r="J257" s="19">
        <v>0.81</v>
      </c>
      <c r="K257" s="19">
        <v>30.28</v>
      </c>
      <c r="L257" s="9" t="s">
        <v>1392</v>
      </c>
      <c r="AS257" s="9" t="s">
        <v>946</v>
      </c>
      <c r="AT257" s="21">
        <v>0.58750000000000002</v>
      </c>
      <c r="AU257" s="9">
        <v>4</v>
      </c>
      <c r="AV257" s="9" t="s">
        <v>853</v>
      </c>
      <c r="AW257" s="9" t="s">
        <v>1413</v>
      </c>
      <c r="AX257" s="23">
        <v>9.2592592592592596E-4</v>
      </c>
      <c r="AY257" s="23">
        <v>9.5138888888888877E-4</v>
      </c>
      <c r="AZ257" s="9" t="s">
        <v>1442</v>
      </c>
      <c r="BA257" s="9">
        <v>4</v>
      </c>
      <c r="BB257" s="9">
        <v>4</v>
      </c>
      <c r="BE257" s="9"/>
      <c r="CC257" s="9"/>
      <c r="CD257" s="9"/>
      <c r="CK257" s="52"/>
      <c r="DQ257" s="52"/>
      <c r="EW257" s="52"/>
      <c r="GC257" s="52"/>
      <c r="HI257" s="52"/>
      <c r="IO257" s="52"/>
      <c r="JU257" s="52"/>
      <c r="LA257" s="52"/>
      <c r="MG257" s="52"/>
      <c r="NM257" s="52"/>
      <c r="VS257" s="53"/>
      <c r="VT257" s="53"/>
      <c r="VU257" s="53"/>
      <c r="VV257" s="53"/>
      <c r="VW257" s="53"/>
      <c r="VX257" s="53"/>
      <c r="VY257" s="53"/>
      <c r="VZ257" s="53"/>
      <c r="WA257" s="53"/>
      <c r="WB257" s="53"/>
      <c r="WC257" s="53"/>
      <c r="WD257" s="9">
        <v>2018</v>
      </c>
      <c r="WE257" s="9" t="s">
        <v>706</v>
      </c>
      <c r="WF257" s="9">
        <v>9</v>
      </c>
      <c r="WG257" s="9">
        <v>0</v>
      </c>
      <c r="WH257" s="9">
        <v>0</v>
      </c>
      <c r="WI257" s="9">
        <v>0</v>
      </c>
      <c r="WJ257" s="9">
        <v>133</v>
      </c>
      <c r="WK257" s="9">
        <v>151</v>
      </c>
      <c r="WL257" s="9">
        <v>0</v>
      </c>
      <c r="WM257" s="9">
        <v>151</v>
      </c>
      <c r="WN257" s="9">
        <v>154</v>
      </c>
      <c r="WO257" s="9">
        <v>0</v>
      </c>
      <c r="WP257" s="9">
        <v>154</v>
      </c>
      <c r="WQ257" s="9">
        <v>166</v>
      </c>
      <c r="WR257" s="9">
        <v>0</v>
      </c>
      <c r="WS257" s="9">
        <v>166</v>
      </c>
      <c r="WT257" s="9">
        <v>166</v>
      </c>
      <c r="WU257" s="9">
        <v>0</v>
      </c>
      <c r="WV257" s="9">
        <v>166</v>
      </c>
      <c r="WW257" s="9">
        <v>178</v>
      </c>
      <c r="WX257" s="9">
        <v>0</v>
      </c>
      <c r="WY257" s="9">
        <v>178</v>
      </c>
      <c r="WZ257" s="9">
        <v>184</v>
      </c>
      <c r="XA257" s="9">
        <v>0</v>
      </c>
      <c r="XB257" s="9">
        <v>184</v>
      </c>
      <c r="XC257" s="9">
        <v>184</v>
      </c>
      <c r="XD257" s="9">
        <v>0</v>
      </c>
      <c r="XE257" s="9">
        <v>184</v>
      </c>
      <c r="XF257" s="9">
        <v>196</v>
      </c>
      <c r="XG257" s="9">
        <v>0</v>
      </c>
      <c r="XH257" s="9">
        <v>196</v>
      </c>
      <c r="XI257" s="9">
        <v>199</v>
      </c>
      <c r="XJ257" s="27" t="s">
        <v>287</v>
      </c>
    </row>
    <row r="258" spans="1:634" x14ac:dyDescent="0.35">
      <c r="A258" s="9" t="s">
        <v>1352</v>
      </c>
      <c r="B258" s="9">
        <v>2018</v>
      </c>
      <c r="C258" s="17" t="s">
        <v>71</v>
      </c>
      <c r="D258" s="18">
        <v>43298</v>
      </c>
      <c r="E258" s="19">
        <v>0.61</v>
      </c>
      <c r="F258" s="19">
        <v>30.8</v>
      </c>
      <c r="G258" s="9" t="s">
        <v>1382</v>
      </c>
      <c r="H258" s="18" t="s">
        <v>1384</v>
      </c>
      <c r="I258" s="21" t="s">
        <v>1385</v>
      </c>
      <c r="J258" s="19">
        <v>1</v>
      </c>
      <c r="K258" s="19">
        <v>33.1</v>
      </c>
      <c r="BE258" s="9"/>
      <c r="CC258" s="9"/>
      <c r="CD258" s="9"/>
      <c r="CK258" s="52"/>
      <c r="DQ258" s="52"/>
      <c r="EW258" s="52"/>
      <c r="GC258" s="52"/>
      <c r="HI258" s="52"/>
      <c r="IO258" s="52"/>
      <c r="JU258" s="52"/>
      <c r="LA258" s="52"/>
      <c r="MG258" s="52"/>
      <c r="NM258" s="52"/>
      <c r="VS258" s="53"/>
      <c r="VT258" s="53"/>
      <c r="VU258" s="53"/>
      <c r="VV258" s="53"/>
      <c r="VW258" s="53"/>
      <c r="VX258" s="53"/>
      <c r="VY258" s="53"/>
      <c r="VZ258" s="53"/>
      <c r="WA258" s="53"/>
      <c r="WB258" s="53"/>
      <c r="WC258" s="53"/>
      <c r="WD258" s="9">
        <v>2018</v>
      </c>
      <c r="WE258" s="9" t="s">
        <v>706</v>
      </c>
      <c r="WF258" s="9">
        <v>9</v>
      </c>
      <c r="WG258" s="9">
        <v>0</v>
      </c>
      <c r="WH258" s="9">
        <v>0</v>
      </c>
      <c r="WI258" s="9">
        <v>0</v>
      </c>
      <c r="WJ258" s="9">
        <v>160</v>
      </c>
      <c r="WK258" s="9">
        <v>178</v>
      </c>
      <c r="WL258" s="9">
        <v>0</v>
      </c>
      <c r="WM258" s="9">
        <v>178</v>
      </c>
      <c r="WN258" s="9">
        <v>178</v>
      </c>
      <c r="WO258" s="9">
        <v>0</v>
      </c>
      <c r="WP258" s="9">
        <v>178</v>
      </c>
      <c r="WQ258" s="9">
        <v>184</v>
      </c>
      <c r="WR258" s="9">
        <v>0</v>
      </c>
      <c r="WS258" s="9">
        <v>184</v>
      </c>
      <c r="WT258" s="9">
        <v>196</v>
      </c>
      <c r="WU258" s="9">
        <v>0</v>
      </c>
      <c r="WV258" s="9">
        <v>196</v>
      </c>
      <c r="WW258" s="9">
        <v>196</v>
      </c>
      <c r="WX258" s="9">
        <v>0</v>
      </c>
      <c r="WY258" s="9">
        <v>196</v>
      </c>
      <c r="WZ258" s="9">
        <v>205</v>
      </c>
      <c r="XA258" s="9">
        <v>0</v>
      </c>
      <c r="XB258" s="9">
        <v>205</v>
      </c>
      <c r="XC258" s="9">
        <v>217</v>
      </c>
      <c r="XD258" s="9">
        <v>0</v>
      </c>
      <c r="XE258" s="9">
        <v>217</v>
      </c>
      <c r="XF258" s="9">
        <v>217</v>
      </c>
      <c r="XG258" s="9">
        <v>0</v>
      </c>
      <c r="XH258" s="9">
        <v>217</v>
      </c>
      <c r="XI258" s="9">
        <v>232</v>
      </c>
      <c r="XJ258" s="27" t="e">
        <v>#N/A</v>
      </c>
    </row>
    <row r="259" spans="1:634" x14ac:dyDescent="0.35">
      <c r="A259" s="9" t="s">
        <v>1353</v>
      </c>
      <c r="B259" s="9">
        <v>2018</v>
      </c>
      <c r="C259" s="17" t="s">
        <v>71</v>
      </c>
      <c r="D259" s="18">
        <v>43298</v>
      </c>
      <c r="E259" s="19">
        <v>0.59</v>
      </c>
      <c r="F259" s="19">
        <v>30.47</v>
      </c>
      <c r="BE259" s="9"/>
      <c r="CC259" s="9"/>
      <c r="CD259" s="9"/>
      <c r="CK259" s="52"/>
      <c r="DQ259" s="52"/>
      <c r="EW259" s="52"/>
      <c r="GC259" s="52"/>
      <c r="HI259" s="52"/>
      <c r="IO259" s="52"/>
      <c r="JU259" s="52"/>
      <c r="LA259" s="52"/>
      <c r="MG259" s="52"/>
      <c r="NM259" s="52"/>
      <c r="VS259" s="53"/>
      <c r="VT259" s="53"/>
      <c r="VU259" s="53"/>
      <c r="VV259" s="53"/>
      <c r="VW259" s="53"/>
      <c r="VX259" s="53"/>
      <c r="VY259" s="53"/>
      <c r="VZ259" s="53"/>
      <c r="WA259" s="53"/>
      <c r="WB259" s="53"/>
      <c r="WC259" s="53"/>
      <c r="WD259" s="9">
        <v>2018</v>
      </c>
      <c r="WE259" s="9" t="e">
        <v>#N/A</v>
      </c>
      <c r="WF259" s="9" t="e">
        <v>#N/A</v>
      </c>
      <c r="WG259" s="9" t="e">
        <v>#N/A</v>
      </c>
      <c r="WH259" s="9" t="e">
        <v>#N/A</v>
      </c>
      <c r="WI259" s="9" t="e">
        <v>#N/A</v>
      </c>
      <c r="WJ259" s="9" t="e">
        <v>#N/A</v>
      </c>
      <c r="WK259" s="9" t="e">
        <v>#N/A</v>
      </c>
      <c r="WL259" s="9" t="e">
        <v>#N/A</v>
      </c>
      <c r="WM259" s="9" t="e">
        <v>#N/A</v>
      </c>
      <c r="WN259" s="9" t="e">
        <v>#N/A</v>
      </c>
      <c r="WO259" s="9" t="e">
        <v>#N/A</v>
      </c>
      <c r="WP259" s="9" t="e">
        <v>#N/A</v>
      </c>
      <c r="WQ259" s="9" t="e">
        <v>#N/A</v>
      </c>
      <c r="WR259" s="9" t="e">
        <v>#N/A</v>
      </c>
      <c r="WS259" s="9" t="e">
        <v>#N/A</v>
      </c>
      <c r="WT259" s="9" t="e">
        <v>#N/A</v>
      </c>
      <c r="WU259" s="9" t="e">
        <v>#N/A</v>
      </c>
      <c r="WV259" s="9" t="e">
        <v>#N/A</v>
      </c>
      <c r="WW259" s="9" t="e">
        <v>#N/A</v>
      </c>
      <c r="WX259" s="9" t="e">
        <v>#N/A</v>
      </c>
      <c r="WY259" s="9" t="e">
        <v>#N/A</v>
      </c>
      <c r="WZ259" s="9" t="e">
        <v>#N/A</v>
      </c>
      <c r="XA259" s="9" t="e">
        <v>#N/A</v>
      </c>
      <c r="XB259" s="9" t="e">
        <v>#N/A</v>
      </c>
      <c r="XC259" s="9" t="e">
        <v>#N/A</v>
      </c>
      <c r="XD259" s="9" t="e">
        <v>#N/A</v>
      </c>
      <c r="XE259" s="9" t="e">
        <v>#N/A</v>
      </c>
      <c r="XF259" s="9" t="e">
        <v>#N/A</v>
      </c>
      <c r="XG259" s="9" t="e">
        <v>#N/A</v>
      </c>
      <c r="XH259" s="9" t="e">
        <v>#N/A</v>
      </c>
      <c r="XI259" s="9" t="e">
        <v>#N/A</v>
      </c>
      <c r="XJ259" s="27" t="e">
        <v>#N/A</v>
      </c>
    </row>
    <row r="260" spans="1:634" x14ac:dyDescent="0.35">
      <c r="A260" s="9" t="s">
        <v>1354</v>
      </c>
      <c r="B260" s="9">
        <v>2018</v>
      </c>
      <c r="C260" s="17" t="s">
        <v>71</v>
      </c>
      <c r="D260" s="18">
        <v>43298</v>
      </c>
      <c r="E260" s="19">
        <v>0.59</v>
      </c>
      <c r="F260" s="19">
        <v>28.53</v>
      </c>
      <c r="H260" s="18" t="s">
        <v>1384</v>
      </c>
      <c r="I260" s="21" t="s">
        <v>1385</v>
      </c>
      <c r="J260" s="19">
        <v>0.88</v>
      </c>
      <c r="K260" s="19">
        <v>32.39</v>
      </c>
      <c r="L260" s="9" t="s">
        <v>1406</v>
      </c>
      <c r="AS260" s="9" t="s">
        <v>946</v>
      </c>
      <c r="AT260" s="21">
        <v>0.59791666666666665</v>
      </c>
      <c r="AU260" s="9">
        <v>5</v>
      </c>
      <c r="AV260" s="9" t="s">
        <v>853</v>
      </c>
      <c r="AW260" s="9" t="s">
        <v>1411</v>
      </c>
      <c r="AX260" s="23">
        <v>1.0046296296296296E-3</v>
      </c>
      <c r="AY260" s="23">
        <v>1.155092592592593E-3</v>
      </c>
      <c r="AZ260" s="9" t="s">
        <v>1443</v>
      </c>
      <c r="BA260" s="9">
        <v>4</v>
      </c>
      <c r="BB260" s="9">
        <v>4</v>
      </c>
      <c r="BE260" s="9"/>
      <c r="CC260" s="9"/>
      <c r="CD260" s="9"/>
      <c r="CK260" s="52"/>
      <c r="DQ260" s="52"/>
      <c r="EW260" s="52"/>
      <c r="GC260" s="52"/>
      <c r="HI260" s="52"/>
      <c r="IO260" s="52"/>
      <c r="JU260" s="52"/>
      <c r="LA260" s="52"/>
      <c r="MG260" s="52"/>
      <c r="NM260" s="52"/>
      <c r="VS260" s="53"/>
      <c r="VT260" s="53"/>
      <c r="VU260" s="53"/>
      <c r="VV260" s="53"/>
      <c r="VW260" s="53"/>
      <c r="VX260" s="53"/>
      <c r="VY260" s="53"/>
      <c r="VZ260" s="53"/>
      <c r="WA260" s="53"/>
      <c r="WB260" s="53"/>
      <c r="WC260" s="53"/>
      <c r="WD260" s="9">
        <v>2018</v>
      </c>
      <c r="WE260" s="9" t="s">
        <v>706</v>
      </c>
      <c r="WF260" s="9">
        <v>9</v>
      </c>
      <c r="WG260" s="9">
        <v>0</v>
      </c>
      <c r="WH260" s="9">
        <v>0</v>
      </c>
      <c r="WI260" s="9">
        <v>0</v>
      </c>
      <c r="WJ260" s="9">
        <v>205</v>
      </c>
      <c r="WK260" s="9">
        <v>208</v>
      </c>
      <c r="WL260" s="9">
        <v>0</v>
      </c>
      <c r="WM260" s="9">
        <v>208</v>
      </c>
      <c r="WN260" s="9">
        <v>217</v>
      </c>
      <c r="WO260" s="9">
        <v>0</v>
      </c>
      <c r="WP260" s="9">
        <v>217</v>
      </c>
      <c r="WQ260" s="9">
        <v>223</v>
      </c>
      <c r="WR260" s="9">
        <v>0</v>
      </c>
      <c r="WS260" s="9">
        <v>223</v>
      </c>
      <c r="WT260" s="9">
        <v>226</v>
      </c>
      <c r="WU260" s="9">
        <v>0</v>
      </c>
      <c r="WV260" s="9">
        <v>226</v>
      </c>
      <c r="WW260" s="9">
        <v>235</v>
      </c>
      <c r="WX260" s="9">
        <v>0</v>
      </c>
      <c r="WY260" s="9">
        <v>235</v>
      </c>
      <c r="WZ260" s="9">
        <v>244</v>
      </c>
      <c r="XA260" s="9">
        <v>0</v>
      </c>
      <c r="XB260" s="9">
        <v>244</v>
      </c>
      <c r="XC260" s="9">
        <v>247</v>
      </c>
      <c r="XD260" s="9">
        <v>0</v>
      </c>
      <c r="XE260" s="9">
        <v>247</v>
      </c>
      <c r="XF260" s="9">
        <v>250</v>
      </c>
      <c r="XG260" s="9">
        <v>0</v>
      </c>
      <c r="XH260" s="9">
        <v>250</v>
      </c>
      <c r="XI260" s="9">
        <v>274</v>
      </c>
      <c r="XJ260" s="27" t="s">
        <v>287</v>
      </c>
    </row>
    <row r="261" spans="1:634" x14ac:dyDescent="0.35">
      <c r="A261" s="9" t="s">
        <v>1355</v>
      </c>
      <c r="B261" s="9">
        <v>2018</v>
      </c>
      <c r="C261" s="17" t="s">
        <v>71</v>
      </c>
      <c r="D261" s="18">
        <v>43298</v>
      </c>
      <c r="E261" s="19">
        <v>0.53</v>
      </c>
      <c r="F261" s="19">
        <v>27.44</v>
      </c>
      <c r="H261" s="18" t="s">
        <v>1384</v>
      </c>
      <c r="I261" s="21" t="s">
        <v>1385</v>
      </c>
      <c r="J261" s="19">
        <v>0.96</v>
      </c>
      <c r="K261" s="19">
        <v>30.07</v>
      </c>
      <c r="L261" s="9" t="s">
        <v>1390</v>
      </c>
      <c r="AS261" s="9" t="s">
        <v>946</v>
      </c>
      <c r="AT261" s="21">
        <v>0.56041666666666667</v>
      </c>
      <c r="AU261" s="9">
        <v>1</v>
      </c>
      <c r="AV261" s="9" t="s">
        <v>853</v>
      </c>
      <c r="AW261" s="9" t="s">
        <v>1419</v>
      </c>
      <c r="AX261" s="23" t="s">
        <v>1617</v>
      </c>
      <c r="AY261" s="23" t="s">
        <v>1617</v>
      </c>
      <c r="AZ261" s="9" t="s">
        <v>1444</v>
      </c>
      <c r="BA261" s="9" t="s">
        <v>881</v>
      </c>
      <c r="BB261" s="9" t="s">
        <v>881</v>
      </c>
      <c r="BC261" s="9" t="s">
        <v>866</v>
      </c>
      <c r="BE261" s="9"/>
      <c r="CC261" s="9"/>
      <c r="CD261" s="9"/>
      <c r="CK261" s="52"/>
      <c r="DQ261" s="52"/>
      <c r="EW261" s="52"/>
      <c r="GC261" s="52"/>
      <c r="HI261" s="52"/>
      <c r="IO261" s="52"/>
      <c r="JU261" s="52"/>
      <c r="LA261" s="52"/>
      <c r="MG261" s="52"/>
      <c r="NM261" s="52"/>
      <c r="VS261" s="53"/>
      <c r="VT261" s="53"/>
      <c r="VU261" s="53"/>
      <c r="VV261" s="53"/>
      <c r="VW261" s="53"/>
      <c r="VX261" s="53"/>
      <c r="VY261" s="53"/>
      <c r="VZ261" s="53"/>
      <c r="WA261" s="53"/>
      <c r="WB261" s="53"/>
      <c r="WC261" s="53"/>
      <c r="WD261" s="9">
        <v>2018</v>
      </c>
      <c r="WE261" s="9" t="s">
        <v>706</v>
      </c>
      <c r="WF261" s="9">
        <v>9</v>
      </c>
      <c r="WG261" s="9">
        <v>0</v>
      </c>
      <c r="WH261" s="9">
        <v>0</v>
      </c>
      <c r="WI261" s="9">
        <v>0</v>
      </c>
      <c r="WJ261" s="9">
        <v>130</v>
      </c>
      <c r="WK261" s="9">
        <v>145</v>
      </c>
      <c r="WL261" s="9">
        <v>0</v>
      </c>
      <c r="WM261" s="9">
        <v>145</v>
      </c>
      <c r="WN261" s="9">
        <v>145</v>
      </c>
      <c r="WO261" s="9">
        <v>0</v>
      </c>
      <c r="WP261" s="9">
        <v>145</v>
      </c>
      <c r="WQ261" s="9">
        <v>154</v>
      </c>
      <c r="WR261" s="9">
        <v>0</v>
      </c>
      <c r="WS261" s="9">
        <v>154</v>
      </c>
      <c r="WT261" s="9">
        <v>163</v>
      </c>
      <c r="WU261" s="9">
        <v>0</v>
      </c>
      <c r="WV261" s="9">
        <v>163</v>
      </c>
      <c r="WW261" s="9">
        <v>166</v>
      </c>
      <c r="WX261" s="9">
        <v>0</v>
      </c>
      <c r="WY261" s="9">
        <v>166</v>
      </c>
      <c r="WZ261" s="9">
        <v>172</v>
      </c>
      <c r="XA261" s="9">
        <v>0</v>
      </c>
      <c r="XB261" s="9">
        <v>172</v>
      </c>
      <c r="XC261" s="9">
        <v>181</v>
      </c>
      <c r="XD261" s="9">
        <v>0</v>
      </c>
      <c r="XE261" s="9">
        <v>181</v>
      </c>
      <c r="XF261" s="9">
        <v>184</v>
      </c>
      <c r="XG261" s="9">
        <v>0</v>
      </c>
      <c r="XH261" s="9">
        <v>184</v>
      </c>
      <c r="XI261" s="9">
        <v>193</v>
      </c>
      <c r="XJ261" s="27" t="s">
        <v>287</v>
      </c>
    </row>
    <row r="262" spans="1:634" x14ac:dyDescent="0.35">
      <c r="A262" s="9" t="s">
        <v>1356</v>
      </c>
      <c r="B262" s="9">
        <v>2018</v>
      </c>
      <c r="C262" s="17" t="s">
        <v>71</v>
      </c>
      <c r="D262" s="18">
        <v>43298</v>
      </c>
      <c r="E262" s="19">
        <v>0.54</v>
      </c>
      <c r="F262" s="19">
        <v>29.81</v>
      </c>
      <c r="H262" s="18" t="s">
        <v>1384</v>
      </c>
      <c r="I262" s="21" t="s">
        <v>1385</v>
      </c>
      <c r="J262" s="19">
        <v>1.1000000000000001</v>
      </c>
      <c r="K262" s="19">
        <v>35.56</v>
      </c>
      <c r="AS262" s="9" t="s">
        <v>946</v>
      </c>
      <c r="AT262" s="21">
        <v>0.5625</v>
      </c>
      <c r="AU262" s="9">
        <v>1</v>
      </c>
      <c r="AV262" s="9" t="s">
        <v>853</v>
      </c>
      <c r="AX262" s="23">
        <v>1.7662037037037039E-3</v>
      </c>
      <c r="AY262" s="23">
        <v>1.8321759259259255E-3</v>
      </c>
      <c r="AZ262" s="9" t="s">
        <v>1445</v>
      </c>
      <c r="BA262" s="9">
        <v>5</v>
      </c>
      <c r="BB262" s="9">
        <v>4</v>
      </c>
      <c r="BE262" s="9"/>
      <c r="CC262" s="9"/>
      <c r="CD262" s="9"/>
      <c r="CK262" s="52"/>
      <c r="DQ262" s="52"/>
      <c r="EW262" s="52"/>
      <c r="GC262" s="52"/>
      <c r="HI262" s="52"/>
      <c r="IO262" s="52"/>
      <c r="JU262" s="52"/>
      <c r="LA262" s="52"/>
      <c r="MG262" s="52"/>
      <c r="NM262" s="52"/>
      <c r="VS262" s="53"/>
      <c r="VT262" s="53"/>
      <c r="VU262" s="53"/>
      <c r="VV262" s="53"/>
      <c r="VW262" s="53"/>
      <c r="VX262" s="53"/>
      <c r="VY262" s="53"/>
      <c r="VZ262" s="53"/>
      <c r="WA262" s="53"/>
      <c r="WB262" s="53"/>
      <c r="WC262" s="53"/>
      <c r="WD262" s="9">
        <v>2018</v>
      </c>
      <c r="WE262" s="9" t="s">
        <v>706</v>
      </c>
      <c r="WF262" s="9">
        <v>9</v>
      </c>
      <c r="WG262" s="9">
        <v>0</v>
      </c>
      <c r="WH262" s="9">
        <v>0</v>
      </c>
      <c r="WI262" s="9">
        <v>0</v>
      </c>
      <c r="WJ262" s="9">
        <v>142</v>
      </c>
      <c r="WK262" s="9">
        <v>148</v>
      </c>
      <c r="WL262" s="9">
        <v>0</v>
      </c>
      <c r="WM262" s="9">
        <v>148</v>
      </c>
      <c r="WN262" s="9">
        <v>154</v>
      </c>
      <c r="WO262" s="9">
        <v>0</v>
      </c>
      <c r="WP262" s="9">
        <v>154</v>
      </c>
      <c r="WQ262" s="9">
        <v>181</v>
      </c>
      <c r="WR262" s="9">
        <v>0</v>
      </c>
      <c r="WS262" s="9">
        <v>181</v>
      </c>
      <c r="WT262" s="9">
        <v>187</v>
      </c>
      <c r="WU262" s="9">
        <v>0</v>
      </c>
      <c r="WV262" s="9">
        <v>187</v>
      </c>
      <c r="WW262" s="9">
        <v>217</v>
      </c>
      <c r="WX262" s="9">
        <v>0</v>
      </c>
      <c r="WY262" s="9">
        <v>217</v>
      </c>
      <c r="WZ262" s="9">
        <v>223</v>
      </c>
      <c r="XA262" s="9">
        <v>0</v>
      </c>
      <c r="XB262" s="9">
        <v>223</v>
      </c>
      <c r="XC262" s="9">
        <v>232</v>
      </c>
      <c r="XD262" s="9">
        <v>0</v>
      </c>
      <c r="XE262" s="9">
        <v>232</v>
      </c>
      <c r="XF262" s="9">
        <v>247</v>
      </c>
      <c r="XG262" s="9">
        <v>0</v>
      </c>
      <c r="XH262" s="9">
        <v>247</v>
      </c>
      <c r="XI262" s="9">
        <v>265</v>
      </c>
      <c r="XJ262" s="27" t="s">
        <v>287</v>
      </c>
    </row>
    <row r="263" spans="1:634" x14ac:dyDescent="0.35">
      <c r="A263" s="9" t="s">
        <v>1357</v>
      </c>
      <c r="B263" s="9">
        <v>2018</v>
      </c>
      <c r="C263" s="17" t="s">
        <v>71</v>
      </c>
      <c r="D263" s="18">
        <v>43316</v>
      </c>
      <c r="E263" s="19">
        <v>0.61</v>
      </c>
      <c r="F263" s="19">
        <v>27.55</v>
      </c>
      <c r="H263" s="18" t="s">
        <v>204</v>
      </c>
      <c r="I263" s="21" t="s">
        <v>1386</v>
      </c>
      <c r="J263" s="19">
        <v>1.54</v>
      </c>
      <c r="K263" s="19">
        <v>32.590000000000003</v>
      </c>
      <c r="BE263" s="9"/>
      <c r="CC263" s="9"/>
      <c r="CD263" s="9"/>
      <c r="CK263" s="52"/>
      <c r="DQ263" s="52"/>
      <c r="EW263" s="52"/>
      <c r="GC263" s="52"/>
      <c r="HI263" s="52"/>
      <c r="IO263" s="52"/>
      <c r="JU263" s="52"/>
      <c r="LA263" s="52"/>
      <c r="MG263" s="52"/>
      <c r="NM263" s="52"/>
      <c r="VS263" s="53"/>
      <c r="VT263" s="53"/>
      <c r="VU263" s="53"/>
      <c r="VV263" s="53"/>
      <c r="VW263" s="53"/>
      <c r="VX263" s="53"/>
      <c r="VY263" s="53"/>
      <c r="VZ263" s="53"/>
      <c r="WA263" s="53"/>
      <c r="WB263" s="53"/>
      <c r="WC263" s="53"/>
      <c r="WD263" s="9">
        <v>2018</v>
      </c>
      <c r="WE263" s="9" t="s">
        <v>706</v>
      </c>
      <c r="WF263" s="9">
        <v>9</v>
      </c>
      <c r="WG263" s="9">
        <v>0</v>
      </c>
      <c r="WH263" s="9">
        <v>0</v>
      </c>
      <c r="WI263" s="9">
        <v>0</v>
      </c>
      <c r="WJ263" s="9">
        <v>199</v>
      </c>
      <c r="WK263" s="9">
        <v>232</v>
      </c>
      <c r="WL263" s="9">
        <v>0</v>
      </c>
      <c r="WM263" s="9">
        <v>232</v>
      </c>
      <c r="WN263" s="9">
        <v>238</v>
      </c>
      <c r="WO263" s="9">
        <v>0</v>
      </c>
      <c r="WP263" s="9">
        <v>238</v>
      </c>
      <c r="WQ263" s="9">
        <v>244</v>
      </c>
      <c r="WR263" s="9">
        <v>0</v>
      </c>
      <c r="WS263" s="9">
        <v>244</v>
      </c>
      <c r="WT263" s="9">
        <v>247</v>
      </c>
      <c r="WU263" s="9">
        <v>0</v>
      </c>
      <c r="WV263" s="9">
        <v>247</v>
      </c>
      <c r="WW263" s="9">
        <v>250</v>
      </c>
      <c r="WX263" s="9">
        <v>0</v>
      </c>
      <c r="WY263" s="9">
        <v>250</v>
      </c>
      <c r="WZ263" s="9">
        <v>265</v>
      </c>
      <c r="XA263" s="9">
        <v>0</v>
      </c>
      <c r="XB263" s="9">
        <v>265</v>
      </c>
      <c r="XC263" s="9">
        <v>271</v>
      </c>
      <c r="XD263" s="9">
        <v>0</v>
      </c>
      <c r="XE263" s="9">
        <v>271</v>
      </c>
      <c r="XF263" s="9">
        <v>271</v>
      </c>
      <c r="XG263" s="9">
        <v>0</v>
      </c>
      <c r="XH263" s="9">
        <v>271</v>
      </c>
      <c r="XI263" s="9">
        <v>280</v>
      </c>
      <c r="XJ263" s="27" t="e">
        <v>#N/A</v>
      </c>
    </row>
    <row r="264" spans="1:634" x14ac:dyDescent="0.35">
      <c r="A264" s="9" t="s">
        <v>1358</v>
      </c>
      <c r="B264" s="9">
        <v>2018</v>
      </c>
      <c r="C264" s="17" t="s">
        <v>71</v>
      </c>
      <c r="D264" s="18">
        <v>43316</v>
      </c>
      <c r="E264" s="19">
        <v>0.59</v>
      </c>
      <c r="F264" s="19">
        <v>26.52</v>
      </c>
      <c r="H264" s="18" t="s">
        <v>204</v>
      </c>
      <c r="I264" s="21" t="s">
        <v>1386</v>
      </c>
      <c r="J264" s="19">
        <v>1.4</v>
      </c>
      <c r="K264" s="19">
        <v>32.869999999999997</v>
      </c>
      <c r="AS264" s="9" t="s">
        <v>946</v>
      </c>
      <c r="AT264" s="21">
        <v>0.57152777777777775</v>
      </c>
      <c r="AU264" s="9">
        <v>2</v>
      </c>
      <c r="AV264" s="9" t="s">
        <v>853</v>
      </c>
      <c r="AX264" s="23">
        <v>1.1284722222222221E-3</v>
      </c>
      <c r="AY264" s="23">
        <v>1.1747685185185186E-3</v>
      </c>
      <c r="AZ264" s="9" t="s">
        <v>1446</v>
      </c>
      <c r="BA264" s="9" t="s">
        <v>881</v>
      </c>
      <c r="BB264" s="9" t="s">
        <v>881</v>
      </c>
      <c r="BC264" s="9" t="s">
        <v>1447</v>
      </c>
      <c r="BE264" s="44" t="s">
        <v>1551</v>
      </c>
      <c r="BF264" s="41" t="s">
        <v>1552</v>
      </c>
      <c r="BG264" s="41" t="s">
        <v>1019</v>
      </c>
      <c r="BH264" s="42">
        <v>0.6069444444444444</v>
      </c>
      <c r="BI264" s="43">
        <v>37.299999999999997</v>
      </c>
      <c r="BJ264" s="44"/>
      <c r="BK264" s="44"/>
      <c r="BL264" s="44"/>
      <c r="BM264" s="44"/>
      <c r="BN264" s="43">
        <v>35.200000000000003</v>
      </c>
      <c r="BO264" s="44">
        <v>32</v>
      </c>
      <c r="BP264" s="43">
        <v>40.700000000000003</v>
      </c>
      <c r="BQ264" s="45">
        <v>76.8</v>
      </c>
      <c r="BR264" s="43">
        <v>0</v>
      </c>
      <c r="BS264" s="44"/>
      <c r="BT264" s="44"/>
      <c r="BU264" s="44"/>
      <c r="BV264" s="44"/>
      <c r="BW264" s="42">
        <v>0.42777777777777798</v>
      </c>
      <c r="BX264" s="42">
        <v>0.69444444444444497</v>
      </c>
      <c r="BY264" s="44" t="s">
        <v>424</v>
      </c>
      <c r="BZ264" s="44">
        <v>5</v>
      </c>
      <c r="CA264" s="44" t="s">
        <v>271</v>
      </c>
      <c r="CB264" s="44" t="s">
        <v>272</v>
      </c>
      <c r="CC264" s="9" t="s">
        <v>1358</v>
      </c>
      <c r="CD264" s="44" t="s">
        <v>1553</v>
      </c>
      <c r="CE264" s="44">
        <v>1</v>
      </c>
      <c r="CF264" s="44" t="s">
        <v>282</v>
      </c>
      <c r="CG264" s="44" t="s">
        <v>133</v>
      </c>
      <c r="CH264" s="44" t="s">
        <v>275</v>
      </c>
      <c r="CI264" s="44" t="s">
        <v>1554</v>
      </c>
      <c r="CJ264" s="44" t="s">
        <v>284</v>
      </c>
      <c r="CK264" s="44" t="s">
        <v>1555</v>
      </c>
      <c r="CL264" s="41" t="s">
        <v>1552</v>
      </c>
      <c r="CM264" s="41" t="s">
        <v>1019</v>
      </c>
      <c r="CN264" s="42">
        <v>0.49444444444444446</v>
      </c>
      <c r="CO264" s="43">
        <v>35.299999999999997</v>
      </c>
      <c r="CP264" s="44"/>
      <c r="CQ264" s="44"/>
      <c r="CR264" s="44"/>
      <c r="CS264" s="44"/>
      <c r="CT264" s="43">
        <v>29.9</v>
      </c>
      <c r="CU264" s="44">
        <v>30</v>
      </c>
      <c r="CV264" s="43">
        <v>46.4</v>
      </c>
      <c r="CW264" s="45">
        <v>29.78</v>
      </c>
      <c r="CX264" s="43">
        <v>0.3</v>
      </c>
      <c r="CY264" s="44"/>
      <c r="CZ264" s="44"/>
      <c r="DA264" s="44"/>
      <c r="DB264" s="44"/>
      <c r="DC264" s="42">
        <v>0.37708333333333299</v>
      </c>
      <c r="DD264" s="42">
        <v>0.61388888888888904</v>
      </c>
      <c r="DE264" s="44" t="s">
        <v>1556</v>
      </c>
      <c r="DF264" s="44">
        <v>6</v>
      </c>
      <c r="DG264" s="44" t="s">
        <v>271</v>
      </c>
      <c r="DH264" s="44" t="s">
        <v>272</v>
      </c>
      <c r="DI264" s="9" t="s">
        <v>1358</v>
      </c>
      <c r="DJ264" s="44" t="s">
        <v>1553</v>
      </c>
      <c r="DK264" s="44">
        <v>1</v>
      </c>
      <c r="DL264" s="44" t="s">
        <v>282</v>
      </c>
      <c r="DM264" s="44" t="s">
        <v>133</v>
      </c>
      <c r="DN264" s="44" t="s">
        <v>275</v>
      </c>
      <c r="DO264" s="44" t="s">
        <v>1557</v>
      </c>
      <c r="DP264" s="44" t="s">
        <v>284</v>
      </c>
      <c r="DQ264" s="52"/>
      <c r="EW264" s="52"/>
      <c r="GC264" s="52"/>
      <c r="HI264" s="52"/>
      <c r="IO264" s="52"/>
      <c r="JU264" s="52"/>
      <c r="LA264" s="52"/>
      <c r="MG264" s="52"/>
      <c r="NM264" s="52"/>
      <c r="VS264" s="53"/>
      <c r="VT264" s="53"/>
      <c r="VU264" s="53"/>
      <c r="VV264" s="53"/>
      <c r="VW264" s="53"/>
      <c r="VX264" s="53"/>
      <c r="VY264" s="53"/>
      <c r="VZ264" s="53"/>
      <c r="WA264" s="53"/>
      <c r="WB264" s="53"/>
      <c r="WC264" s="53"/>
      <c r="WD264" s="9">
        <v>2018</v>
      </c>
      <c r="WE264" s="9" t="s">
        <v>706</v>
      </c>
      <c r="WF264" s="9">
        <v>8</v>
      </c>
      <c r="WG264" s="9">
        <v>0</v>
      </c>
      <c r="WH264" s="9">
        <v>0</v>
      </c>
      <c r="WI264" s="9">
        <v>0</v>
      </c>
      <c r="WJ264" s="9">
        <v>0</v>
      </c>
      <c r="WK264" s="9">
        <v>0</v>
      </c>
      <c r="WL264" s="9">
        <v>0</v>
      </c>
      <c r="WM264" s="9">
        <v>148</v>
      </c>
      <c r="WN264" s="9">
        <v>172</v>
      </c>
      <c r="WO264" s="9">
        <v>0</v>
      </c>
      <c r="WP264" s="9">
        <v>172</v>
      </c>
      <c r="WQ264" s="9">
        <v>178</v>
      </c>
      <c r="WR264" s="9">
        <v>0</v>
      </c>
      <c r="WS264" s="9">
        <v>178</v>
      </c>
      <c r="WT264" s="9">
        <v>193</v>
      </c>
      <c r="WU264" s="9">
        <v>0</v>
      </c>
      <c r="WV264" s="9">
        <v>193</v>
      </c>
      <c r="WW264" s="9">
        <v>193</v>
      </c>
      <c r="WX264" s="9">
        <v>0</v>
      </c>
      <c r="WY264" s="9">
        <v>193</v>
      </c>
      <c r="WZ264" s="9">
        <v>202</v>
      </c>
      <c r="XA264" s="9">
        <v>0</v>
      </c>
      <c r="XB264" s="9">
        <v>202</v>
      </c>
      <c r="XC264" s="9">
        <v>205</v>
      </c>
      <c r="XD264" s="9">
        <v>0</v>
      </c>
      <c r="XE264" s="9">
        <v>205</v>
      </c>
      <c r="XF264" s="9">
        <v>226</v>
      </c>
      <c r="XG264" s="9">
        <v>0</v>
      </c>
      <c r="XH264" s="9">
        <v>226</v>
      </c>
      <c r="XI264" s="9">
        <v>226</v>
      </c>
      <c r="XJ264" s="27" t="s">
        <v>133</v>
      </c>
    </row>
    <row r="265" spans="1:634" x14ac:dyDescent="0.35">
      <c r="A265" s="9" t="s">
        <v>1359</v>
      </c>
      <c r="B265" s="9">
        <v>2018</v>
      </c>
      <c r="C265" s="17" t="s">
        <v>71</v>
      </c>
      <c r="D265" s="18">
        <v>43316</v>
      </c>
      <c r="E265" s="19">
        <v>0.56000000000000005</v>
      </c>
      <c r="F265" s="19">
        <v>28.03</v>
      </c>
      <c r="H265" s="18" t="s">
        <v>204</v>
      </c>
      <c r="I265" s="21" t="s">
        <v>1386</v>
      </c>
      <c r="J265" s="19">
        <v>1.34</v>
      </c>
      <c r="K265" s="19">
        <v>36.6</v>
      </c>
      <c r="AS265" s="9" t="s">
        <v>946</v>
      </c>
      <c r="AT265" s="21">
        <v>0.59583333333333333</v>
      </c>
      <c r="AU265" s="9">
        <v>5</v>
      </c>
      <c r="AV265" s="9" t="s">
        <v>853</v>
      </c>
      <c r="AW265" s="9" t="s">
        <v>859</v>
      </c>
      <c r="AX265" s="23">
        <v>8.9120370370370352E-4</v>
      </c>
      <c r="AY265" s="23">
        <v>1.6944444444444446E-3</v>
      </c>
      <c r="AZ265" s="9" t="s">
        <v>1434</v>
      </c>
      <c r="BA265" s="9">
        <v>3</v>
      </c>
      <c r="BB265" s="9">
        <v>3</v>
      </c>
      <c r="BE265" s="9"/>
      <c r="CC265" s="9"/>
      <c r="CD265" s="9"/>
      <c r="CK265" s="52"/>
      <c r="DQ265" s="52"/>
      <c r="EW265" s="52"/>
      <c r="GC265" s="52"/>
      <c r="HI265" s="52"/>
      <c r="IO265" s="52"/>
      <c r="JU265" s="52"/>
      <c r="LA265" s="52"/>
      <c r="MG265" s="52"/>
      <c r="NM265" s="52"/>
      <c r="VS265" s="53"/>
      <c r="VT265" s="53"/>
      <c r="VU265" s="53"/>
      <c r="VV265" s="53"/>
      <c r="VW265" s="53"/>
      <c r="VX265" s="53"/>
      <c r="VY265" s="53"/>
      <c r="VZ265" s="53"/>
      <c r="WA265" s="53"/>
      <c r="WB265" s="53"/>
      <c r="WC265" s="53"/>
      <c r="WD265" s="9">
        <v>2018</v>
      </c>
      <c r="WE265" s="9" t="s">
        <v>706</v>
      </c>
      <c r="WF265" s="9">
        <v>8</v>
      </c>
      <c r="WG265" s="9">
        <v>0</v>
      </c>
      <c r="WH265" s="9">
        <v>0</v>
      </c>
      <c r="WI265" s="9">
        <v>0</v>
      </c>
      <c r="WJ265" s="9">
        <v>0</v>
      </c>
      <c r="WK265" s="9">
        <v>0</v>
      </c>
      <c r="WL265" s="9">
        <v>0</v>
      </c>
      <c r="WM265" s="9">
        <v>157</v>
      </c>
      <c r="WN265" s="9">
        <v>169</v>
      </c>
      <c r="WO265" s="9">
        <v>0</v>
      </c>
      <c r="WP265" s="9">
        <v>169</v>
      </c>
      <c r="WQ265" s="9">
        <v>190</v>
      </c>
      <c r="WR265" s="9">
        <v>0</v>
      </c>
      <c r="WS265" s="9">
        <v>190</v>
      </c>
      <c r="WT265" s="9">
        <v>205</v>
      </c>
      <c r="WU265" s="9">
        <v>0</v>
      </c>
      <c r="WV265" s="9">
        <v>205</v>
      </c>
      <c r="WW265" s="9">
        <v>229</v>
      </c>
      <c r="WX265" s="9">
        <v>0</v>
      </c>
      <c r="WY265" s="9">
        <v>229</v>
      </c>
      <c r="WZ265" s="9">
        <v>289</v>
      </c>
      <c r="XA265" s="9">
        <v>0</v>
      </c>
      <c r="XB265" s="9">
        <v>289</v>
      </c>
      <c r="XC265" s="9">
        <v>370</v>
      </c>
      <c r="XD265" s="9">
        <v>0</v>
      </c>
      <c r="XE265" s="9">
        <v>370</v>
      </c>
      <c r="XF265" s="9">
        <v>382</v>
      </c>
      <c r="XG265" s="9">
        <v>0</v>
      </c>
      <c r="XH265" s="9">
        <v>382</v>
      </c>
      <c r="XI265" s="9">
        <v>397</v>
      </c>
      <c r="XJ265" s="27" t="s">
        <v>287</v>
      </c>
    </row>
    <row r="266" spans="1:634" x14ac:dyDescent="0.35">
      <c r="A266" s="9" t="s">
        <v>1360</v>
      </c>
      <c r="B266" s="9">
        <v>2018</v>
      </c>
      <c r="C266" s="17" t="s">
        <v>71</v>
      </c>
      <c r="D266" s="18">
        <v>43316</v>
      </c>
      <c r="E266" s="19">
        <v>0.56999999999999995</v>
      </c>
      <c r="F266" s="19">
        <v>27.67</v>
      </c>
      <c r="H266" s="18" t="s">
        <v>204</v>
      </c>
      <c r="I266" s="21" t="s">
        <v>1386</v>
      </c>
      <c r="J266" s="19">
        <v>1.6</v>
      </c>
      <c r="K266" s="19">
        <v>35.28</v>
      </c>
      <c r="BE266" s="9"/>
      <c r="CC266" s="9"/>
      <c r="CD266" s="9"/>
      <c r="CK266" s="52"/>
      <c r="DQ266" s="52"/>
      <c r="EW266" s="52"/>
      <c r="GC266" s="52"/>
      <c r="HI266" s="52"/>
      <c r="IO266" s="52"/>
      <c r="JU266" s="52"/>
      <c r="LA266" s="52"/>
      <c r="MG266" s="52"/>
      <c r="NM266" s="52"/>
      <c r="VS266" s="53"/>
      <c r="VT266" s="53"/>
      <c r="VU266" s="53"/>
      <c r="VV266" s="53"/>
      <c r="VW266" s="53"/>
      <c r="VX266" s="53"/>
      <c r="VY266" s="53"/>
      <c r="VZ266" s="53"/>
      <c r="WA266" s="53"/>
      <c r="WB266" s="53"/>
      <c r="WC266" s="53"/>
      <c r="WD266" s="9">
        <v>2018</v>
      </c>
      <c r="WE266" s="9" t="s">
        <v>706</v>
      </c>
      <c r="WF266" s="9">
        <v>9</v>
      </c>
      <c r="WG266" s="9">
        <v>0</v>
      </c>
      <c r="WH266" s="9">
        <v>0</v>
      </c>
      <c r="WI266" s="9">
        <v>0</v>
      </c>
      <c r="WJ266" s="9">
        <v>148</v>
      </c>
      <c r="WK266" s="9">
        <v>151</v>
      </c>
      <c r="WL266" s="9">
        <v>0</v>
      </c>
      <c r="WM266" s="9">
        <v>151</v>
      </c>
      <c r="WN266" s="9">
        <v>157</v>
      </c>
      <c r="WO266" s="9">
        <v>0</v>
      </c>
      <c r="WP266" s="9">
        <v>157</v>
      </c>
      <c r="WQ266" s="9">
        <v>160</v>
      </c>
      <c r="WR266" s="9">
        <v>0</v>
      </c>
      <c r="WS266" s="9">
        <v>160</v>
      </c>
      <c r="WT266" s="9">
        <v>175</v>
      </c>
      <c r="WU266" s="9">
        <v>0</v>
      </c>
      <c r="WV266" s="9">
        <v>175</v>
      </c>
      <c r="WW266" s="9">
        <v>175</v>
      </c>
      <c r="WX266" s="9">
        <v>0</v>
      </c>
      <c r="WY266" s="9">
        <v>175</v>
      </c>
      <c r="WZ266" s="9">
        <v>175</v>
      </c>
      <c r="XA266" s="9">
        <v>0</v>
      </c>
      <c r="XB266" s="9">
        <v>175</v>
      </c>
      <c r="XC266" s="9">
        <v>181</v>
      </c>
      <c r="XD266" s="9">
        <v>0</v>
      </c>
      <c r="XE266" s="9">
        <v>181</v>
      </c>
      <c r="XF266" s="9">
        <v>184</v>
      </c>
      <c r="XG266" s="9">
        <v>0</v>
      </c>
      <c r="XH266" s="9">
        <v>184</v>
      </c>
      <c r="XI266" s="9">
        <v>193</v>
      </c>
      <c r="XJ266" s="27" t="e">
        <v>#N/A</v>
      </c>
    </row>
    <row r="267" spans="1:634" x14ac:dyDescent="0.35">
      <c r="A267" s="9" t="s">
        <v>1361</v>
      </c>
      <c r="B267" s="9">
        <v>2018</v>
      </c>
      <c r="C267" s="17" t="s">
        <v>71</v>
      </c>
      <c r="D267" s="18">
        <v>43316</v>
      </c>
      <c r="E267" s="19">
        <v>0.51</v>
      </c>
      <c r="F267" s="19">
        <v>25.7</v>
      </c>
      <c r="G267" s="9" t="s">
        <v>1383</v>
      </c>
      <c r="H267" s="18" t="s">
        <v>204</v>
      </c>
      <c r="I267" s="21" t="s">
        <v>1386</v>
      </c>
      <c r="J267" s="19">
        <v>1.34</v>
      </c>
      <c r="K267" s="19">
        <v>33.72</v>
      </c>
      <c r="L267" s="9" t="s">
        <v>1408</v>
      </c>
      <c r="AS267" s="9" t="s">
        <v>946</v>
      </c>
      <c r="AT267" s="21">
        <v>0.62083333333333335</v>
      </c>
      <c r="AU267" s="9">
        <v>8</v>
      </c>
      <c r="AV267" s="9" t="s">
        <v>853</v>
      </c>
      <c r="AX267" s="23">
        <v>2.4652777777777607E-4</v>
      </c>
      <c r="AY267" s="23">
        <v>2.5578703703703614E-4</v>
      </c>
      <c r="AZ267" s="9" t="s">
        <v>1448</v>
      </c>
      <c r="BA267" s="9">
        <v>3</v>
      </c>
      <c r="BB267" s="9">
        <v>3</v>
      </c>
      <c r="BE267" s="9"/>
      <c r="CC267" s="9"/>
      <c r="CD267" s="9"/>
      <c r="CK267" s="52"/>
      <c r="DQ267" s="52"/>
      <c r="EW267" s="52"/>
      <c r="GC267" s="52"/>
      <c r="HI267" s="52"/>
      <c r="IO267" s="52"/>
      <c r="JU267" s="52"/>
      <c r="LA267" s="52"/>
      <c r="MG267" s="52"/>
      <c r="NM267" s="52"/>
      <c r="VS267" s="53"/>
      <c r="VT267" s="53"/>
      <c r="VU267" s="53"/>
      <c r="VV267" s="53"/>
      <c r="VW267" s="53"/>
      <c r="VX267" s="53"/>
      <c r="VY267" s="53"/>
      <c r="VZ267" s="53"/>
      <c r="WA267" s="53"/>
      <c r="WB267" s="53"/>
      <c r="WC267" s="53"/>
      <c r="WD267" s="9">
        <v>2018</v>
      </c>
      <c r="WE267" s="9" t="s">
        <v>706</v>
      </c>
      <c r="WF267" s="9">
        <v>8</v>
      </c>
      <c r="WG267" s="9">
        <v>0</v>
      </c>
      <c r="WH267" s="9">
        <v>0</v>
      </c>
      <c r="WI267" s="9">
        <v>0</v>
      </c>
      <c r="WJ267" s="9">
        <v>0</v>
      </c>
      <c r="WK267" s="9">
        <v>0</v>
      </c>
      <c r="WL267" s="9">
        <v>0</v>
      </c>
      <c r="WM267" s="9">
        <v>184</v>
      </c>
      <c r="WN267" s="9">
        <v>205</v>
      </c>
      <c r="WO267" s="9">
        <v>0</v>
      </c>
      <c r="WP267" s="9">
        <v>205</v>
      </c>
      <c r="WQ267" s="9">
        <v>217</v>
      </c>
      <c r="WR267" s="9">
        <v>0</v>
      </c>
      <c r="WS267" s="9">
        <v>217</v>
      </c>
      <c r="WT267" s="9">
        <v>226</v>
      </c>
      <c r="WU267" s="9">
        <v>0</v>
      </c>
      <c r="WV267" s="9">
        <v>226</v>
      </c>
      <c r="WW267" s="9">
        <v>238</v>
      </c>
      <c r="WX267" s="9">
        <v>0</v>
      </c>
      <c r="WY267" s="9">
        <v>238</v>
      </c>
      <c r="WZ267" s="9">
        <v>262</v>
      </c>
      <c r="XA267" s="9">
        <v>0</v>
      </c>
      <c r="XB267" s="9">
        <v>262</v>
      </c>
      <c r="XC267" s="9">
        <v>280</v>
      </c>
      <c r="XD267" s="9">
        <v>0</v>
      </c>
      <c r="XE267" s="9">
        <v>280</v>
      </c>
      <c r="XF267" s="9">
        <v>328</v>
      </c>
      <c r="XG267" s="9">
        <v>0</v>
      </c>
      <c r="XH267" s="9">
        <v>328</v>
      </c>
      <c r="XI267" s="9">
        <v>343</v>
      </c>
      <c r="XJ267" s="27" t="s">
        <v>287</v>
      </c>
    </row>
    <row r="268" spans="1:634" x14ac:dyDescent="0.35">
      <c r="A268" s="9" t="s">
        <v>1362</v>
      </c>
      <c r="B268" s="9">
        <v>2018</v>
      </c>
      <c r="C268" s="17" t="s">
        <v>71</v>
      </c>
      <c r="D268" s="18">
        <v>43316</v>
      </c>
      <c r="E268" s="19">
        <v>0.56000000000000005</v>
      </c>
      <c r="F268" s="19">
        <v>26.7</v>
      </c>
      <c r="H268" s="18" t="s">
        <v>204</v>
      </c>
      <c r="I268" s="21" t="s">
        <v>1386</v>
      </c>
      <c r="J268" s="19">
        <v>1.35</v>
      </c>
      <c r="K268" s="19">
        <v>38.58</v>
      </c>
      <c r="AS268" s="9" t="s">
        <v>946</v>
      </c>
      <c r="AT268" s="21">
        <v>0.59027777777777779</v>
      </c>
      <c r="AU268" s="9">
        <v>4</v>
      </c>
      <c r="AV268" s="9" t="s">
        <v>853</v>
      </c>
      <c r="AX268" s="23">
        <v>9.6064814814815318E-5</v>
      </c>
      <c r="AY268" s="23">
        <v>1.3541666666666737E-4</v>
      </c>
      <c r="AZ268" s="9" t="s">
        <v>1429</v>
      </c>
      <c r="BA268" s="9">
        <v>2</v>
      </c>
      <c r="BB268" s="9">
        <v>2</v>
      </c>
      <c r="BE268" s="9"/>
      <c r="CC268" s="9"/>
      <c r="CD268" s="9"/>
      <c r="CK268" s="52"/>
      <c r="DQ268" s="52"/>
      <c r="EW268" s="52"/>
      <c r="GC268" s="52"/>
      <c r="HI268" s="52"/>
      <c r="IO268" s="52"/>
      <c r="JU268" s="52"/>
      <c r="LA268" s="52"/>
      <c r="MG268" s="52"/>
      <c r="NM268" s="52"/>
      <c r="VS268" s="53"/>
      <c r="VT268" s="53"/>
      <c r="VU268" s="53"/>
      <c r="VV268" s="53"/>
      <c r="VW268" s="53"/>
      <c r="VX268" s="53"/>
      <c r="VY268" s="53"/>
      <c r="VZ268" s="53"/>
      <c r="WA268" s="53"/>
      <c r="WB268" s="53"/>
      <c r="WC268" s="53"/>
      <c r="WD268" s="9">
        <v>2018</v>
      </c>
      <c r="WE268" s="9" t="s">
        <v>706</v>
      </c>
      <c r="WF268" s="9">
        <v>8</v>
      </c>
      <c r="WG268" s="9">
        <v>0</v>
      </c>
      <c r="WH268" s="9">
        <v>0</v>
      </c>
      <c r="WI268" s="9">
        <v>0</v>
      </c>
      <c r="WJ268" s="9">
        <v>0</v>
      </c>
      <c r="WK268" s="9">
        <v>0</v>
      </c>
      <c r="WL268" s="9">
        <v>0</v>
      </c>
      <c r="WM268" s="9">
        <v>121</v>
      </c>
      <c r="WN268" s="9">
        <v>133</v>
      </c>
      <c r="WO268" s="9">
        <v>0</v>
      </c>
      <c r="WP268" s="9">
        <v>133</v>
      </c>
      <c r="WQ268" s="9">
        <v>154</v>
      </c>
      <c r="WR268" s="9">
        <v>0</v>
      </c>
      <c r="WS268" s="9">
        <v>154</v>
      </c>
      <c r="WT268" s="9">
        <v>163</v>
      </c>
      <c r="WU268" s="9">
        <v>0</v>
      </c>
      <c r="WV268" s="9">
        <v>163</v>
      </c>
      <c r="WW268" s="9">
        <v>178</v>
      </c>
      <c r="WX268" s="9">
        <v>0</v>
      </c>
      <c r="WY268" s="9">
        <v>178</v>
      </c>
      <c r="WZ268" s="9">
        <v>187</v>
      </c>
      <c r="XA268" s="9">
        <v>0</v>
      </c>
      <c r="XB268" s="9">
        <v>187</v>
      </c>
      <c r="XC268" s="9">
        <v>187</v>
      </c>
      <c r="XD268" s="9">
        <v>0</v>
      </c>
      <c r="XE268" s="9">
        <v>187</v>
      </c>
      <c r="XF268" s="9">
        <v>190</v>
      </c>
      <c r="XG268" s="9">
        <v>0</v>
      </c>
      <c r="XH268" s="9">
        <v>190</v>
      </c>
      <c r="XI268" s="9">
        <v>199</v>
      </c>
      <c r="XJ268" s="27" t="s">
        <v>287</v>
      </c>
    </row>
    <row r="269" spans="1:634" x14ac:dyDescent="0.35">
      <c r="A269" s="9" t="s">
        <v>1363</v>
      </c>
      <c r="B269" s="9">
        <v>2018</v>
      </c>
      <c r="C269" s="17" t="s">
        <v>71</v>
      </c>
      <c r="D269" s="18">
        <v>43304</v>
      </c>
      <c r="E269" s="19">
        <v>0.42</v>
      </c>
      <c r="F269" s="19">
        <v>25.56</v>
      </c>
      <c r="H269" s="18" t="s">
        <v>1384</v>
      </c>
      <c r="I269" s="21" t="s">
        <v>1385</v>
      </c>
      <c r="J269" s="19">
        <v>1.0900000000000001</v>
      </c>
      <c r="K269" s="19">
        <v>32.43</v>
      </c>
      <c r="AS269" s="9" t="s">
        <v>946</v>
      </c>
      <c r="AT269" s="21">
        <v>0.59583333333333333</v>
      </c>
      <c r="AU269" s="9">
        <v>5</v>
      </c>
      <c r="AV269" s="9" t="s">
        <v>853</v>
      </c>
      <c r="AW269" s="9" t="s">
        <v>859</v>
      </c>
      <c r="AX269" s="23">
        <v>1.1805555555555556E-4</v>
      </c>
      <c r="AY269" s="23">
        <v>1.2037037037037036E-4</v>
      </c>
      <c r="AZ269" s="9" t="s">
        <v>896</v>
      </c>
      <c r="BA269" s="9">
        <v>2</v>
      </c>
      <c r="BB269" s="9">
        <v>2</v>
      </c>
      <c r="BE269" s="9"/>
      <c r="CC269" s="9"/>
      <c r="CD269" s="9"/>
      <c r="CK269" s="52"/>
      <c r="DQ269" s="52"/>
      <c r="EW269" s="52"/>
      <c r="GC269" s="52"/>
      <c r="HI269" s="52"/>
      <c r="IO269" s="52"/>
      <c r="JU269" s="52"/>
      <c r="LA269" s="52"/>
      <c r="MG269" s="52"/>
      <c r="NM269" s="52"/>
      <c r="VS269" s="53"/>
      <c r="VT269" s="53"/>
      <c r="VU269" s="53"/>
      <c r="VV269" s="53"/>
      <c r="VW269" s="53"/>
      <c r="VX269" s="53"/>
      <c r="VY269" s="53"/>
      <c r="VZ269" s="53"/>
      <c r="WA269" s="53"/>
      <c r="WB269" s="53"/>
      <c r="WC269" s="53"/>
      <c r="WD269" s="9">
        <v>2018</v>
      </c>
      <c r="WE269" s="9" t="s">
        <v>706</v>
      </c>
      <c r="WF269" s="9">
        <v>9</v>
      </c>
      <c r="WG269" s="9">
        <v>0</v>
      </c>
      <c r="WH269" s="9">
        <v>0</v>
      </c>
      <c r="WI269" s="9">
        <v>0</v>
      </c>
      <c r="WJ269" s="9">
        <v>211</v>
      </c>
      <c r="WK269" s="9">
        <v>220</v>
      </c>
      <c r="WL269" s="9">
        <v>0</v>
      </c>
      <c r="WM269" s="9">
        <v>220</v>
      </c>
      <c r="WN269" s="9">
        <v>229</v>
      </c>
      <c r="WO269" s="9">
        <v>0</v>
      </c>
      <c r="WP269" s="9">
        <v>229</v>
      </c>
      <c r="WQ269" s="9">
        <v>229</v>
      </c>
      <c r="WR269" s="9">
        <v>0</v>
      </c>
      <c r="WS269" s="9">
        <v>229</v>
      </c>
      <c r="WT269" s="9">
        <v>235</v>
      </c>
      <c r="WU269" s="9">
        <v>0</v>
      </c>
      <c r="WV269" s="9">
        <v>235</v>
      </c>
      <c r="WW269" s="9">
        <v>241</v>
      </c>
      <c r="WX269" s="9">
        <v>0</v>
      </c>
      <c r="WY269" s="9">
        <v>241</v>
      </c>
      <c r="WZ269" s="9">
        <v>244</v>
      </c>
      <c r="XA269" s="9">
        <v>0</v>
      </c>
      <c r="XB269" s="9">
        <v>244</v>
      </c>
      <c r="XC269" s="9">
        <v>250</v>
      </c>
      <c r="XD269" s="9">
        <v>0</v>
      </c>
      <c r="XE269" s="9">
        <v>250</v>
      </c>
      <c r="XF269" s="9">
        <v>250</v>
      </c>
      <c r="XG269" s="9">
        <v>0</v>
      </c>
      <c r="XH269" s="9">
        <v>250</v>
      </c>
      <c r="XI269" s="9">
        <v>259</v>
      </c>
      <c r="XJ269" s="27" t="s">
        <v>287</v>
      </c>
    </row>
    <row r="270" spans="1:634" x14ac:dyDescent="0.35">
      <c r="A270" s="9" t="s">
        <v>1364</v>
      </c>
      <c r="B270" s="9">
        <v>2018</v>
      </c>
      <c r="C270" s="17" t="s">
        <v>71</v>
      </c>
      <c r="D270" s="18">
        <v>43304</v>
      </c>
      <c r="E270" s="19">
        <v>0.51</v>
      </c>
      <c r="F270" s="19">
        <v>22.68</v>
      </c>
      <c r="BE270" s="9"/>
      <c r="CC270" s="9"/>
      <c r="CD270" s="9"/>
      <c r="CK270" s="52"/>
      <c r="DQ270" s="52"/>
      <c r="EW270" s="52"/>
      <c r="GC270" s="52"/>
      <c r="HI270" s="52"/>
      <c r="IO270" s="52"/>
      <c r="JU270" s="52"/>
      <c r="LA270" s="52"/>
      <c r="MG270" s="52"/>
      <c r="NM270" s="52"/>
      <c r="VS270" s="53"/>
      <c r="VT270" s="53"/>
      <c r="VU270" s="53"/>
      <c r="VV270" s="53"/>
      <c r="VW270" s="53"/>
      <c r="VX270" s="53"/>
      <c r="VY270" s="53"/>
      <c r="VZ270" s="53"/>
      <c r="WA270" s="53"/>
      <c r="WB270" s="53"/>
      <c r="WC270" s="53"/>
      <c r="WD270" s="9">
        <v>2018</v>
      </c>
      <c r="WE270" s="9" t="e">
        <v>#N/A</v>
      </c>
      <c r="WF270" s="9" t="e">
        <v>#N/A</v>
      </c>
      <c r="WG270" s="9" t="e">
        <v>#N/A</v>
      </c>
      <c r="WH270" s="9" t="e">
        <v>#N/A</v>
      </c>
      <c r="WI270" s="9" t="e">
        <v>#N/A</v>
      </c>
      <c r="WJ270" s="9" t="e">
        <v>#N/A</v>
      </c>
      <c r="WK270" s="9" t="e">
        <v>#N/A</v>
      </c>
      <c r="WL270" s="9" t="e">
        <v>#N/A</v>
      </c>
      <c r="WM270" s="9" t="e">
        <v>#N/A</v>
      </c>
      <c r="WN270" s="9" t="e">
        <v>#N/A</v>
      </c>
      <c r="WO270" s="9" t="e">
        <v>#N/A</v>
      </c>
      <c r="WP270" s="9" t="e">
        <v>#N/A</v>
      </c>
      <c r="WQ270" s="9" t="e">
        <v>#N/A</v>
      </c>
      <c r="WR270" s="9" t="e">
        <v>#N/A</v>
      </c>
      <c r="WS270" s="9" t="e">
        <v>#N/A</v>
      </c>
      <c r="WT270" s="9" t="e">
        <v>#N/A</v>
      </c>
      <c r="WU270" s="9" t="e">
        <v>#N/A</v>
      </c>
      <c r="WV270" s="9" t="e">
        <v>#N/A</v>
      </c>
      <c r="WW270" s="9" t="e">
        <v>#N/A</v>
      </c>
      <c r="WX270" s="9" t="e">
        <v>#N/A</v>
      </c>
      <c r="WY270" s="9" t="e">
        <v>#N/A</v>
      </c>
      <c r="WZ270" s="9" t="e">
        <v>#N/A</v>
      </c>
      <c r="XA270" s="9" t="e">
        <v>#N/A</v>
      </c>
      <c r="XB270" s="9" t="e">
        <v>#N/A</v>
      </c>
      <c r="XC270" s="9" t="e">
        <v>#N/A</v>
      </c>
      <c r="XD270" s="9" t="e">
        <v>#N/A</v>
      </c>
      <c r="XE270" s="9" t="e">
        <v>#N/A</v>
      </c>
      <c r="XF270" s="9" t="e">
        <v>#N/A</v>
      </c>
      <c r="XG270" s="9" t="e">
        <v>#N/A</v>
      </c>
      <c r="XH270" s="9" t="e">
        <v>#N/A</v>
      </c>
      <c r="XI270" s="9" t="e">
        <v>#N/A</v>
      </c>
      <c r="XJ270" s="27" t="e">
        <v>#N/A</v>
      </c>
    </row>
    <row r="271" spans="1:634" x14ac:dyDescent="0.35">
      <c r="A271" s="9" t="s">
        <v>1365</v>
      </c>
      <c r="B271" s="9">
        <v>2018</v>
      </c>
      <c r="C271" s="17" t="s">
        <v>71</v>
      </c>
      <c r="D271" s="18">
        <v>43304</v>
      </c>
      <c r="E271" s="19">
        <v>0.5</v>
      </c>
      <c r="F271" s="19">
        <v>27.32</v>
      </c>
      <c r="H271" s="18" t="s">
        <v>1384</v>
      </c>
      <c r="I271" s="21" t="s">
        <v>1385</v>
      </c>
      <c r="J271" s="19">
        <v>1.36</v>
      </c>
      <c r="K271" s="19">
        <v>31.82</v>
      </c>
      <c r="AS271" s="9" t="s">
        <v>946</v>
      </c>
      <c r="AT271" s="21">
        <v>0.60555555555555551</v>
      </c>
      <c r="AU271" s="9">
        <v>7</v>
      </c>
      <c r="AV271" s="9" t="s">
        <v>853</v>
      </c>
      <c r="AX271" s="23">
        <v>6.6666666666666675E-4</v>
      </c>
      <c r="AY271" s="23">
        <v>6.7824074074074076E-4</v>
      </c>
      <c r="AZ271" s="9" t="s">
        <v>1449</v>
      </c>
      <c r="BA271" s="9">
        <v>6</v>
      </c>
      <c r="BB271" s="9">
        <v>5</v>
      </c>
      <c r="BE271" s="9"/>
      <c r="CC271" s="9"/>
      <c r="CD271" s="9"/>
      <c r="CK271" s="52"/>
      <c r="DQ271" s="52"/>
      <c r="EW271" s="52"/>
      <c r="GC271" s="52"/>
      <c r="HI271" s="52"/>
      <c r="IO271" s="52"/>
      <c r="JU271" s="52"/>
      <c r="LA271" s="52"/>
      <c r="MG271" s="52"/>
      <c r="NM271" s="52"/>
      <c r="VS271" s="53"/>
      <c r="VT271" s="53"/>
      <c r="VU271" s="53"/>
      <c r="VV271" s="53"/>
      <c r="VW271" s="53"/>
      <c r="VX271" s="53"/>
      <c r="VY271" s="53"/>
      <c r="VZ271" s="53"/>
      <c r="WA271" s="53"/>
      <c r="WB271" s="53"/>
      <c r="WC271" s="53"/>
      <c r="WD271" s="9">
        <v>2018</v>
      </c>
      <c r="WE271" s="9" t="s">
        <v>706</v>
      </c>
      <c r="WF271" s="9">
        <v>9</v>
      </c>
      <c r="WG271" s="9">
        <v>0</v>
      </c>
      <c r="WH271" s="9">
        <v>0</v>
      </c>
      <c r="WI271" s="9">
        <v>0</v>
      </c>
      <c r="WJ271" s="9">
        <v>154</v>
      </c>
      <c r="WK271" s="9">
        <v>157</v>
      </c>
      <c r="WL271" s="9">
        <v>0</v>
      </c>
      <c r="WM271" s="9">
        <v>157</v>
      </c>
      <c r="WN271" s="9">
        <v>160</v>
      </c>
      <c r="WO271" s="9">
        <v>0</v>
      </c>
      <c r="WP271" s="9">
        <v>160</v>
      </c>
      <c r="WQ271" s="9">
        <v>163</v>
      </c>
      <c r="WR271" s="9">
        <v>0</v>
      </c>
      <c r="WS271" s="9">
        <v>163</v>
      </c>
      <c r="WT271" s="9">
        <v>166</v>
      </c>
      <c r="WU271" s="9">
        <v>0</v>
      </c>
      <c r="WV271" s="9">
        <v>166</v>
      </c>
      <c r="WW271" s="9">
        <v>178</v>
      </c>
      <c r="WX271" s="9">
        <v>0</v>
      </c>
      <c r="WY271" s="9">
        <v>178</v>
      </c>
      <c r="WZ271" s="9">
        <v>184</v>
      </c>
      <c r="XA271" s="9">
        <v>0</v>
      </c>
      <c r="XB271" s="9">
        <v>184</v>
      </c>
      <c r="XC271" s="9">
        <v>193</v>
      </c>
      <c r="XD271" s="9">
        <v>0</v>
      </c>
      <c r="XE271" s="9">
        <v>193</v>
      </c>
      <c r="XF271" s="9">
        <v>193</v>
      </c>
      <c r="XG271" s="9">
        <v>0</v>
      </c>
      <c r="XH271" s="9">
        <v>193</v>
      </c>
      <c r="XI271" s="9">
        <v>205</v>
      </c>
      <c r="XJ271" s="27" t="s">
        <v>287</v>
      </c>
    </row>
    <row r="272" spans="1:634" x14ac:dyDescent="0.35">
      <c r="A272" s="9" t="s">
        <v>1366</v>
      </c>
      <c r="B272" s="9">
        <v>2018</v>
      </c>
      <c r="C272" s="17" t="s">
        <v>71</v>
      </c>
      <c r="D272" s="18">
        <v>43304</v>
      </c>
      <c r="E272" s="19">
        <v>0.51</v>
      </c>
      <c r="F272" s="19">
        <v>26.25</v>
      </c>
      <c r="H272" s="18" t="s">
        <v>1384</v>
      </c>
      <c r="I272" s="21" t="s">
        <v>1385</v>
      </c>
      <c r="J272" s="19">
        <v>1.23</v>
      </c>
      <c r="K272" s="19">
        <v>29.1</v>
      </c>
      <c r="AS272" s="9" t="s">
        <v>946</v>
      </c>
      <c r="AT272" s="21">
        <v>0.5625</v>
      </c>
      <c r="AU272" s="9">
        <v>1</v>
      </c>
      <c r="AV272" s="9" t="s">
        <v>853</v>
      </c>
      <c r="AW272" s="9" t="s">
        <v>1420</v>
      </c>
      <c r="AX272" s="23" t="s">
        <v>1617</v>
      </c>
      <c r="AY272" s="23" t="s">
        <v>1617</v>
      </c>
      <c r="AZ272" s="9" t="s">
        <v>1450</v>
      </c>
      <c r="BA272" s="9" t="s">
        <v>872</v>
      </c>
      <c r="BB272" s="9" t="s">
        <v>872</v>
      </c>
      <c r="BC272" s="9" t="s">
        <v>866</v>
      </c>
      <c r="BE272" s="9"/>
      <c r="CC272" s="9"/>
      <c r="CD272" s="9"/>
      <c r="CK272" s="52"/>
      <c r="DQ272" s="52"/>
      <c r="EW272" s="52"/>
      <c r="GC272" s="52"/>
      <c r="HI272" s="52"/>
      <c r="IO272" s="52"/>
      <c r="JU272" s="52"/>
      <c r="LA272" s="52"/>
      <c r="MG272" s="52"/>
      <c r="NM272" s="52"/>
      <c r="VS272" s="53"/>
      <c r="VT272" s="53"/>
      <c r="VU272" s="53"/>
      <c r="VV272" s="53"/>
      <c r="VW272" s="53"/>
      <c r="VX272" s="53"/>
      <c r="VY272" s="53"/>
      <c r="VZ272" s="53"/>
      <c r="WA272" s="53"/>
      <c r="WB272" s="53"/>
      <c r="WC272" s="53"/>
      <c r="WD272" s="9">
        <v>2018</v>
      </c>
      <c r="WE272" s="9" t="s">
        <v>706</v>
      </c>
      <c r="WF272" s="9">
        <v>9</v>
      </c>
      <c r="WG272" s="9">
        <v>0</v>
      </c>
      <c r="WH272" s="9">
        <v>0</v>
      </c>
      <c r="WI272" s="9">
        <v>0</v>
      </c>
      <c r="WJ272" s="9">
        <v>163</v>
      </c>
      <c r="WK272" s="9">
        <v>166</v>
      </c>
      <c r="WL272" s="9">
        <v>0</v>
      </c>
      <c r="WM272" s="9">
        <v>166</v>
      </c>
      <c r="WN272" s="9">
        <v>178</v>
      </c>
      <c r="WO272" s="9">
        <v>0</v>
      </c>
      <c r="WP272" s="9">
        <v>178</v>
      </c>
      <c r="WQ272" s="9">
        <v>181</v>
      </c>
      <c r="WR272" s="9">
        <v>0</v>
      </c>
      <c r="WS272" s="9">
        <v>181</v>
      </c>
      <c r="WT272" s="9">
        <v>181</v>
      </c>
      <c r="WU272" s="9">
        <v>0</v>
      </c>
      <c r="WV272" s="9">
        <v>181</v>
      </c>
      <c r="WW272" s="9">
        <v>193</v>
      </c>
      <c r="WX272" s="9">
        <v>0</v>
      </c>
      <c r="WY272" s="9">
        <v>193</v>
      </c>
      <c r="WZ272" s="9">
        <v>199</v>
      </c>
      <c r="XA272" s="9">
        <v>0</v>
      </c>
      <c r="XB272" s="9">
        <v>199</v>
      </c>
      <c r="XC272" s="9">
        <v>208</v>
      </c>
      <c r="XD272" s="9">
        <v>0</v>
      </c>
      <c r="XE272" s="9">
        <v>208</v>
      </c>
      <c r="XF272" s="9">
        <v>208</v>
      </c>
      <c r="XG272" s="9">
        <v>0</v>
      </c>
      <c r="XH272" s="9">
        <v>208</v>
      </c>
      <c r="XI272" s="9">
        <v>214</v>
      </c>
      <c r="XJ272" s="27" t="s">
        <v>287</v>
      </c>
    </row>
    <row r="273" spans="1:634" x14ac:dyDescent="0.35">
      <c r="A273" s="9" t="s">
        <v>1367</v>
      </c>
      <c r="B273" s="9">
        <v>2018</v>
      </c>
      <c r="C273" s="17" t="s">
        <v>71</v>
      </c>
      <c r="D273" s="18">
        <v>43304</v>
      </c>
      <c r="E273" s="19">
        <v>0.45</v>
      </c>
      <c r="F273" s="19">
        <v>24.88</v>
      </c>
      <c r="BE273" s="9"/>
      <c r="CC273" s="9"/>
      <c r="CD273" s="9"/>
      <c r="CK273" s="52"/>
      <c r="DQ273" s="52"/>
      <c r="EW273" s="52"/>
      <c r="GC273" s="52"/>
      <c r="HI273" s="52"/>
      <c r="IO273" s="52"/>
      <c r="JU273" s="52"/>
      <c r="LA273" s="52"/>
      <c r="MG273" s="52"/>
      <c r="NM273" s="52"/>
      <c r="VS273" s="53"/>
      <c r="VT273" s="53"/>
      <c r="VU273" s="53"/>
      <c r="VV273" s="53"/>
      <c r="VW273" s="53"/>
      <c r="VX273" s="53"/>
      <c r="VY273" s="53"/>
      <c r="VZ273" s="53"/>
      <c r="WA273" s="53"/>
      <c r="WB273" s="53"/>
      <c r="WC273" s="53"/>
      <c r="WD273" s="9">
        <v>2018</v>
      </c>
      <c r="WE273" s="9" t="e">
        <v>#N/A</v>
      </c>
      <c r="WF273" s="9" t="e">
        <v>#N/A</v>
      </c>
      <c r="WG273" s="9" t="e">
        <v>#N/A</v>
      </c>
      <c r="WH273" s="9" t="e">
        <v>#N/A</v>
      </c>
      <c r="WI273" s="9" t="e">
        <v>#N/A</v>
      </c>
      <c r="WJ273" s="9" t="e">
        <v>#N/A</v>
      </c>
      <c r="WK273" s="9" t="e">
        <v>#N/A</v>
      </c>
      <c r="WL273" s="9" t="e">
        <v>#N/A</v>
      </c>
      <c r="WM273" s="9" t="e">
        <v>#N/A</v>
      </c>
      <c r="WN273" s="9" t="e">
        <v>#N/A</v>
      </c>
      <c r="WO273" s="9" t="e">
        <v>#N/A</v>
      </c>
      <c r="WP273" s="9" t="e">
        <v>#N/A</v>
      </c>
      <c r="WQ273" s="9" t="e">
        <v>#N/A</v>
      </c>
      <c r="WR273" s="9" t="e">
        <v>#N/A</v>
      </c>
      <c r="WS273" s="9" t="e">
        <v>#N/A</v>
      </c>
      <c r="WT273" s="9" t="e">
        <v>#N/A</v>
      </c>
      <c r="WU273" s="9" t="e">
        <v>#N/A</v>
      </c>
      <c r="WV273" s="9" t="e">
        <v>#N/A</v>
      </c>
      <c r="WW273" s="9" t="e">
        <v>#N/A</v>
      </c>
      <c r="WX273" s="9" t="e">
        <v>#N/A</v>
      </c>
      <c r="WY273" s="9" t="e">
        <v>#N/A</v>
      </c>
      <c r="WZ273" s="9" t="e">
        <v>#N/A</v>
      </c>
      <c r="XA273" s="9" t="e">
        <v>#N/A</v>
      </c>
      <c r="XB273" s="9" t="e">
        <v>#N/A</v>
      </c>
      <c r="XC273" s="9" t="e">
        <v>#N/A</v>
      </c>
      <c r="XD273" s="9" t="e">
        <v>#N/A</v>
      </c>
      <c r="XE273" s="9" t="e">
        <v>#N/A</v>
      </c>
      <c r="XF273" s="9" t="e">
        <v>#N/A</v>
      </c>
      <c r="XG273" s="9" t="e">
        <v>#N/A</v>
      </c>
      <c r="XH273" s="9" t="e">
        <v>#N/A</v>
      </c>
      <c r="XI273" s="9" t="e">
        <v>#N/A</v>
      </c>
      <c r="XJ273" s="27" t="e">
        <v>#N/A</v>
      </c>
    </row>
    <row r="274" spans="1:634" x14ac:dyDescent="0.35">
      <c r="A274" s="9" t="s">
        <v>1368</v>
      </c>
      <c r="B274" s="9">
        <v>2018</v>
      </c>
      <c r="C274" s="17" t="s">
        <v>71</v>
      </c>
      <c r="D274" s="18">
        <v>43304</v>
      </c>
      <c r="E274" s="19">
        <v>0.53</v>
      </c>
      <c r="F274" s="19">
        <v>27.72</v>
      </c>
      <c r="BE274" s="9"/>
      <c r="CC274" s="9"/>
      <c r="CD274" s="9"/>
      <c r="CK274" s="52"/>
      <c r="DQ274" s="52"/>
      <c r="EW274" s="52"/>
      <c r="GC274" s="52"/>
      <c r="HI274" s="52"/>
      <c r="IO274" s="52"/>
      <c r="JU274" s="52"/>
      <c r="LA274" s="52"/>
      <c r="MG274" s="52"/>
      <c r="NM274" s="52"/>
      <c r="VS274" s="53"/>
      <c r="VT274" s="53"/>
      <c r="VU274" s="53"/>
      <c r="VV274" s="53"/>
      <c r="VW274" s="53"/>
      <c r="VX274" s="53"/>
      <c r="VY274" s="53"/>
      <c r="VZ274" s="53"/>
      <c r="WA274" s="53"/>
      <c r="WB274" s="53"/>
      <c r="WC274" s="53"/>
      <c r="WD274" s="9">
        <v>2018</v>
      </c>
      <c r="WE274" s="9" t="e">
        <v>#N/A</v>
      </c>
      <c r="WF274" s="9" t="e">
        <v>#N/A</v>
      </c>
      <c r="WG274" s="9" t="e">
        <v>#N/A</v>
      </c>
      <c r="WH274" s="9" t="e">
        <v>#N/A</v>
      </c>
      <c r="WI274" s="9" t="e">
        <v>#N/A</v>
      </c>
      <c r="WJ274" s="9" t="e">
        <v>#N/A</v>
      </c>
      <c r="WK274" s="9" t="e">
        <v>#N/A</v>
      </c>
      <c r="WL274" s="9" t="e">
        <v>#N/A</v>
      </c>
      <c r="WM274" s="9" t="e">
        <v>#N/A</v>
      </c>
      <c r="WN274" s="9" t="e">
        <v>#N/A</v>
      </c>
      <c r="WO274" s="9" t="e">
        <v>#N/A</v>
      </c>
      <c r="WP274" s="9" t="e">
        <v>#N/A</v>
      </c>
      <c r="WQ274" s="9" t="e">
        <v>#N/A</v>
      </c>
      <c r="WR274" s="9" t="e">
        <v>#N/A</v>
      </c>
      <c r="WS274" s="9" t="e">
        <v>#N/A</v>
      </c>
      <c r="WT274" s="9" t="e">
        <v>#N/A</v>
      </c>
      <c r="WU274" s="9" t="e">
        <v>#N/A</v>
      </c>
      <c r="WV274" s="9" t="e">
        <v>#N/A</v>
      </c>
      <c r="WW274" s="9" t="e">
        <v>#N/A</v>
      </c>
      <c r="WX274" s="9" t="e">
        <v>#N/A</v>
      </c>
      <c r="WY274" s="9" t="e">
        <v>#N/A</v>
      </c>
      <c r="WZ274" s="9" t="e">
        <v>#N/A</v>
      </c>
      <c r="XA274" s="9" t="e">
        <v>#N/A</v>
      </c>
      <c r="XB274" s="9" t="e">
        <v>#N/A</v>
      </c>
      <c r="XC274" s="9" t="e">
        <v>#N/A</v>
      </c>
      <c r="XD274" s="9" t="e">
        <v>#N/A</v>
      </c>
      <c r="XE274" s="9" t="e">
        <v>#N/A</v>
      </c>
      <c r="XF274" s="9" t="e">
        <v>#N/A</v>
      </c>
      <c r="XG274" s="9" t="e">
        <v>#N/A</v>
      </c>
      <c r="XH274" s="9" t="e">
        <v>#N/A</v>
      </c>
      <c r="XI274" s="9" t="e">
        <v>#N/A</v>
      </c>
      <c r="XJ274" s="27" t="e">
        <v>#N/A</v>
      </c>
    </row>
    <row r="275" spans="1:634" x14ac:dyDescent="0.35">
      <c r="A275" s="9" t="s">
        <v>1369</v>
      </c>
      <c r="B275" s="9">
        <v>2018</v>
      </c>
      <c r="C275" s="17" t="s">
        <v>71</v>
      </c>
      <c r="D275" s="18">
        <v>43304</v>
      </c>
      <c r="E275" s="19">
        <v>0.44</v>
      </c>
      <c r="F275" s="19">
        <v>23.85</v>
      </c>
      <c r="BE275" s="9"/>
      <c r="CC275" s="9"/>
      <c r="CD275" s="9"/>
      <c r="CK275" s="52"/>
      <c r="DQ275" s="52"/>
      <c r="EW275" s="52"/>
      <c r="GC275" s="52"/>
      <c r="HI275" s="52"/>
      <c r="IO275" s="52"/>
      <c r="JU275" s="52"/>
      <c r="LA275" s="52"/>
      <c r="MG275" s="52"/>
      <c r="NM275" s="52"/>
      <c r="VS275" s="53"/>
      <c r="VT275" s="53"/>
      <c r="VU275" s="53"/>
      <c r="VV275" s="53"/>
      <c r="VW275" s="53"/>
      <c r="VX275" s="53"/>
      <c r="VY275" s="53"/>
      <c r="VZ275" s="53"/>
      <c r="WA275" s="53"/>
      <c r="WB275" s="53"/>
      <c r="WC275" s="53"/>
      <c r="WD275" s="9">
        <v>2018</v>
      </c>
      <c r="WE275" s="9" t="e">
        <v>#N/A</v>
      </c>
      <c r="WF275" s="9" t="e">
        <v>#N/A</v>
      </c>
      <c r="WG275" s="9" t="e">
        <v>#N/A</v>
      </c>
      <c r="WH275" s="9" t="e">
        <v>#N/A</v>
      </c>
      <c r="WI275" s="9" t="e">
        <v>#N/A</v>
      </c>
      <c r="WJ275" s="9" t="e">
        <v>#N/A</v>
      </c>
      <c r="WK275" s="9" t="e">
        <v>#N/A</v>
      </c>
      <c r="WL275" s="9" t="e">
        <v>#N/A</v>
      </c>
      <c r="WM275" s="9" t="e">
        <v>#N/A</v>
      </c>
      <c r="WN275" s="9" t="e">
        <v>#N/A</v>
      </c>
      <c r="WO275" s="9" t="e">
        <v>#N/A</v>
      </c>
      <c r="WP275" s="9" t="e">
        <v>#N/A</v>
      </c>
      <c r="WQ275" s="9" t="e">
        <v>#N/A</v>
      </c>
      <c r="WR275" s="9" t="e">
        <v>#N/A</v>
      </c>
      <c r="WS275" s="9" t="e">
        <v>#N/A</v>
      </c>
      <c r="WT275" s="9" t="e">
        <v>#N/A</v>
      </c>
      <c r="WU275" s="9" t="e">
        <v>#N/A</v>
      </c>
      <c r="WV275" s="9" t="e">
        <v>#N/A</v>
      </c>
      <c r="WW275" s="9" t="e">
        <v>#N/A</v>
      </c>
      <c r="WX275" s="9" t="e">
        <v>#N/A</v>
      </c>
      <c r="WY275" s="9" t="e">
        <v>#N/A</v>
      </c>
      <c r="WZ275" s="9" t="e">
        <v>#N/A</v>
      </c>
      <c r="XA275" s="9" t="e">
        <v>#N/A</v>
      </c>
      <c r="XB275" s="9" t="e">
        <v>#N/A</v>
      </c>
      <c r="XC275" s="9" t="e">
        <v>#N/A</v>
      </c>
      <c r="XD275" s="9" t="e">
        <v>#N/A</v>
      </c>
      <c r="XE275" s="9" t="e">
        <v>#N/A</v>
      </c>
      <c r="XF275" s="9" t="e">
        <v>#N/A</v>
      </c>
      <c r="XG275" s="9" t="e">
        <v>#N/A</v>
      </c>
      <c r="XH275" s="9" t="e">
        <v>#N/A</v>
      </c>
      <c r="XI275" s="9" t="e">
        <v>#N/A</v>
      </c>
      <c r="XJ275" s="27" t="e">
        <v>#N/A</v>
      </c>
    </row>
    <row r="276" spans="1:634" x14ac:dyDescent="0.35">
      <c r="A276" s="9" t="s">
        <v>1370</v>
      </c>
      <c r="B276" s="9">
        <v>2018</v>
      </c>
      <c r="C276" s="17" t="s">
        <v>71</v>
      </c>
      <c r="D276" s="18">
        <v>43304</v>
      </c>
      <c r="E276" s="19">
        <v>0.46</v>
      </c>
      <c r="F276" s="19">
        <v>26.82</v>
      </c>
      <c r="BE276" s="9"/>
      <c r="CC276" s="9"/>
      <c r="CD276" s="9"/>
      <c r="CK276" s="52"/>
      <c r="DQ276" s="52"/>
      <c r="EW276" s="52"/>
      <c r="GC276" s="52"/>
      <c r="HI276" s="52"/>
      <c r="IO276" s="52"/>
      <c r="JU276" s="52"/>
      <c r="LA276" s="52"/>
      <c r="MG276" s="52"/>
      <c r="NM276" s="52"/>
      <c r="VS276" s="53"/>
      <c r="VT276" s="53"/>
      <c r="VU276" s="53"/>
      <c r="VV276" s="53"/>
      <c r="VW276" s="53"/>
      <c r="VX276" s="53"/>
      <c r="VY276" s="53"/>
      <c r="VZ276" s="53"/>
      <c r="WA276" s="53"/>
      <c r="WB276" s="53"/>
      <c r="WC276" s="53"/>
      <c r="WD276" s="9">
        <v>2018</v>
      </c>
      <c r="WE276" s="9" t="e">
        <v>#N/A</v>
      </c>
      <c r="WF276" s="9" t="e">
        <v>#N/A</v>
      </c>
      <c r="WG276" s="9" t="e">
        <v>#N/A</v>
      </c>
      <c r="WH276" s="9" t="e">
        <v>#N/A</v>
      </c>
      <c r="WI276" s="9" t="e">
        <v>#N/A</v>
      </c>
      <c r="WJ276" s="9" t="e">
        <v>#N/A</v>
      </c>
      <c r="WK276" s="9" t="e">
        <v>#N/A</v>
      </c>
      <c r="WL276" s="9" t="e">
        <v>#N/A</v>
      </c>
      <c r="WM276" s="9" t="e">
        <v>#N/A</v>
      </c>
      <c r="WN276" s="9" t="e">
        <v>#N/A</v>
      </c>
      <c r="WO276" s="9" t="e">
        <v>#N/A</v>
      </c>
      <c r="WP276" s="9" t="e">
        <v>#N/A</v>
      </c>
      <c r="WQ276" s="9" t="e">
        <v>#N/A</v>
      </c>
      <c r="WR276" s="9" t="e">
        <v>#N/A</v>
      </c>
      <c r="WS276" s="9" t="e">
        <v>#N/A</v>
      </c>
      <c r="WT276" s="9" t="e">
        <v>#N/A</v>
      </c>
      <c r="WU276" s="9" t="e">
        <v>#N/A</v>
      </c>
      <c r="WV276" s="9" t="e">
        <v>#N/A</v>
      </c>
      <c r="WW276" s="9" t="e">
        <v>#N/A</v>
      </c>
      <c r="WX276" s="9" t="e">
        <v>#N/A</v>
      </c>
      <c r="WY276" s="9" t="e">
        <v>#N/A</v>
      </c>
      <c r="WZ276" s="9" t="e">
        <v>#N/A</v>
      </c>
      <c r="XA276" s="9" t="e">
        <v>#N/A</v>
      </c>
      <c r="XB276" s="9" t="e">
        <v>#N/A</v>
      </c>
      <c r="XC276" s="9" t="e">
        <v>#N/A</v>
      </c>
      <c r="XD276" s="9" t="e">
        <v>#N/A</v>
      </c>
      <c r="XE276" s="9" t="e">
        <v>#N/A</v>
      </c>
      <c r="XF276" s="9" t="e">
        <v>#N/A</v>
      </c>
      <c r="XG276" s="9" t="e">
        <v>#N/A</v>
      </c>
      <c r="XH276" s="9" t="e">
        <v>#N/A</v>
      </c>
      <c r="XI276" s="9" t="e">
        <v>#N/A</v>
      </c>
      <c r="XJ276" s="27" t="e">
        <v>#N/A</v>
      </c>
    </row>
    <row r="277" spans="1:634" x14ac:dyDescent="0.35">
      <c r="A277" s="9" t="s">
        <v>1371</v>
      </c>
      <c r="B277" s="9">
        <v>2018</v>
      </c>
      <c r="C277" s="17" t="s">
        <v>71</v>
      </c>
      <c r="D277" s="18">
        <v>43304</v>
      </c>
      <c r="E277" s="19">
        <v>0.51</v>
      </c>
      <c r="F277" s="19">
        <v>27.26</v>
      </c>
      <c r="H277" s="18" t="s">
        <v>1384</v>
      </c>
      <c r="I277" s="21" t="s">
        <v>1385</v>
      </c>
      <c r="J277" s="19">
        <v>1.1000000000000001</v>
      </c>
      <c r="K277" s="19">
        <v>30.84</v>
      </c>
      <c r="AS277" s="9" t="s">
        <v>946</v>
      </c>
      <c r="AT277" s="21">
        <v>0.58611111111111114</v>
      </c>
      <c r="AU277" s="9">
        <v>4</v>
      </c>
      <c r="AV277" s="9" t="s">
        <v>853</v>
      </c>
      <c r="AX277" s="23">
        <v>4.0509259259259245E-5</v>
      </c>
      <c r="AY277" s="23">
        <v>4.9768518518518502E-5</v>
      </c>
      <c r="AZ277" s="9" t="s">
        <v>1451</v>
      </c>
      <c r="BA277" s="9">
        <v>3</v>
      </c>
      <c r="BB277" s="9">
        <v>3</v>
      </c>
      <c r="BE277" s="9"/>
      <c r="CC277" s="9"/>
      <c r="CD277" s="9"/>
      <c r="CK277" s="52"/>
      <c r="DQ277" s="52"/>
      <c r="EW277" s="52"/>
      <c r="GC277" s="52"/>
      <c r="HI277" s="52"/>
      <c r="IO277" s="52"/>
      <c r="JU277" s="52"/>
      <c r="LA277" s="52"/>
      <c r="MG277" s="52"/>
      <c r="NM277" s="52"/>
      <c r="VS277" s="53"/>
      <c r="VT277" s="53"/>
      <c r="VU277" s="53"/>
      <c r="VV277" s="53"/>
      <c r="VW277" s="53"/>
      <c r="VX277" s="53"/>
      <c r="VY277" s="53"/>
      <c r="VZ277" s="53"/>
      <c r="WA277" s="53"/>
      <c r="WB277" s="53"/>
      <c r="WC277" s="53"/>
      <c r="WD277" s="9">
        <v>2018</v>
      </c>
      <c r="WE277" s="9" t="s">
        <v>706</v>
      </c>
      <c r="WF277" s="9">
        <v>9</v>
      </c>
      <c r="WG277" s="9">
        <v>0</v>
      </c>
      <c r="WH277" s="9">
        <v>0</v>
      </c>
      <c r="WI277" s="9">
        <v>0</v>
      </c>
      <c r="WJ277" s="9">
        <v>184</v>
      </c>
      <c r="WK277" s="9">
        <v>187</v>
      </c>
      <c r="WL277" s="9">
        <v>0</v>
      </c>
      <c r="WM277" s="9">
        <v>187</v>
      </c>
      <c r="WN277" s="9">
        <v>196</v>
      </c>
      <c r="WO277" s="9">
        <v>0</v>
      </c>
      <c r="WP277" s="9">
        <v>196</v>
      </c>
      <c r="WQ277" s="9">
        <v>208</v>
      </c>
      <c r="WR277" s="9">
        <v>0</v>
      </c>
      <c r="WS277" s="9">
        <v>208</v>
      </c>
      <c r="WT277" s="9">
        <v>220</v>
      </c>
      <c r="WU277" s="9">
        <v>0</v>
      </c>
      <c r="WV277" s="9">
        <v>220</v>
      </c>
      <c r="WW277" s="9">
        <v>238</v>
      </c>
      <c r="WX277" s="9">
        <v>0</v>
      </c>
      <c r="WY277" s="9">
        <v>238</v>
      </c>
      <c r="WZ277" s="9">
        <v>244</v>
      </c>
      <c r="XA277" s="9">
        <v>0</v>
      </c>
      <c r="XB277" s="9">
        <v>244</v>
      </c>
      <c r="XC277" s="9">
        <v>253</v>
      </c>
      <c r="XD277" s="9">
        <v>0</v>
      </c>
      <c r="XE277" s="9">
        <v>253</v>
      </c>
      <c r="XF277" s="9">
        <v>262</v>
      </c>
      <c r="XG277" s="9">
        <v>0</v>
      </c>
      <c r="XH277" s="9">
        <v>262</v>
      </c>
      <c r="XI277" s="9">
        <v>265</v>
      </c>
      <c r="XJ277" s="27" t="s">
        <v>287</v>
      </c>
    </row>
    <row r="278" spans="1:634" x14ac:dyDescent="0.35">
      <c r="A278" s="9" t="s">
        <v>1372</v>
      </c>
      <c r="B278" s="9">
        <v>2018</v>
      </c>
      <c r="C278" s="17" t="s">
        <v>71</v>
      </c>
      <c r="D278" s="18">
        <v>43304</v>
      </c>
      <c r="E278" s="19">
        <v>0.48</v>
      </c>
      <c r="F278" s="19">
        <v>24.9</v>
      </c>
      <c r="BE278" s="9"/>
      <c r="CC278" s="9"/>
      <c r="CD278" s="9"/>
      <c r="CK278" s="52"/>
      <c r="DQ278" s="52"/>
      <c r="EW278" s="52"/>
      <c r="GC278" s="52"/>
      <c r="HI278" s="52"/>
      <c r="IO278" s="52"/>
      <c r="JU278" s="52"/>
      <c r="LA278" s="52"/>
      <c r="MG278" s="52"/>
      <c r="NM278" s="52"/>
      <c r="VS278" s="53"/>
      <c r="VT278" s="53"/>
      <c r="VU278" s="53"/>
      <c r="VV278" s="53"/>
      <c r="VW278" s="53"/>
      <c r="VX278" s="53"/>
      <c r="VY278" s="53"/>
      <c r="VZ278" s="53"/>
      <c r="WA278" s="53"/>
      <c r="WB278" s="53"/>
      <c r="WC278" s="53"/>
      <c r="WD278" s="9">
        <v>2018</v>
      </c>
      <c r="WE278" s="9" t="e">
        <v>#N/A</v>
      </c>
      <c r="WF278" s="9" t="e">
        <v>#N/A</v>
      </c>
      <c r="WG278" s="9" t="e">
        <v>#N/A</v>
      </c>
      <c r="WH278" s="9" t="e">
        <v>#N/A</v>
      </c>
      <c r="WI278" s="9" t="e">
        <v>#N/A</v>
      </c>
      <c r="WJ278" s="9" t="e">
        <v>#N/A</v>
      </c>
      <c r="WK278" s="9" t="e">
        <v>#N/A</v>
      </c>
      <c r="WL278" s="9" t="e">
        <v>#N/A</v>
      </c>
      <c r="WM278" s="9" t="e">
        <v>#N/A</v>
      </c>
      <c r="WN278" s="9" t="e">
        <v>#N/A</v>
      </c>
      <c r="WO278" s="9" t="e">
        <v>#N/A</v>
      </c>
      <c r="WP278" s="9" t="e">
        <v>#N/A</v>
      </c>
      <c r="WQ278" s="9" t="e">
        <v>#N/A</v>
      </c>
      <c r="WR278" s="9" t="e">
        <v>#N/A</v>
      </c>
      <c r="WS278" s="9" t="e">
        <v>#N/A</v>
      </c>
      <c r="WT278" s="9" t="e">
        <v>#N/A</v>
      </c>
      <c r="WU278" s="9" t="e">
        <v>#N/A</v>
      </c>
      <c r="WV278" s="9" t="e">
        <v>#N/A</v>
      </c>
      <c r="WW278" s="9" t="e">
        <v>#N/A</v>
      </c>
      <c r="WX278" s="9" t="e">
        <v>#N/A</v>
      </c>
      <c r="WY278" s="9" t="e">
        <v>#N/A</v>
      </c>
      <c r="WZ278" s="9" t="e">
        <v>#N/A</v>
      </c>
      <c r="XA278" s="9" t="e">
        <v>#N/A</v>
      </c>
      <c r="XB278" s="9" t="e">
        <v>#N/A</v>
      </c>
      <c r="XC278" s="9" t="e">
        <v>#N/A</v>
      </c>
      <c r="XD278" s="9" t="e">
        <v>#N/A</v>
      </c>
      <c r="XE278" s="9" t="e">
        <v>#N/A</v>
      </c>
      <c r="XF278" s="9" t="e">
        <v>#N/A</v>
      </c>
      <c r="XG278" s="9" t="e">
        <v>#N/A</v>
      </c>
      <c r="XH278" s="9" t="e">
        <v>#N/A</v>
      </c>
      <c r="XI278" s="9" t="e">
        <v>#N/A</v>
      </c>
      <c r="XJ278" s="27" t="e">
        <v>#N/A</v>
      </c>
    </row>
    <row r="279" spans="1:634" x14ac:dyDescent="0.35">
      <c r="A279" s="9" t="s">
        <v>1373</v>
      </c>
      <c r="B279" s="9">
        <v>2018</v>
      </c>
      <c r="C279" s="17" t="s">
        <v>71</v>
      </c>
      <c r="D279" s="18">
        <v>43304</v>
      </c>
      <c r="E279" s="19">
        <v>0.46</v>
      </c>
      <c r="F279" s="19">
        <v>26.42</v>
      </c>
      <c r="H279" s="18" t="s">
        <v>1384</v>
      </c>
      <c r="I279" s="21" t="s">
        <v>1385</v>
      </c>
      <c r="J279" s="19">
        <v>1.33</v>
      </c>
      <c r="K279" s="19">
        <v>36.15</v>
      </c>
      <c r="AS279" s="9" t="s">
        <v>946</v>
      </c>
      <c r="AT279" s="21">
        <v>0.61458333333333337</v>
      </c>
      <c r="AU279" s="9">
        <v>8</v>
      </c>
      <c r="AV279" s="9" t="s">
        <v>853</v>
      </c>
      <c r="AX279" s="23">
        <v>9.8611111111111143E-4</v>
      </c>
      <c r="AY279" s="23">
        <v>1.013888888888889E-3</v>
      </c>
      <c r="AZ279" s="9" t="s">
        <v>887</v>
      </c>
      <c r="BA279" s="9">
        <v>3</v>
      </c>
      <c r="BB279" s="9">
        <v>3</v>
      </c>
      <c r="BE279" s="9"/>
      <c r="CC279" s="9"/>
      <c r="CD279" s="9"/>
      <c r="CK279" s="52"/>
      <c r="DQ279" s="52"/>
      <c r="EW279" s="52"/>
      <c r="GC279" s="52"/>
      <c r="HI279" s="52"/>
      <c r="IO279" s="52"/>
      <c r="JU279" s="52"/>
      <c r="LA279" s="52"/>
      <c r="MG279" s="52"/>
      <c r="NM279" s="52"/>
      <c r="VS279" s="53"/>
      <c r="VT279" s="53"/>
      <c r="VU279" s="53"/>
      <c r="VV279" s="53"/>
      <c r="VW279" s="53"/>
      <c r="VX279" s="53"/>
      <c r="VY279" s="53"/>
      <c r="VZ279" s="53"/>
      <c r="WA279" s="53"/>
      <c r="WB279" s="53"/>
      <c r="WC279" s="53"/>
      <c r="WD279" s="9">
        <v>2018</v>
      </c>
      <c r="WE279" s="9" t="s">
        <v>706</v>
      </c>
      <c r="WF279" s="9">
        <v>9</v>
      </c>
      <c r="WG279" s="9">
        <v>0</v>
      </c>
      <c r="WH279" s="9">
        <v>0</v>
      </c>
      <c r="WI279" s="9">
        <v>0</v>
      </c>
      <c r="WJ279" s="9">
        <v>199</v>
      </c>
      <c r="WK279" s="9">
        <v>208</v>
      </c>
      <c r="WL279" s="9">
        <v>0</v>
      </c>
      <c r="WM279" s="9">
        <v>208</v>
      </c>
      <c r="WN279" s="9">
        <v>220</v>
      </c>
      <c r="WO279" s="9">
        <v>0</v>
      </c>
      <c r="WP279" s="9">
        <v>220</v>
      </c>
      <c r="WQ279" s="9">
        <v>238</v>
      </c>
      <c r="WR279" s="9">
        <v>0</v>
      </c>
      <c r="WS279" s="9">
        <v>238</v>
      </c>
      <c r="WT279" s="9">
        <v>304</v>
      </c>
      <c r="WU279" s="9">
        <v>0</v>
      </c>
      <c r="WV279" s="9">
        <v>304</v>
      </c>
      <c r="WW279" s="9">
        <v>307</v>
      </c>
      <c r="WX279" s="9">
        <v>0</v>
      </c>
      <c r="WY279" s="9">
        <v>307</v>
      </c>
      <c r="WZ279" s="9">
        <v>316</v>
      </c>
      <c r="XA279" s="9">
        <v>0</v>
      </c>
      <c r="XB279" s="9">
        <v>316</v>
      </c>
      <c r="XC279" s="9">
        <v>325</v>
      </c>
      <c r="XD279" s="9">
        <v>0</v>
      </c>
      <c r="XE279" s="9">
        <v>325</v>
      </c>
      <c r="XF279" s="9">
        <v>331</v>
      </c>
      <c r="XG279" s="9">
        <v>0</v>
      </c>
      <c r="XH279" s="9">
        <v>331</v>
      </c>
      <c r="XI279" s="9">
        <v>364</v>
      </c>
      <c r="XJ279" s="27" t="s">
        <v>287</v>
      </c>
    </row>
    <row r="280" spans="1:634" x14ac:dyDescent="0.35">
      <c r="A280" s="9" t="s">
        <v>1374</v>
      </c>
      <c r="B280" s="9">
        <v>2018</v>
      </c>
      <c r="C280" s="17" t="s">
        <v>71</v>
      </c>
      <c r="D280" s="18">
        <v>43304</v>
      </c>
      <c r="E280" s="19">
        <v>0.47</v>
      </c>
      <c r="F280" s="19">
        <v>26.05</v>
      </c>
      <c r="BE280" s="9"/>
      <c r="CC280" s="9"/>
      <c r="CD280" s="9"/>
      <c r="CK280" s="52"/>
      <c r="DQ280" s="52"/>
      <c r="EW280" s="52"/>
      <c r="GC280" s="52"/>
      <c r="HI280" s="52"/>
      <c r="IO280" s="52"/>
      <c r="JU280" s="52"/>
      <c r="LA280" s="52"/>
      <c r="MG280" s="52"/>
      <c r="NM280" s="52"/>
      <c r="VS280" s="53"/>
      <c r="VT280" s="53"/>
      <c r="VU280" s="53"/>
      <c r="VV280" s="53"/>
      <c r="VW280" s="53"/>
      <c r="VX280" s="53"/>
      <c r="VY280" s="53"/>
      <c r="VZ280" s="53"/>
      <c r="WA280" s="53"/>
      <c r="WB280" s="53"/>
      <c r="WC280" s="53"/>
      <c r="WD280" s="9">
        <v>2018</v>
      </c>
      <c r="WE280" s="9" t="e">
        <v>#N/A</v>
      </c>
      <c r="WF280" s="9" t="e">
        <v>#N/A</v>
      </c>
      <c r="WG280" s="9" t="e">
        <v>#N/A</v>
      </c>
      <c r="WH280" s="9" t="e">
        <v>#N/A</v>
      </c>
      <c r="WI280" s="9" t="e">
        <v>#N/A</v>
      </c>
      <c r="WJ280" s="9" t="e">
        <v>#N/A</v>
      </c>
      <c r="WK280" s="9" t="e">
        <v>#N/A</v>
      </c>
      <c r="WL280" s="9" t="e">
        <v>#N/A</v>
      </c>
      <c r="WM280" s="9" t="e">
        <v>#N/A</v>
      </c>
      <c r="WN280" s="9" t="e">
        <v>#N/A</v>
      </c>
      <c r="WO280" s="9" t="e">
        <v>#N/A</v>
      </c>
      <c r="WP280" s="9" t="e">
        <v>#N/A</v>
      </c>
      <c r="WQ280" s="9" t="e">
        <v>#N/A</v>
      </c>
      <c r="WR280" s="9" t="e">
        <v>#N/A</v>
      </c>
      <c r="WS280" s="9" t="e">
        <v>#N/A</v>
      </c>
      <c r="WT280" s="9" t="e">
        <v>#N/A</v>
      </c>
      <c r="WU280" s="9" t="e">
        <v>#N/A</v>
      </c>
      <c r="WV280" s="9" t="e">
        <v>#N/A</v>
      </c>
      <c r="WW280" s="9" t="e">
        <v>#N/A</v>
      </c>
      <c r="WX280" s="9" t="e">
        <v>#N/A</v>
      </c>
      <c r="WY280" s="9" t="e">
        <v>#N/A</v>
      </c>
      <c r="WZ280" s="9" t="e">
        <v>#N/A</v>
      </c>
      <c r="XA280" s="9" t="e">
        <v>#N/A</v>
      </c>
      <c r="XB280" s="9" t="e">
        <v>#N/A</v>
      </c>
      <c r="XC280" s="9" t="e">
        <v>#N/A</v>
      </c>
      <c r="XD280" s="9" t="e">
        <v>#N/A</v>
      </c>
      <c r="XE280" s="9" t="e">
        <v>#N/A</v>
      </c>
      <c r="XF280" s="9" t="e">
        <v>#N/A</v>
      </c>
      <c r="XG280" s="9" t="e">
        <v>#N/A</v>
      </c>
      <c r="XH280" s="9" t="e">
        <v>#N/A</v>
      </c>
      <c r="XI280" s="9" t="e">
        <v>#N/A</v>
      </c>
      <c r="XJ280" s="27" t="e">
        <v>#N/A</v>
      </c>
    </row>
    <row r="281" spans="1:634" x14ac:dyDescent="0.35">
      <c r="A281" s="9" t="s">
        <v>1558</v>
      </c>
      <c r="BE281" s="9" t="s">
        <v>976</v>
      </c>
      <c r="BF281" s="27" t="s">
        <v>361</v>
      </c>
      <c r="BG281" s="27" t="s">
        <v>331</v>
      </c>
      <c r="BH281" s="28">
        <v>0.56805555555555554</v>
      </c>
      <c r="BI281" s="29">
        <v>13.3</v>
      </c>
      <c r="BJ281" s="29">
        <v>18.2</v>
      </c>
      <c r="BK281" s="29">
        <v>17.7</v>
      </c>
      <c r="BL281" s="29">
        <v>21.1</v>
      </c>
      <c r="BM281" s="29">
        <v>23</v>
      </c>
      <c r="BN281" s="29">
        <v>24.6</v>
      </c>
      <c r="BO281" s="30"/>
      <c r="BP281" s="29">
        <v>52.4</v>
      </c>
      <c r="BQ281" s="31">
        <v>22.38</v>
      </c>
      <c r="BR281" s="29">
        <v>0</v>
      </c>
      <c r="BS281" s="30"/>
      <c r="BT281" s="30"/>
      <c r="BU281" s="30"/>
      <c r="BV281" s="30"/>
      <c r="BW281" s="28">
        <v>0.40138888888888902</v>
      </c>
      <c r="BX281" s="28">
        <v>0.72222222222222199</v>
      </c>
      <c r="BY281" s="30" t="s">
        <v>324</v>
      </c>
      <c r="BZ281" s="30">
        <v>4</v>
      </c>
      <c r="CA281" s="30" t="s">
        <v>292</v>
      </c>
      <c r="CB281" s="30" t="s">
        <v>272</v>
      </c>
      <c r="CC281" s="30" t="s">
        <v>1580</v>
      </c>
      <c r="CD281" s="30"/>
      <c r="CE281" s="30">
        <v>1</v>
      </c>
      <c r="CF281" s="30" t="s">
        <v>977</v>
      </c>
      <c r="CG281" s="30" t="s">
        <v>287</v>
      </c>
      <c r="CH281" s="30" t="s">
        <v>275</v>
      </c>
      <c r="CJ281" s="30" t="s">
        <v>1581</v>
      </c>
      <c r="XJ281" s="27" t="e">
        <v>#N/A</v>
      </c>
    </row>
    <row r="282" spans="1:634" x14ac:dyDescent="0.35">
      <c r="A282" s="9" t="s">
        <v>1559</v>
      </c>
      <c r="BE282" s="9" t="s">
        <v>1582</v>
      </c>
      <c r="BF282" s="27" t="s">
        <v>318</v>
      </c>
      <c r="BG282" s="27" t="s">
        <v>307</v>
      </c>
      <c r="BH282" s="28">
        <v>0.47430555555555554</v>
      </c>
      <c r="BI282" s="29">
        <v>16.399999999999999</v>
      </c>
      <c r="BJ282" s="29">
        <v>18.7</v>
      </c>
      <c r="BK282" s="29"/>
      <c r="BL282" s="29"/>
      <c r="BM282" s="29"/>
      <c r="BN282" s="29">
        <v>18.5</v>
      </c>
      <c r="BO282" s="30">
        <v>15</v>
      </c>
      <c r="BP282" s="29">
        <v>74</v>
      </c>
      <c r="BQ282" s="31">
        <v>8.4499999999999993</v>
      </c>
      <c r="BR282" s="29">
        <v>0</v>
      </c>
      <c r="BS282" s="30"/>
      <c r="BT282" s="30"/>
      <c r="BU282" s="30"/>
      <c r="BV282" s="30"/>
      <c r="BW282" s="28">
        <v>0.41944444444444401</v>
      </c>
      <c r="BX282" s="28">
        <v>0.69305555555555598</v>
      </c>
      <c r="BY282" s="30" t="s">
        <v>327</v>
      </c>
      <c r="BZ282" s="30">
        <v>8</v>
      </c>
      <c r="CA282" s="30" t="s">
        <v>339</v>
      </c>
      <c r="CB282" s="30" t="s">
        <v>272</v>
      </c>
      <c r="CC282" s="30" t="s">
        <v>1580</v>
      </c>
      <c r="CD282" s="30"/>
      <c r="CE282" s="30">
        <v>1</v>
      </c>
      <c r="CF282" s="30" t="s">
        <v>274</v>
      </c>
      <c r="CG282" s="30" t="s">
        <v>287</v>
      </c>
      <c r="CH282" s="30" t="s">
        <v>275</v>
      </c>
      <c r="CI282" s="9" t="s">
        <v>1583</v>
      </c>
      <c r="CJ282" s="30">
        <v>0</v>
      </c>
      <c r="XJ282" s="27" t="e">
        <v>#N/A</v>
      </c>
    </row>
    <row r="283" spans="1:634" x14ac:dyDescent="0.35">
      <c r="A283" s="9" t="s">
        <v>1560</v>
      </c>
      <c r="BE283" s="9" t="s">
        <v>1582</v>
      </c>
      <c r="BF283" s="27" t="s">
        <v>295</v>
      </c>
      <c r="BG283" s="27" t="s">
        <v>296</v>
      </c>
      <c r="BH283" s="28">
        <v>0.53263888888888888</v>
      </c>
      <c r="BI283" s="30"/>
      <c r="BN283" s="29"/>
      <c r="BO283" s="30"/>
      <c r="BP283" s="30"/>
      <c r="BQ283" s="30"/>
      <c r="BR283" s="29"/>
      <c r="BW283" s="28">
        <v>0.41944444444444401</v>
      </c>
      <c r="BX283" s="28">
        <v>0.69305555555555598</v>
      </c>
      <c r="BY283" s="30" t="s">
        <v>357</v>
      </c>
      <c r="BZ283" s="30">
        <v>8</v>
      </c>
      <c r="CA283" s="30" t="s">
        <v>271</v>
      </c>
      <c r="CB283" s="30" t="s">
        <v>272</v>
      </c>
      <c r="CC283" s="30" t="s">
        <v>1580</v>
      </c>
      <c r="CD283" s="30"/>
      <c r="CE283" s="9" t="s">
        <v>1584</v>
      </c>
      <c r="CF283" s="30" t="s">
        <v>274</v>
      </c>
      <c r="CG283" s="30" t="s">
        <v>287</v>
      </c>
      <c r="CH283" s="30" t="s">
        <v>275</v>
      </c>
      <c r="CI283" s="30" t="s">
        <v>1585</v>
      </c>
      <c r="CJ283" s="9">
        <v>0</v>
      </c>
      <c r="XJ283" s="27" t="e">
        <v>#N/A</v>
      </c>
    </row>
    <row r="284" spans="1:634" x14ac:dyDescent="0.35">
      <c r="A284" s="9" t="s">
        <v>1561</v>
      </c>
      <c r="BE284" s="9" t="s">
        <v>979</v>
      </c>
      <c r="BF284" s="27" t="s">
        <v>289</v>
      </c>
      <c r="BG284" s="27" t="s">
        <v>476</v>
      </c>
      <c r="BH284" s="28">
        <v>0.52777777777777779</v>
      </c>
      <c r="BI284" s="29"/>
      <c r="BJ284" s="29"/>
      <c r="BK284" s="29"/>
      <c r="BL284" s="29"/>
      <c r="BM284" s="29"/>
      <c r="BN284" s="29"/>
      <c r="BO284" s="30"/>
      <c r="BP284" s="29"/>
      <c r="BQ284" s="31"/>
      <c r="BR284" s="29"/>
      <c r="BS284" s="30" t="s">
        <v>297</v>
      </c>
      <c r="BT284" s="30"/>
      <c r="BU284" s="30"/>
      <c r="BV284" s="30"/>
      <c r="BW284" s="28">
        <v>0.452777777777778</v>
      </c>
      <c r="BX284" s="28">
        <v>0.6</v>
      </c>
      <c r="BY284" s="30" t="s">
        <v>367</v>
      </c>
      <c r="BZ284" s="30">
        <v>4</v>
      </c>
      <c r="CA284" s="30" t="s">
        <v>328</v>
      </c>
      <c r="CB284" s="30" t="s">
        <v>272</v>
      </c>
      <c r="CC284" s="30" t="s">
        <v>1580</v>
      </c>
      <c r="CD284" s="30" t="s">
        <v>1586</v>
      </c>
      <c r="CE284" s="30">
        <v>1</v>
      </c>
      <c r="CF284" s="30" t="s">
        <v>274</v>
      </c>
      <c r="CG284" s="30" t="s">
        <v>287</v>
      </c>
      <c r="CH284" s="30" t="s">
        <v>275</v>
      </c>
      <c r="CI284" s="30" t="s">
        <v>1587</v>
      </c>
      <c r="CJ284" s="30">
        <v>1</v>
      </c>
      <c r="XJ284" s="27" t="e">
        <v>#N/A</v>
      </c>
    </row>
    <row r="285" spans="1:634" x14ac:dyDescent="0.35">
      <c r="A285" s="9" t="s">
        <v>1562</v>
      </c>
      <c r="BE285" s="9" t="s">
        <v>1033</v>
      </c>
      <c r="BF285" s="27" t="s">
        <v>318</v>
      </c>
      <c r="BG285" s="27" t="s">
        <v>307</v>
      </c>
      <c r="BH285" s="28">
        <v>0.59444444444444444</v>
      </c>
      <c r="BI285" s="29">
        <v>15</v>
      </c>
      <c r="BJ285" s="29">
        <v>15</v>
      </c>
      <c r="BK285" s="29">
        <v>15.1</v>
      </c>
      <c r="BL285" s="29">
        <v>15.1</v>
      </c>
      <c r="BM285" s="29">
        <v>17.2</v>
      </c>
      <c r="BN285" s="29">
        <v>15.9</v>
      </c>
      <c r="BO285" s="30">
        <v>14</v>
      </c>
      <c r="BP285" s="29">
        <v>95.2</v>
      </c>
      <c r="BQ285" s="31">
        <v>4.87</v>
      </c>
      <c r="BR285" s="29">
        <v>0</v>
      </c>
      <c r="BS285" s="30"/>
      <c r="BT285" s="30"/>
      <c r="BU285" s="30"/>
      <c r="BV285" s="30"/>
      <c r="BW285" s="28">
        <v>0.41458333333333303</v>
      </c>
      <c r="BX285" s="28">
        <v>0.65972222222222199</v>
      </c>
      <c r="BY285" s="30" t="s">
        <v>1588</v>
      </c>
      <c r="BZ285" s="30">
        <v>8</v>
      </c>
      <c r="CA285" s="30" t="s">
        <v>339</v>
      </c>
      <c r="CB285" s="30" t="s">
        <v>272</v>
      </c>
      <c r="CC285" s="30" t="s">
        <v>1580</v>
      </c>
      <c r="CD285" s="30"/>
      <c r="CE285" s="30">
        <v>1</v>
      </c>
      <c r="CF285" s="30" t="s">
        <v>274</v>
      </c>
      <c r="CG285" s="30" t="s">
        <v>287</v>
      </c>
      <c r="CH285" s="30" t="s">
        <v>275</v>
      </c>
      <c r="CI285" s="30"/>
      <c r="CJ285" s="30">
        <v>0</v>
      </c>
      <c r="XJ285" s="27" t="e">
        <v>#N/A</v>
      </c>
    </row>
    <row r="286" spans="1:634" x14ac:dyDescent="0.35">
      <c r="A286" s="9" t="s">
        <v>1563</v>
      </c>
      <c r="BE286" s="9" t="s">
        <v>1589</v>
      </c>
      <c r="BF286" s="27" t="s">
        <v>278</v>
      </c>
      <c r="BG286" s="27" t="s">
        <v>1019</v>
      </c>
      <c r="BH286" s="28">
        <v>0.6020833333333333</v>
      </c>
      <c r="BI286" s="29">
        <v>14.6</v>
      </c>
      <c r="BJ286" s="29">
        <v>14.6</v>
      </c>
      <c r="BK286" s="29">
        <v>14.6</v>
      </c>
      <c r="BL286" s="29">
        <v>14.5</v>
      </c>
      <c r="BM286" s="29">
        <v>15.6</v>
      </c>
      <c r="BN286" s="29">
        <v>16.8</v>
      </c>
      <c r="BO286" s="30">
        <v>14</v>
      </c>
      <c r="BP286" s="29">
        <v>78.900000000000006</v>
      </c>
      <c r="BQ286" s="31">
        <v>2.9860000000000002</v>
      </c>
      <c r="BR286" s="29">
        <v>0</v>
      </c>
      <c r="BW286" s="28">
        <v>0.38402777777777802</v>
      </c>
      <c r="BX286" s="28">
        <v>0.71111111111111103</v>
      </c>
      <c r="BY286" s="30" t="s">
        <v>303</v>
      </c>
      <c r="BZ286" s="30">
        <v>8</v>
      </c>
      <c r="CA286" s="9" t="s">
        <v>271</v>
      </c>
      <c r="CB286" s="9" t="s">
        <v>272</v>
      </c>
      <c r="CC286" s="9" t="s">
        <v>1580</v>
      </c>
      <c r="CD286" s="9"/>
      <c r="CE286" s="30">
        <v>1</v>
      </c>
      <c r="CF286" s="9" t="s">
        <v>977</v>
      </c>
      <c r="CG286" s="9" t="s">
        <v>287</v>
      </c>
      <c r="CH286" s="9" t="s">
        <v>275</v>
      </c>
      <c r="CI286" s="9" t="s">
        <v>1590</v>
      </c>
      <c r="CJ286" s="9">
        <v>0</v>
      </c>
      <c r="XJ286" s="27" t="e">
        <v>#N/A</v>
      </c>
    </row>
    <row r="287" spans="1:634" x14ac:dyDescent="0.35">
      <c r="A287" s="9" t="s">
        <v>1564</v>
      </c>
      <c r="BE287" s="9" t="s">
        <v>1591</v>
      </c>
      <c r="BF287" s="27" t="s">
        <v>318</v>
      </c>
      <c r="BG287" s="27" t="s">
        <v>476</v>
      </c>
      <c r="BH287" s="28">
        <v>0.61319444444444449</v>
      </c>
      <c r="BI287" s="29"/>
      <c r="BJ287" s="29"/>
      <c r="BK287" s="29"/>
      <c r="BL287" s="29"/>
      <c r="BM287" s="29"/>
      <c r="BN287" s="29"/>
      <c r="BO287" s="30"/>
      <c r="BP287" s="29"/>
      <c r="BQ287" s="31"/>
      <c r="BR287" s="29"/>
      <c r="BS287" s="30"/>
      <c r="BT287" s="30"/>
      <c r="BU287" s="30"/>
      <c r="BV287" s="30"/>
      <c r="BW287" s="28">
        <v>0.54583333333333295</v>
      </c>
      <c r="BX287" s="28">
        <v>0.67291666666666705</v>
      </c>
      <c r="BY287" s="30" t="s">
        <v>487</v>
      </c>
      <c r="BZ287" s="30">
        <v>8</v>
      </c>
      <c r="CA287" s="30" t="s">
        <v>339</v>
      </c>
      <c r="CB287" s="30" t="s">
        <v>272</v>
      </c>
      <c r="CC287" s="30" t="s">
        <v>1580</v>
      </c>
      <c r="CD287" s="30"/>
      <c r="CE287" s="30">
        <v>1</v>
      </c>
      <c r="CF287" s="30" t="s">
        <v>977</v>
      </c>
      <c r="CG287" s="30" t="s">
        <v>287</v>
      </c>
      <c r="CH287" s="30" t="s">
        <v>275</v>
      </c>
      <c r="CI287" s="30" t="s">
        <v>1583</v>
      </c>
      <c r="CJ287" s="30">
        <v>0</v>
      </c>
      <c r="XJ287" s="27" t="e">
        <v>#N/A</v>
      </c>
    </row>
    <row r="288" spans="1:634" x14ac:dyDescent="0.35">
      <c r="A288" s="9" t="s">
        <v>1565</v>
      </c>
      <c r="BE288" s="9" t="s">
        <v>1592</v>
      </c>
      <c r="BF288" s="27" t="s">
        <v>480</v>
      </c>
      <c r="BG288" s="27" t="s">
        <v>269</v>
      </c>
      <c r="BH288" s="28">
        <v>0.52361111111111114</v>
      </c>
      <c r="BI288" s="29">
        <v>20.5</v>
      </c>
      <c r="BJ288" s="29">
        <v>23.6</v>
      </c>
      <c r="BK288" s="29">
        <v>22</v>
      </c>
      <c r="BL288" s="29">
        <v>22</v>
      </c>
      <c r="BM288" s="29">
        <v>22</v>
      </c>
      <c r="BN288" s="29">
        <v>21</v>
      </c>
      <c r="BO288" s="30">
        <v>18</v>
      </c>
      <c r="BP288" s="29">
        <v>74.400000000000006</v>
      </c>
      <c r="BQ288" s="31">
        <v>12.79</v>
      </c>
      <c r="BR288" s="29">
        <v>0.4</v>
      </c>
      <c r="BS288" s="30"/>
      <c r="BT288" s="30"/>
      <c r="BU288" s="30"/>
      <c r="BV288" s="30"/>
      <c r="BW288" s="28">
        <v>0.36527777777777798</v>
      </c>
      <c r="BX288" s="28">
        <v>0.60972222222222205</v>
      </c>
      <c r="BY288" s="30" t="s">
        <v>308</v>
      </c>
      <c r="BZ288" s="30">
        <v>8</v>
      </c>
      <c r="CA288" s="30" t="s">
        <v>309</v>
      </c>
      <c r="CB288" s="30" t="s">
        <v>272</v>
      </c>
      <c r="CC288" s="30" t="s">
        <v>1580</v>
      </c>
      <c r="CD288" s="30"/>
      <c r="CE288" s="30">
        <v>1</v>
      </c>
      <c r="CF288" s="30" t="s">
        <v>977</v>
      </c>
      <c r="CG288" s="30" t="s">
        <v>287</v>
      </c>
      <c r="CH288" s="30" t="s">
        <v>275</v>
      </c>
      <c r="CI288" s="30"/>
      <c r="CJ288" s="30">
        <v>0</v>
      </c>
      <c r="XJ288" s="27" t="e">
        <v>#N/A</v>
      </c>
    </row>
    <row r="289" spans="1:634" x14ac:dyDescent="0.35">
      <c r="A289" s="9" t="s">
        <v>1566</v>
      </c>
      <c r="BE289" s="9" t="s">
        <v>1592</v>
      </c>
      <c r="BF289" s="27" t="s">
        <v>361</v>
      </c>
      <c r="BG289" s="27" t="s">
        <v>527</v>
      </c>
      <c r="BH289" s="28">
        <v>0.48472222222222222</v>
      </c>
      <c r="BI289" s="29">
        <v>19.3</v>
      </c>
      <c r="BJ289" s="29">
        <v>19.899999999999999</v>
      </c>
      <c r="BK289" s="29">
        <v>21.4</v>
      </c>
      <c r="BL289" s="29">
        <v>21.3</v>
      </c>
      <c r="BM289" s="29">
        <v>22.7</v>
      </c>
      <c r="BN289" s="29">
        <v>21.7</v>
      </c>
      <c r="BO289" s="30">
        <v>18</v>
      </c>
      <c r="BP289" s="29">
        <v>72.7</v>
      </c>
      <c r="BQ289" s="31">
        <v>12.83</v>
      </c>
      <c r="BR289" s="29">
        <v>0.5</v>
      </c>
      <c r="BS289" s="30"/>
      <c r="BT289" s="30"/>
      <c r="BU289" s="30"/>
      <c r="BV289" s="30"/>
      <c r="BW289" s="28">
        <v>0.36527777777777798</v>
      </c>
      <c r="BX289" s="28">
        <v>0.60972222222222205</v>
      </c>
      <c r="BY289" s="30" t="s">
        <v>308</v>
      </c>
      <c r="BZ289" s="30">
        <v>8</v>
      </c>
      <c r="CA289" s="30" t="s">
        <v>339</v>
      </c>
      <c r="CB289" s="30" t="s">
        <v>272</v>
      </c>
      <c r="CC289" s="30" t="s">
        <v>1580</v>
      </c>
      <c r="CD289" s="30"/>
      <c r="CE289" s="30">
        <v>1</v>
      </c>
      <c r="CF289" s="30" t="s">
        <v>977</v>
      </c>
      <c r="CG289" s="30" t="s">
        <v>287</v>
      </c>
      <c r="CH289" s="30" t="s">
        <v>311</v>
      </c>
      <c r="CI289" s="30"/>
      <c r="CJ289" s="30" t="s">
        <v>287</v>
      </c>
      <c r="XJ289" s="27" t="e">
        <v>#N/A</v>
      </c>
    </row>
    <row r="290" spans="1:634" x14ac:dyDescent="0.35">
      <c r="A290" s="9" t="s">
        <v>1567</v>
      </c>
      <c r="BE290" s="9" t="s">
        <v>1592</v>
      </c>
      <c r="BF290" s="27" t="s">
        <v>295</v>
      </c>
      <c r="BG290" s="27" t="s">
        <v>501</v>
      </c>
      <c r="BH290" s="28">
        <v>0.48819444444444443</v>
      </c>
      <c r="BI290" s="29">
        <v>21.4</v>
      </c>
      <c r="BJ290" s="29">
        <v>22.7</v>
      </c>
      <c r="BK290" s="29">
        <v>22.6</v>
      </c>
      <c r="BL290" s="29">
        <v>22.5</v>
      </c>
      <c r="BM290" s="29">
        <v>22.4</v>
      </c>
      <c r="BN290" s="29">
        <v>21.2</v>
      </c>
      <c r="BO290" s="30">
        <v>18</v>
      </c>
      <c r="BP290" s="29">
        <v>68.400000000000006</v>
      </c>
      <c r="BQ290" s="31">
        <v>16.47</v>
      </c>
      <c r="BR290" s="29">
        <v>0.7</v>
      </c>
      <c r="BW290" s="28">
        <v>0.36527777777777798</v>
      </c>
      <c r="BX290" s="28">
        <v>0.60972222222222205</v>
      </c>
      <c r="BY290" s="30" t="s">
        <v>308</v>
      </c>
      <c r="BZ290" s="30">
        <v>8</v>
      </c>
      <c r="CA290" s="9" t="s">
        <v>271</v>
      </c>
      <c r="CB290" s="9" t="s">
        <v>272</v>
      </c>
      <c r="CC290" s="9" t="s">
        <v>1580</v>
      </c>
      <c r="CD290" s="9"/>
      <c r="CE290" s="30">
        <v>1</v>
      </c>
      <c r="CF290" s="9" t="s">
        <v>977</v>
      </c>
      <c r="CG290" s="9" t="s">
        <v>287</v>
      </c>
      <c r="CH290" s="9" t="s">
        <v>275</v>
      </c>
      <c r="CI290" s="9" t="s">
        <v>1593</v>
      </c>
      <c r="CJ290" s="9">
        <v>0</v>
      </c>
      <c r="XJ290" s="27" t="e">
        <v>#N/A</v>
      </c>
    </row>
    <row r="291" spans="1:634" x14ac:dyDescent="0.35">
      <c r="A291" s="9" t="s">
        <v>1568</v>
      </c>
      <c r="BE291" s="56" t="s">
        <v>1470</v>
      </c>
      <c r="BF291" s="27" t="s">
        <v>1216</v>
      </c>
      <c r="BG291" s="27" t="s">
        <v>1217</v>
      </c>
      <c r="BH291" s="21">
        <v>0.69236111111111109</v>
      </c>
      <c r="BI291" s="22">
        <v>11.8</v>
      </c>
      <c r="BJ291" s="22">
        <v>11.9</v>
      </c>
      <c r="BK291" s="22">
        <v>12.5</v>
      </c>
      <c r="BL291" s="22">
        <v>10.6</v>
      </c>
      <c r="BM291" s="22">
        <v>13.8</v>
      </c>
      <c r="BN291" s="22">
        <v>14.8</v>
      </c>
      <c r="BO291" s="20">
        <v>14</v>
      </c>
      <c r="BP291" s="22">
        <v>62.8</v>
      </c>
      <c r="BQ291" s="19">
        <v>2.798</v>
      </c>
      <c r="BR291" s="22">
        <v>0.3</v>
      </c>
      <c r="BW291" s="21">
        <v>0.49513888888888902</v>
      </c>
      <c r="BX291" s="21">
        <v>0.70347222222222205</v>
      </c>
      <c r="BY291" s="9" t="s">
        <v>434</v>
      </c>
      <c r="BZ291" s="9">
        <v>4</v>
      </c>
      <c r="CA291" s="9" t="s">
        <v>292</v>
      </c>
      <c r="CB291" s="9" t="s">
        <v>1594</v>
      </c>
      <c r="CC291" s="9"/>
      <c r="CD291" s="9"/>
      <c r="CE291" s="9">
        <v>1</v>
      </c>
      <c r="CF291" s="9" t="s">
        <v>282</v>
      </c>
      <c r="CG291" s="9" t="s">
        <v>287</v>
      </c>
      <c r="CH291" s="9" t="s">
        <v>311</v>
      </c>
      <c r="CI291" s="9" t="s">
        <v>1595</v>
      </c>
      <c r="CJ291" s="9">
        <v>3</v>
      </c>
      <c r="XJ291" s="27" t="e">
        <v>#N/A</v>
      </c>
    </row>
    <row r="292" spans="1:634" x14ac:dyDescent="0.35">
      <c r="A292" s="9" t="s">
        <v>1569</v>
      </c>
      <c r="BE292" s="9" t="s">
        <v>1003</v>
      </c>
      <c r="BF292" s="27" t="s">
        <v>289</v>
      </c>
      <c r="BG292" s="27" t="s">
        <v>476</v>
      </c>
      <c r="BH292" s="28">
        <v>0.58680555555555558</v>
      </c>
      <c r="BI292" s="29">
        <v>16.399999999999999</v>
      </c>
      <c r="BJ292" s="29">
        <v>16.5</v>
      </c>
      <c r="BK292" s="29">
        <v>16.600000000000001</v>
      </c>
      <c r="BL292" s="29">
        <v>16.899999999999999</v>
      </c>
      <c r="BM292" s="29">
        <v>17.2</v>
      </c>
      <c r="BN292" s="29">
        <v>18.399999999999999</v>
      </c>
      <c r="BO292" s="30">
        <v>16</v>
      </c>
      <c r="BP292" s="29">
        <v>83.3</v>
      </c>
      <c r="BQ292" s="31">
        <v>7.61</v>
      </c>
      <c r="BR292" s="29">
        <v>0</v>
      </c>
      <c r="BS292" s="30"/>
      <c r="BT292" s="30"/>
      <c r="BU292" s="30"/>
      <c r="BV292" s="30"/>
      <c r="BW292" s="28">
        <v>0.50763888888888897</v>
      </c>
      <c r="BX292" s="28">
        <v>0.750694444444444</v>
      </c>
      <c r="BY292" s="30" t="s">
        <v>345</v>
      </c>
      <c r="BZ292" s="30">
        <v>8</v>
      </c>
      <c r="CA292" s="30" t="s">
        <v>292</v>
      </c>
      <c r="CB292" s="30" t="s">
        <v>272</v>
      </c>
      <c r="CC292" s="30" t="s">
        <v>1580</v>
      </c>
      <c r="CD292" s="30"/>
      <c r="CE292" s="30">
        <v>1</v>
      </c>
      <c r="CF292" s="30" t="s">
        <v>977</v>
      </c>
      <c r="CG292" s="30" t="s">
        <v>287</v>
      </c>
      <c r="CH292" s="30" t="s">
        <v>311</v>
      </c>
      <c r="CI292" s="30" t="s">
        <v>1596</v>
      </c>
      <c r="CJ292" s="30">
        <v>0</v>
      </c>
      <c r="XJ292" s="27" t="e">
        <v>#N/A</v>
      </c>
    </row>
    <row r="293" spans="1:634" x14ac:dyDescent="0.35">
      <c r="A293" s="9" t="s">
        <v>1570</v>
      </c>
      <c r="BE293" s="9" t="s">
        <v>1003</v>
      </c>
      <c r="BF293" s="27" t="s">
        <v>289</v>
      </c>
      <c r="BG293" s="27" t="s">
        <v>1248</v>
      </c>
      <c r="BH293" s="28">
        <v>0.59861111111111109</v>
      </c>
      <c r="BI293" s="29">
        <v>15.8</v>
      </c>
      <c r="BJ293" s="29">
        <v>17.399999999999999</v>
      </c>
      <c r="BK293" s="29">
        <v>17.3</v>
      </c>
      <c r="BL293" s="29">
        <v>17.3</v>
      </c>
      <c r="BM293" s="29">
        <v>17.3</v>
      </c>
      <c r="BN293" s="29">
        <v>18.5</v>
      </c>
      <c r="BO293" s="30">
        <v>15</v>
      </c>
      <c r="BP293" s="29">
        <v>83.2</v>
      </c>
      <c r="BQ293" s="31">
        <v>4.26</v>
      </c>
      <c r="BR293" s="29">
        <v>0</v>
      </c>
      <c r="BS293" s="30"/>
      <c r="BT293" s="30"/>
      <c r="BU293" s="30"/>
      <c r="BV293" s="30"/>
      <c r="BW293" s="28">
        <v>0.50763888888888897</v>
      </c>
      <c r="BX293" s="28">
        <v>0.750694444444444</v>
      </c>
      <c r="BY293" s="30" t="s">
        <v>345</v>
      </c>
      <c r="BZ293" s="30">
        <v>8</v>
      </c>
      <c r="CA293" s="30" t="s">
        <v>339</v>
      </c>
      <c r="CB293" s="30" t="s">
        <v>272</v>
      </c>
      <c r="CC293" s="30" t="s">
        <v>1580</v>
      </c>
      <c r="CD293" s="30"/>
      <c r="CE293" s="30">
        <v>1</v>
      </c>
      <c r="CF293" s="30" t="s">
        <v>977</v>
      </c>
      <c r="CG293" s="30" t="s">
        <v>287</v>
      </c>
      <c r="CH293" s="30" t="s">
        <v>275</v>
      </c>
      <c r="CI293" s="30" t="s">
        <v>1597</v>
      </c>
      <c r="CJ293" s="30">
        <v>0</v>
      </c>
      <c r="XJ293" s="27" t="e">
        <v>#N/A</v>
      </c>
    </row>
    <row r="294" spans="1:634" x14ac:dyDescent="0.35">
      <c r="A294" s="9" t="s">
        <v>1571</v>
      </c>
      <c r="BE294" s="9" t="s">
        <v>1003</v>
      </c>
      <c r="BF294" s="27" t="s">
        <v>295</v>
      </c>
      <c r="BG294" s="27" t="s">
        <v>296</v>
      </c>
      <c r="BH294" s="28">
        <v>0.55555555555555558</v>
      </c>
      <c r="BI294" s="29">
        <v>17.5</v>
      </c>
      <c r="BJ294" s="29">
        <v>20.399999999999999</v>
      </c>
      <c r="BK294" s="29">
        <v>18.2</v>
      </c>
      <c r="BL294" s="29">
        <v>20</v>
      </c>
      <c r="BM294" s="29">
        <v>19.3</v>
      </c>
      <c r="BN294" s="29">
        <v>19.8</v>
      </c>
      <c r="BO294" s="30">
        <v>17</v>
      </c>
      <c r="BP294" s="29">
        <v>77.599999999999994</v>
      </c>
      <c r="BQ294" s="31">
        <v>8.0299999999999994</v>
      </c>
      <c r="BR294" s="29">
        <v>0.4</v>
      </c>
      <c r="BW294" s="28">
        <v>0.50763888888888897</v>
      </c>
      <c r="BX294" s="28">
        <v>0.750694444444444</v>
      </c>
      <c r="BY294" s="30" t="s">
        <v>345</v>
      </c>
      <c r="BZ294" s="30">
        <v>8</v>
      </c>
      <c r="CA294" s="9" t="s">
        <v>271</v>
      </c>
      <c r="CB294" s="9" t="s">
        <v>272</v>
      </c>
      <c r="CC294" s="9" t="s">
        <v>1580</v>
      </c>
      <c r="CD294" s="9"/>
      <c r="CE294" s="30">
        <v>1</v>
      </c>
      <c r="CF294" s="9" t="s">
        <v>274</v>
      </c>
      <c r="CG294" s="9" t="s">
        <v>287</v>
      </c>
      <c r="CH294" s="9" t="s">
        <v>275</v>
      </c>
      <c r="CI294" s="9" t="s">
        <v>1598</v>
      </c>
      <c r="CJ294" s="9">
        <v>0</v>
      </c>
      <c r="XJ294" s="27" t="e">
        <v>#N/A</v>
      </c>
    </row>
    <row r="295" spans="1:634" x14ac:dyDescent="0.35">
      <c r="A295" s="9" t="s">
        <v>1572</v>
      </c>
      <c r="BE295" s="9" t="s">
        <v>1003</v>
      </c>
      <c r="BF295" s="27" t="s">
        <v>295</v>
      </c>
      <c r="BG295" s="27" t="s">
        <v>403</v>
      </c>
      <c r="BH295" s="28">
        <v>0.55555555555555558</v>
      </c>
      <c r="BI295" s="29">
        <v>17.5</v>
      </c>
      <c r="BJ295" s="29">
        <v>20.399999999999999</v>
      </c>
      <c r="BK295" s="29">
        <v>18.2</v>
      </c>
      <c r="BL295" s="29">
        <v>20</v>
      </c>
      <c r="BM295" s="29">
        <v>19.3</v>
      </c>
      <c r="BN295" s="29">
        <v>19.8</v>
      </c>
      <c r="BO295" s="30">
        <v>17</v>
      </c>
      <c r="BP295" s="29">
        <v>77.599999999999994</v>
      </c>
      <c r="BQ295" s="31">
        <v>8.0299999999999994</v>
      </c>
      <c r="BR295" s="29">
        <v>0.4</v>
      </c>
      <c r="BW295" s="28">
        <v>0.50763888888888897</v>
      </c>
      <c r="BX295" s="28">
        <v>0.750694444444444</v>
      </c>
      <c r="BY295" s="30" t="s">
        <v>345</v>
      </c>
      <c r="BZ295" s="30">
        <v>8</v>
      </c>
      <c r="CA295" s="9" t="s">
        <v>271</v>
      </c>
      <c r="CB295" s="9" t="s">
        <v>272</v>
      </c>
      <c r="CC295" s="9" t="s">
        <v>1580</v>
      </c>
      <c r="CD295" s="9"/>
      <c r="CE295" s="30">
        <v>1</v>
      </c>
      <c r="CF295" s="9" t="s">
        <v>274</v>
      </c>
      <c r="CG295" s="9" t="s">
        <v>287</v>
      </c>
      <c r="CH295" s="9" t="s">
        <v>275</v>
      </c>
      <c r="CI295" s="9" t="s">
        <v>1598</v>
      </c>
      <c r="CJ295" s="9">
        <v>0</v>
      </c>
      <c r="XJ295" s="27" t="e">
        <v>#N/A</v>
      </c>
    </row>
    <row r="296" spans="1:634" x14ac:dyDescent="0.35">
      <c r="A296" s="9" t="s">
        <v>1573</v>
      </c>
      <c r="BE296" s="9" t="s">
        <v>1599</v>
      </c>
      <c r="BF296" s="27" t="s">
        <v>289</v>
      </c>
      <c r="BG296" s="27" t="s">
        <v>269</v>
      </c>
      <c r="BH296" s="28">
        <v>0.60138888888888886</v>
      </c>
      <c r="BI296" s="29">
        <v>16</v>
      </c>
      <c r="BJ296" s="29">
        <v>16.399999999999999</v>
      </c>
      <c r="BK296" s="29">
        <v>15.8</v>
      </c>
      <c r="BL296" s="29">
        <v>16.899999999999999</v>
      </c>
      <c r="BM296" s="29">
        <v>16.2</v>
      </c>
      <c r="BN296" s="29">
        <v>18</v>
      </c>
      <c r="BO296" s="30">
        <v>16</v>
      </c>
      <c r="BP296" s="29">
        <v>91.6</v>
      </c>
      <c r="BQ296" s="31">
        <v>10.15</v>
      </c>
      <c r="BR296" s="29">
        <v>0</v>
      </c>
      <c r="BS296" s="30"/>
      <c r="BT296" s="30"/>
      <c r="BU296" s="30"/>
      <c r="BV296" s="30"/>
      <c r="BW296" s="28">
        <v>0.41319444444444398</v>
      </c>
      <c r="BX296" s="28">
        <v>0.69861111111111096</v>
      </c>
      <c r="BY296" s="30" t="s">
        <v>602</v>
      </c>
      <c r="BZ296" s="30">
        <v>8</v>
      </c>
      <c r="CA296" s="30" t="s">
        <v>292</v>
      </c>
      <c r="CB296" s="30" t="s">
        <v>272</v>
      </c>
      <c r="CC296" s="30" t="s">
        <v>1600</v>
      </c>
      <c r="CD296" s="30" t="s">
        <v>1601</v>
      </c>
      <c r="CE296" s="30">
        <v>1</v>
      </c>
      <c r="CF296" s="30" t="s">
        <v>274</v>
      </c>
      <c r="CG296" s="30" t="s">
        <v>287</v>
      </c>
      <c r="CH296" s="30" t="s">
        <v>311</v>
      </c>
      <c r="CI296" s="30"/>
      <c r="CJ296" s="30" t="s">
        <v>353</v>
      </c>
      <c r="XJ296" s="27" t="e">
        <v>#N/A</v>
      </c>
    </row>
    <row r="297" spans="1:634" x14ac:dyDescent="0.35">
      <c r="A297" s="9" t="s">
        <v>1574</v>
      </c>
      <c r="BE297" s="56" t="s">
        <v>1602</v>
      </c>
      <c r="BF297" s="27" t="s">
        <v>278</v>
      </c>
      <c r="BG297" s="27" t="s">
        <v>383</v>
      </c>
      <c r="BH297" s="21">
        <v>0.53680555555555554</v>
      </c>
      <c r="BI297" s="22">
        <v>32.799999999999997</v>
      </c>
      <c r="BJ297" s="22">
        <v>27.5</v>
      </c>
      <c r="BK297" s="22">
        <v>34.799999999999997</v>
      </c>
      <c r="BL297" s="22">
        <v>26.8</v>
      </c>
      <c r="BM297" s="22">
        <v>34.799999999999997</v>
      </c>
      <c r="BN297" s="22">
        <v>20.2</v>
      </c>
      <c r="BO297" s="20">
        <v>21</v>
      </c>
      <c r="BP297" s="22">
        <v>42.1</v>
      </c>
      <c r="BQ297" s="19">
        <v>37.659999999999997</v>
      </c>
      <c r="BR297" s="22">
        <v>1</v>
      </c>
      <c r="BW297" s="21">
        <v>0.35138888888888897</v>
      </c>
      <c r="BX297" s="21">
        <v>0.67916666666666703</v>
      </c>
      <c r="BY297" s="9" t="s">
        <v>1603</v>
      </c>
      <c r="BZ297" s="9">
        <v>3</v>
      </c>
      <c r="CA297" s="9" t="s">
        <v>271</v>
      </c>
      <c r="CB297" s="9" t="s">
        <v>1594</v>
      </c>
      <c r="CC297" s="9" t="s">
        <v>1580</v>
      </c>
      <c r="CD297" s="9"/>
      <c r="CE297" s="9">
        <v>1</v>
      </c>
      <c r="CF297" s="9" t="s">
        <v>274</v>
      </c>
      <c r="CG297" s="9" t="s">
        <v>287</v>
      </c>
      <c r="CH297" s="9" t="s">
        <v>275</v>
      </c>
      <c r="CI297" s="9" t="s">
        <v>491</v>
      </c>
      <c r="CJ297" s="9">
        <v>4</v>
      </c>
      <c r="XJ297" s="27" t="e">
        <v>#N/A</v>
      </c>
    </row>
    <row r="298" spans="1:634" x14ac:dyDescent="0.35">
      <c r="A298" s="9" t="s">
        <v>1575</v>
      </c>
      <c r="BE298" s="56" t="s">
        <v>1257</v>
      </c>
      <c r="BF298" s="27" t="s">
        <v>289</v>
      </c>
      <c r="BG298" s="27" t="s">
        <v>290</v>
      </c>
      <c r="BH298" s="21">
        <v>0.61319444444444449</v>
      </c>
      <c r="BI298" s="22"/>
      <c r="BJ298" s="22"/>
      <c r="BK298" s="22"/>
      <c r="BL298" s="22"/>
      <c r="BM298" s="22"/>
      <c r="BN298" s="22"/>
      <c r="BO298" s="20"/>
      <c r="BP298" s="22"/>
      <c r="BQ298" s="19"/>
      <c r="BR298" s="22"/>
      <c r="BW298" s="21">
        <v>0.56388888888888899</v>
      </c>
      <c r="BX298" s="21">
        <v>0.70902777777777803</v>
      </c>
      <c r="BY298" s="9" t="s">
        <v>285</v>
      </c>
      <c r="BZ298" s="9">
        <v>5</v>
      </c>
      <c r="CA298" s="9" t="s">
        <v>292</v>
      </c>
      <c r="CB298" s="9" t="s">
        <v>272</v>
      </c>
      <c r="CC298" s="9" t="s">
        <v>1580</v>
      </c>
      <c r="CD298" s="9" t="s">
        <v>1604</v>
      </c>
      <c r="CE298" s="9">
        <v>1</v>
      </c>
      <c r="CF298" s="9" t="s">
        <v>282</v>
      </c>
      <c r="CG298" s="9" t="s">
        <v>287</v>
      </c>
      <c r="CH298" s="9" t="s">
        <v>311</v>
      </c>
      <c r="CI298" s="9" t="s">
        <v>1605</v>
      </c>
      <c r="CJ298" s="9" t="s">
        <v>1606</v>
      </c>
      <c r="XJ298" s="27" t="e">
        <v>#N/A</v>
      </c>
    </row>
    <row r="299" spans="1:634" x14ac:dyDescent="0.35">
      <c r="A299" s="9" t="s">
        <v>1576</v>
      </c>
      <c r="BE299" s="56" t="s">
        <v>1290</v>
      </c>
      <c r="BF299" s="27" t="s">
        <v>318</v>
      </c>
      <c r="BG299" s="27" t="s">
        <v>1607</v>
      </c>
      <c r="BH299" s="21">
        <v>0.53472222222222221</v>
      </c>
      <c r="BI299" s="22"/>
      <c r="BN299" s="22"/>
      <c r="BP299" s="22"/>
      <c r="BQ299" s="19"/>
      <c r="BR299" s="22"/>
      <c r="BW299" s="21">
        <v>0.52083333333333304</v>
      </c>
      <c r="BX299" s="21">
        <v>0.65625</v>
      </c>
      <c r="BY299" s="9" t="s">
        <v>1608</v>
      </c>
      <c r="BZ299" s="9">
        <v>3</v>
      </c>
      <c r="CA299" s="9" t="s">
        <v>271</v>
      </c>
      <c r="CB299" s="9" t="s">
        <v>272</v>
      </c>
      <c r="CC299" s="9" t="s">
        <v>1580</v>
      </c>
      <c r="CD299" s="9"/>
      <c r="CE299" s="9">
        <v>1</v>
      </c>
      <c r="CF299" s="9" t="s">
        <v>977</v>
      </c>
      <c r="CG299" s="9" t="s">
        <v>287</v>
      </c>
      <c r="CH299" s="9" t="s">
        <v>275</v>
      </c>
      <c r="CI299" s="9" t="s">
        <v>1609</v>
      </c>
      <c r="CJ299" s="9">
        <v>0</v>
      </c>
      <c r="XJ299" s="27" t="e">
        <v>#N/A</v>
      </c>
    </row>
    <row r="300" spans="1:634" x14ac:dyDescent="0.35">
      <c r="A300" s="9" t="s">
        <v>1577</v>
      </c>
      <c r="BE300" s="56" t="s">
        <v>1010</v>
      </c>
      <c r="BF300" s="27" t="s">
        <v>278</v>
      </c>
      <c r="BG300" s="27" t="s">
        <v>627</v>
      </c>
      <c r="BH300" s="21">
        <v>0.46111111111111108</v>
      </c>
      <c r="BI300" s="22"/>
      <c r="BN300" s="22"/>
      <c r="BP300" s="22"/>
      <c r="BQ300" s="19"/>
      <c r="BR300" s="22"/>
      <c r="BW300" s="21">
        <v>0.40902777777777799</v>
      </c>
      <c r="BX300" s="21">
        <v>0.55694444444444402</v>
      </c>
      <c r="BY300" s="9" t="s">
        <v>427</v>
      </c>
      <c r="BZ300" s="9">
        <v>0</v>
      </c>
      <c r="CA300" s="9" t="s">
        <v>271</v>
      </c>
      <c r="CB300" s="9" t="s">
        <v>272</v>
      </c>
      <c r="CC300" s="9" t="s">
        <v>1580</v>
      </c>
      <c r="CD300" s="9" t="s">
        <v>1610</v>
      </c>
      <c r="CE300" s="9" t="s">
        <v>1611</v>
      </c>
      <c r="CF300" s="9" t="s">
        <v>282</v>
      </c>
      <c r="CG300" s="9" t="s">
        <v>287</v>
      </c>
      <c r="CH300" s="9" t="s">
        <v>275</v>
      </c>
      <c r="CI300" s="9" t="s">
        <v>1612</v>
      </c>
      <c r="CJ300" s="9" t="s">
        <v>1613</v>
      </c>
      <c r="XJ300" s="27" t="e">
        <v>#N/A</v>
      </c>
    </row>
    <row r="301" spans="1:634" x14ac:dyDescent="0.35">
      <c r="A301" s="9" t="s">
        <v>1578</v>
      </c>
      <c r="BE301" s="56" t="s">
        <v>1456</v>
      </c>
      <c r="BF301" s="27" t="s">
        <v>289</v>
      </c>
      <c r="BG301" s="27" t="s">
        <v>527</v>
      </c>
      <c r="BH301" s="21">
        <v>0.55486111111111114</v>
      </c>
      <c r="BI301" s="22"/>
      <c r="BJ301" s="22"/>
      <c r="BK301" s="22"/>
      <c r="BL301" s="22"/>
      <c r="BM301" s="22"/>
      <c r="BN301" s="22"/>
      <c r="BO301" s="20"/>
      <c r="BP301" s="22"/>
      <c r="BQ301" s="19"/>
      <c r="BR301" s="22"/>
      <c r="BW301" s="21">
        <v>0.52430555555555602</v>
      </c>
      <c r="BX301" s="21">
        <v>0.64375000000000004</v>
      </c>
      <c r="BY301" s="9" t="s">
        <v>1457</v>
      </c>
      <c r="BZ301" s="9">
        <v>7</v>
      </c>
      <c r="CA301" s="9" t="s">
        <v>292</v>
      </c>
      <c r="CB301" s="9" t="s">
        <v>272</v>
      </c>
      <c r="CC301" s="9" t="s">
        <v>1580</v>
      </c>
      <c r="CD301" s="9"/>
      <c r="CE301" s="9" t="s">
        <v>1614</v>
      </c>
      <c r="CF301" s="9" t="s">
        <v>977</v>
      </c>
      <c r="CG301" s="9" t="s">
        <v>287</v>
      </c>
      <c r="CH301" s="9" t="s">
        <v>311</v>
      </c>
      <c r="CI301" s="9" t="s">
        <v>1615</v>
      </c>
      <c r="CJ301" s="9">
        <v>0</v>
      </c>
      <c r="XJ301" s="27" t="e">
        <v>#N/A</v>
      </c>
    </row>
    <row r="302" spans="1:634" x14ac:dyDescent="0.35">
      <c r="A302" s="9" t="s">
        <v>1579</v>
      </c>
      <c r="BE302" s="56" t="s">
        <v>1235</v>
      </c>
      <c r="BF302" s="27" t="s">
        <v>289</v>
      </c>
      <c r="BG302" s="27" t="s">
        <v>527</v>
      </c>
      <c r="BH302" s="21">
        <v>0.54375000000000007</v>
      </c>
      <c r="BI302" s="22">
        <v>22.7</v>
      </c>
      <c r="BJ302" s="22">
        <v>27.8</v>
      </c>
      <c r="BK302" s="22">
        <v>26</v>
      </c>
      <c r="BL302" s="22">
        <v>28.6</v>
      </c>
      <c r="BM302" s="22">
        <v>23.8</v>
      </c>
      <c r="BN302" s="22">
        <v>21.9</v>
      </c>
      <c r="BO302" s="20">
        <v>21</v>
      </c>
      <c r="BP302" s="22">
        <v>73.5</v>
      </c>
      <c r="BQ302" s="19">
        <v>21.56</v>
      </c>
      <c r="BR302" s="22">
        <v>0.3</v>
      </c>
      <c r="BW302" s="21">
        <v>0.47569444444444398</v>
      </c>
      <c r="BX302" s="21">
        <v>0.719444444444444</v>
      </c>
      <c r="BY302" s="9" t="s">
        <v>291</v>
      </c>
      <c r="BZ302" s="9">
        <v>6</v>
      </c>
      <c r="CA302" s="9" t="s">
        <v>292</v>
      </c>
      <c r="CB302" s="9" t="s">
        <v>272</v>
      </c>
      <c r="CC302" s="9" t="s">
        <v>1580</v>
      </c>
      <c r="CD302" s="9"/>
      <c r="CE302" s="9">
        <v>1</v>
      </c>
      <c r="CF302" s="9" t="s">
        <v>977</v>
      </c>
      <c r="CG302" s="9" t="s">
        <v>287</v>
      </c>
      <c r="CH302" s="9" t="s">
        <v>275</v>
      </c>
      <c r="CI302" s="9" t="s">
        <v>1616</v>
      </c>
      <c r="CJ302" s="9">
        <v>0</v>
      </c>
      <c r="XJ302" s="27" t="e">
        <v>#N/A</v>
      </c>
    </row>
  </sheetData>
  <phoneticPr fontId="7" type="noConversion"/>
  <conditionalFormatting sqref="AE54">
    <cfRule type="cellIs" dxfId="45" priority="45" operator="between">
      <formula>5</formula>
      <formula>5.79</formula>
    </cfRule>
    <cfRule type="cellIs" dxfId="44" priority="46" operator="greaterThan">
      <formula>5.8</formula>
    </cfRule>
  </conditionalFormatting>
  <conditionalFormatting sqref="AE47">
    <cfRule type="cellIs" dxfId="43" priority="43" operator="between">
      <formula>5</formula>
      <formula>5.79</formula>
    </cfRule>
    <cfRule type="cellIs" dxfId="42" priority="44" operator="greaterThan">
      <formula>5.8</formula>
    </cfRule>
  </conditionalFormatting>
  <conditionalFormatting sqref="AE45">
    <cfRule type="cellIs" dxfId="41" priority="41" operator="between">
      <formula>5</formula>
      <formula>5.79</formula>
    </cfRule>
    <cfRule type="cellIs" dxfId="40" priority="42" operator="greaterThan">
      <formula>5.8</formula>
    </cfRule>
  </conditionalFormatting>
  <conditionalFormatting sqref="AE10">
    <cfRule type="cellIs" dxfId="39" priority="39" operator="between">
      <formula>5</formula>
      <formula>5.79</formula>
    </cfRule>
    <cfRule type="cellIs" dxfId="38" priority="40" operator="greaterThan">
      <formula>5.8</formula>
    </cfRule>
  </conditionalFormatting>
  <conditionalFormatting sqref="AE64">
    <cfRule type="cellIs" dxfId="37" priority="37" operator="between">
      <formula>5</formula>
      <formula>5.79</formula>
    </cfRule>
    <cfRule type="cellIs" dxfId="36" priority="38" operator="greaterThan">
      <formula>5.8</formula>
    </cfRule>
  </conditionalFormatting>
  <conditionalFormatting sqref="AE33">
    <cfRule type="cellIs" dxfId="35" priority="35" operator="between">
      <formula>5</formula>
      <formula>5.79</formula>
    </cfRule>
    <cfRule type="cellIs" dxfId="34" priority="36" operator="greaterThan">
      <formula>5.8</formula>
    </cfRule>
  </conditionalFormatting>
  <conditionalFormatting sqref="AE39">
    <cfRule type="cellIs" dxfId="33" priority="33" operator="between">
      <formula>5</formula>
      <formula>5.79</formula>
    </cfRule>
    <cfRule type="cellIs" dxfId="32" priority="34" operator="greaterThan">
      <formula>5.8</formula>
    </cfRule>
  </conditionalFormatting>
  <conditionalFormatting sqref="AE70">
    <cfRule type="cellIs" dxfId="31" priority="1" operator="between">
      <formula>5</formula>
      <formula>5.79</formula>
    </cfRule>
    <cfRule type="cellIs" dxfId="30" priority="2" operator="greaterThan">
      <formula>5.8</formula>
    </cfRule>
  </conditionalFormatting>
  <conditionalFormatting sqref="AE8">
    <cfRule type="cellIs" dxfId="29" priority="31" operator="between">
      <formula>5</formula>
      <formula>5.79</formula>
    </cfRule>
    <cfRule type="cellIs" dxfId="28" priority="32" operator="greaterThan">
      <formula>5.8</formula>
    </cfRule>
  </conditionalFormatting>
  <conditionalFormatting sqref="AE49">
    <cfRule type="cellIs" dxfId="27" priority="29" operator="between">
      <formula>5</formula>
      <formula>5.79</formula>
    </cfRule>
    <cfRule type="cellIs" dxfId="26" priority="30" operator="greaterThan">
      <formula>5.8</formula>
    </cfRule>
  </conditionalFormatting>
  <conditionalFormatting sqref="AE48">
    <cfRule type="cellIs" dxfId="25" priority="27" operator="between">
      <formula>5</formula>
      <formula>5.79</formula>
    </cfRule>
    <cfRule type="cellIs" dxfId="24" priority="28" operator="greaterThan">
      <formula>5.8</formula>
    </cfRule>
  </conditionalFormatting>
  <conditionalFormatting sqref="AE63">
    <cfRule type="cellIs" dxfId="23" priority="25" operator="between">
      <formula>5</formula>
      <formula>5.79</formula>
    </cfRule>
    <cfRule type="cellIs" dxfId="22" priority="26" operator="greaterThan">
      <formula>5.8</formula>
    </cfRule>
  </conditionalFormatting>
  <conditionalFormatting sqref="AE31">
    <cfRule type="cellIs" dxfId="21" priority="23" operator="between">
      <formula>5</formula>
      <formula>5.79</formula>
    </cfRule>
    <cfRule type="cellIs" dxfId="20" priority="24" operator="greaterThan">
      <formula>5.8</formula>
    </cfRule>
  </conditionalFormatting>
  <conditionalFormatting sqref="AE3">
    <cfRule type="cellIs" dxfId="19" priority="21" operator="between">
      <formula>5</formula>
      <formula>5.79</formula>
    </cfRule>
    <cfRule type="cellIs" dxfId="18" priority="22" operator="greaterThan">
      <formula>5.8</formula>
    </cfRule>
  </conditionalFormatting>
  <conditionalFormatting sqref="AE44">
    <cfRule type="cellIs" dxfId="17" priority="19" operator="between">
      <formula>5</formula>
      <formula>5.79</formula>
    </cfRule>
    <cfRule type="cellIs" dxfId="16" priority="20" operator="greaterThan">
      <formula>5.8</formula>
    </cfRule>
  </conditionalFormatting>
  <conditionalFormatting sqref="AE16">
    <cfRule type="cellIs" dxfId="15" priority="17" operator="between">
      <formula>5</formula>
      <formula>5.79</formula>
    </cfRule>
    <cfRule type="cellIs" dxfId="14" priority="18" operator="greaterThan">
      <formula>5.8</formula>
    </cfRule>
  </conditionalFormatting>
  <conditionalFormatting sqref="AE11">
    <cfRule type="cellIs" dxfId="13" priority="15" operator="between">
      <formula>5</formula>
      <formula>5.79</formula>
    </cfRule>
    <cfRule type="cellIs" dxfId="12" priority="16" operator="greaterThan">
      <formula>5.8</formula>
    </cfRule>
  </conditionalFormatting>
  <conditionalFormatting sqref="AE19">
    <cfRule type="cellIs" dxfId="11" priority="13" operator="between">
      <formula>5</formula>
      <formula>5.79</formula>
    </cfRule>
    <cfRule type="cellIs" dxfId="10" priority="14" operator="greaterThan">
      <formula>5.8</formula>
    </cfRule>
  </conditionalFormatting>
  <conditionalFormatting sqref="AE56">
    <cfRule type="cellIs" dxfId="9" priority="11" operator="between">
      <formula>5</formula>
      <formula>5.79</formula>
    </cfRule>
    <cfRule type="cellIs" dxfId="8" priority="12" operator="greaterThan">
      <formula>5.8</formula>
    </cfRule>
  </conditionalFormatting>
  <conditionalFormatting sqref="AE43">
    <cfRule type="cellIs" dxfId="7" priority="9" operator="between">
      <formula>5</formula>
      <formula>5.79</formula>
    </cfRule>
    <cfRule type="cellIs" dxfId="6" priority="10" operator="greaterThan">
      <formula>5.8</formula>
    </cfRule>
  </conditionalFormatting>
  <conditionalFormatting sqref="AE38">
    <cfRule type="cellIs" dxfId="5" priority="7" operator="between">
      <formula>5</formula>
      <formula>5.79</formula>
    </cfRule>
    <cfRule type="cellIs" dxfId="4" priority="8" operator="greaterThan">
      <formula>5.8</formula>
    </cfRule>
  </conditionalFormatting>
  <conditionalFormatting sqref="AE66">
    <cfRule type="cellIs" dxfId="3" priority="5" operator="between">
      <formula>5</formula>
      <formula>5.79</formula>
    </cfRule>
    <cfRule type="cellIs" dxfId="2" priority="6" operator="greaterThan">
      <formula>5.8</formula>
    </cfRule>
  </conditionalFormatting>
  <conditionalFormatting sqref="AE7">
    <cfRule type="cellIs" dxfId="1" priority="3" operator="between">
      <formula>5</formula>
      <formula>5.79</formula>
    </cfRule>
    <cfRule type="cellIs" dxfId="0" priority="4" operator="greaterThan">
      <formula>5.8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Gardner</dc:creator>
  <cp:lastModifiedBy>Rachel Gardner</cp:lastModifiedBy>
  <dcterms:created xsi:type="dcterms:W3CDTF">2021-04-06T11:56:20Z</dcterms:created>
  <dcterms:modified xsi:type="dcterms:W3CDTF">2021-04-06T17:56:51Z</dcterms:modified>
</cp:coreProperties>
</file>