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 activeTab="1"/>
  </bookViews>
  <sheets>
    <sheet name="T-test" sheetId="1" r:id="rId1"/>
    <sheet name="Sheet2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M21" i="2"/>
  <c r="M15" i="2"/>
  <c r="M16" i="2"/>
  <c r="M17" i="2"/>
  <c r="M18" i="2"/>
  <c r="M19" i="2"/>
  <c r="M20" i="2"/>
  <c r="M14" i="2"/>
  <c r="L21" i="2"/>
  <c r="L15" i="2"/>
  <c r="L16" i="2"/>
  <c r="L17" i="2"/>
  <c r="L18" i="2"/>
  <c r="L19" i="2"/>
  <c r="L20" i="2"/>
  <c r="L14" i="2"/>
  <c r="K21" i="2"/>
  <c r="K15" i="2"/>
  <c r="K16" i="2"/>
  <c r="K17" i="2"/>
  <c r="K18" i="2"/>
  <c r="K19" i="2"/>
  <c r="K20" i="2"/>
  <c r="K14" i="2"/>
  <c r="J21" i="2"/>
  <c r="J15" i="2"/>
  <c r="J16" i="2"/>
  <c r="J17" i="2"/>
  <c r="J18" i="2"/>
  <c r="J19" i="2"/>
  <c r="J20" i="2"/>
  <c r="J14" i="2"/>
  <c r="I17" i="2"/>
  <c r="I19" i="2"/>
  <c r="I20" i="2"/>
  <c r="I21" i="2"/>
  <c r="I15" i="2"/>
  <c r="I16" i="2"/>
  <c r="I14" i="2"/>
  <c r="G15" i="2" l="1"/>
  <c r="C13" i="3"/>
  <c r="C15" i="2"/>
  <c r="C14" i="2"/>
  <c r="G18" i="3" l="1"/>
  <c r="F18" i="3"/>
  <c r="E18" i="3"/>
  <c r="D18" i="3"/>
  <c r="C18" i="3"/>
  <c r="G17" i="3"/>
  <c r="F17" i="3"/>
  <c r="E17" i="3"/>
  <c r="D17" i="3"/>
  <c r="C17" i="3"/>
  <c r="G16" i="3"/>
  <c r="F16" i="3"/>
  <c r="E16" i="3"/>
  <c r="D16" i="3"/>
  <c r="C16" i="3"/>
  <c r="G15" i="3"/>
  <c r="F15" i="3"/>
  <c r="E15" i="3"/>
  <c r="D15" i="3"/>
  <c r="C15" i="3"/>
  <c r="G14" i="3"/>
  <c r="F14" i="3"/>
  <c r="E14" i="3"/>
  <c r="D14" i="3"/>
  <c r="C14" i="3"/>
  <c r="G13" i="3"/>
  <c r="F13" i="3"/>
  <c r="E13" i="3"/>
  <c r="D13" i="3"/>
  <c r="G12" i="3"/>
  <c r="F12" i="3"/>
  <c r="E12" i="3"/>
  <c r="D12" i="3"/>
  <c r="C12" i="3"/>
  <c r="G11" i="3"/>
  <c r="F11" i="3"/>
  <c r="E11" i="3"/>
  <c r="D11" i="3"/>
  <c r="C11" i="3"/>
  <c r="G16" i="2" l="1"/>
  <c r="G17" i="2"/>
  <c r="G18" i="2"/>
  <c r="G19" i="2"/>
  <c r="G20" i="2"/>
  <c r="G21" i="2"/>
  <c r="G14" i="2"/>
  <c r="F15" i="2"/>
  <c r="F16" i="2"/>
  <c r="F17" i="2"/>
  <c r="F18" i="2"/>
  <c r="F19" i="2"/>
  <c r="F20" i="2"/>
  <c r="F21" i="2"/>
  <c r="F14" i="2"/>
  <c r="E15" i="2"/>
  <c r="E16" i="2"/>
  <c r="E17" i="2"/>
  <c r="E18" i="2"/>
  <c r="E19" i="2"/>
  <c r="E20" i="2"/>
  <c r="E21" i="2"/>
  <c r="E14" i="2"/>
  <c r="D15" i="2"/>
  <c r="D16" i="2"/>
  <c r="D17" i="2"/>
  <c r="D18" i="2"/>
  <c r="D19" i="2"/>
  <c r="D20" i="2"/>
  <c r="D21" i="2"/>
  <c r="D14" i="2"/>
  <c r="C21" i="2"/>
  <c r="C16" i="2"/>
  <c r="C17" i="2"/>
  <c r="C18" i="2"/>
  <c r="C19" i="2"/>
  <c r="C20" i="2"/>
</calcChain>
</file>

<file path=xl/sharedStrings.xml><?xml version="1.0" encoding="utf-8"?>
<sst xmlns="http://schemas.openxmlformats.org/spreadsheetml/2006/main" count="502" uniqueCount="49">
  <si>
    <t>P9-17:</t>
  </si>
  <si>
    <t>Time (after inoculation)</t>
  </si>
  <si>
    <t>0.1 OD</t>
  </si>
  <si>
    <t>MC58:</t>
  </si>
  <si>
    <t>0.1OD</t>
  </si>
  <si>
    <t>0.4 OD</t>
  </si>
  <si>
    <t>0.6 OD</t>
  </si>
  <si>
    <t>0.8 OD</t>
  </si>
  <si>
    <t>1.0 OD</t>
  </si>
  <si>
    <t>Y92:</t>
  </si>
  <si>
    <t>22h:</t>
  </si>
  <si>
    <t>t-Test: Two-Sample Assuming Equal Variances</t>
  </si>
  <si>
    <t>Mean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</si>
  <si>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</si>
  <si>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</si>
  <si>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</si>
  <si>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</si>
  <si>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</si>
  <si>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</si>
  <si>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</si>
  <si>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</si>
  <si>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</si>
  <si>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</si>
  <si>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P9 0.1</t>
  </si>
  <si>
    <t>MC 0.1</t>
  </si>
  <si>
    <t>Y92 0.1</t>
  </si>
  <si>
    <t>P9 0.4</t>
  </si>
  <si>
    <t>MC 0.4</t>
  </si>
  <si>
    <t>P9 0.6</t>
  </si>
  <si>
    <t>Y92 0.4</t>
  </si>
  <si>
    <t>MC 0.6</t>
  </si>
  <si>
    <t>Y92 0.6</t>
  </si>
  <si>
    <t>P9 0.8</t>
  </si>
  <si>
    <t>MC 0.8</t>
  </si>
  <si>
    <t>Y92 0.8</t>
  </si>
  <si>
    <t>P9 1.0</t>
  </si>
  <si>
    <t>MC 1.0</t>
  </si>
  <si>
    <t>Y92 1.0</t>
  </si>
  <si>
    <t>48h:</t>
  </si>
  <si>
    <t xml:space="preserve">T-test </t>
  </si>
  <si>
    <t>22h</t>
  </si>
  <si>
    <t>48h</t>
  </si>
  <si>
    <t>P9-17 vs MC58</t>
  </si>
  <si>
    <t>P9-17 vs Y92</t>
  </si>
  <si>
    <t>MC58 vs Y92</t>
  </si>
  <si>
    <t xml:space="preserve"> 1.0 OD</t>
  </si>
  <si>
    <t>mean values</t>
  </si>
  <si>
    <t>standard deviations</t>
  </si>
  <si>
    <t>GC broth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</si>
</sst>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165" fontId="1" fillId="0" borderId="1" xfId="0" applyNumberFormat="1" applyFont="1" applyFill="1" applyBorder="1" applyAlignment="1"/>
    <xf numFmtId="165" fontId="3" fillId="0" borderId="1" xfId="0" applyNumberFormat="1" applyFont="1" applyFill="1" applyBorder="1" applyAlignment="1"/>
    <xf numFmtId="0" fontId="0" fillId="0" borderId="4" xfId="0" applyBorder="1"/>
    <xf numFmtId="165" fontId="0" fillId="0" borderId="4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Sheet2!$I$14:$I$21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5</c:v>
                  </c:pt>
                  <c:pt idx="2">
                    <c:v>5</c:v>
                  </c:pt>
                  <c:pt idx="3">
                    <c:v>5</c:v>
                  </c:pt>
                  <c:pt idx="4">
                    <c:v>7.2648315725677888</c:v>
                  </c:pt>
                  <c:pt idx="5">
                    <c:v>7.2648315725677888</c:v>
                  </c:pt>
                  <c:pt idx="6">
                    <c:v>7.2648315725677888</c:v>
                  </c:pt>
                  <c:pt idx="7">
                    <c:v>7.2648315725677888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Sheet2!$C$14:$C$21</c:f>
              <c:numCache>
                <c:formatCode>General</c:formatCode>
                <c:ptCount val="8"/>
                <c:pt idx="0">
                  <c:v>100</c:v>
                </c:pt>
                <c:pt idx="1">
                  <c:v>96.25</c:v>
                </c:pt>
                <c:pt idx="2">
                  <c:v>96.25</c:v>
                </c:pt>
                <c:pt idx="3">
                  <c:v>96.25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D0-42CB-89AF-E6CE81288CF4}"/>
            </c:ext>
          </c:extLst>
        </c:ser>
        <c:ser>
          <c:idx val="1"/>
          <c:order val="1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Sheet2!$J$14:$J$21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15.118578920369089</c:v>
                  </c:pt>
                  <c:pt idx="2">
                    <c:v>16.420805617960927</c:v>
                  </c:pt>
                  <c:pt idx="3">
                    <c:v>16.420805617960927</c:v>
                  </c:pt>
                  <c:pt idx="4">
                    <c:v>9.9103120896511481</c:v>
                  </c:pt>
                  <c:pt idx="5">
                    <c:v>9.9103120896511481</c:v>
                  </c:pt>
                  <c:pt idx="6">
                    <c:v>9.9103120896511481</c:v>
                  </c:pt>
                  <c:pt idx="7">
                    <c:v>9.9103120896511481</c:v>
                  </c:pt>
                </c:numCache>
              </c:numRef>
            </c:plus>
            <c:minus>
              <c:numRef>
                <c:f>Sheet2!$J$14:$J$21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15.118578920369089</c:v>
                  </c:pt>
                  <c:pt idx="2">
                    <c:v>16.420805617960927</c:v>
                  </c:pt>
                  <c:pt idx="3">
                    <c:v>16.420805617960927</c:v>
                  </c:pt>
                  <c:pt idx="4">
                    <c:v>9.9103120896511481</c:v>
                  </c:pt>
                  <c:pt idx="5">
                    <c:v>9.9103120896511481</c:v>
                  </c:pt>
                  <c:pt idx="6">
                    <c:v>9.9103120896511481</c:v>
                  </c:pt>
                  <c:pt idx="7">
                    <c:v>9.9103120896511481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Sheet2!$D$14:$D$21</c:f>
              <c:numCache>
                <c:formatCode>General</c:formatCode>
                <c:ptCount val="8"/>
                <c:pt idx="0">
                  <c:v>100</c:v>
                </c:pt>
                <c:pt idx="1">
                  <c:v>70</c:v>
                </c:pt>
                <c:pt idx="2">
                  <c:v>68.75</c:v>
                </c:pt>
                <c:pt idx="3">
                  <c:v>68.75</c:v>
                </c:pt>
                <c:pt idx="4">
                  <c:v>58.75</c:v>
                </c:pt>
                <c:pt idx="5">
                  <c:v>58.75</c:v>
                </c:pt>
                <c:pt idx="6">
                  <c:v>58.75</c:v>
                </c:pt>
                <c:pt idx="7">
                  <c:v>58.75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D0-42CB-89AF-E6CE81288CF4}"/>
            </c:ext>
          </c:extLst>
        </c:ser>
        <c:ser>
          <c:idx val="2"/>
          <c:order val="2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Sheet2!$K$14:$K$21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17.580981459830642</c:v>
                  </c:pt>
                  <c:pt idx="2">
                    <c:v>17.939291563999443</c:v>
                  </c:pt>
                  <c:pt idx="3">
                    <c:v>16.949121725703879</c:v>
                  </c:pt>
                  <c:pt idx="4">
                    <c:v>16.733200530681511</c:v>
                  </c:pt>
                  <c:pt idx="5">
                    <c:v>15.782614139961389</c:v>
                  </c:pt>
                  <c:pt idx="6">
                    <c:v>16.62418829187267</c:v>
                  </c:pt>
                  <c:pt idx="7">
                    <c:v>16.62418829187267</c:v>
                  </c:pt>
                </c:numCache>
              </c:numRef>
            </c:plus>
            <c:minus>
              <c:numRef>
                <c:f>Sheet2!$K$14:$K$21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17.580981459830642</c:v>
                  </c:pt>
                  <c:pt idx="2">
                    <c:v>17.939291563999443</c:v>
                  </c:pt>
                  <c:pt idx="3">
                    <c:v>16.949121725703879</c:v>
                  </c:pt>
                  <c:pt idx="4">
                    <c:v>16.733200530681511</c:v>
                  </c:pt>
                  <c:pt idx="5">
                    <c:v>15.782614139961389</c:v>
                  </c:pt>
                  <c:pt idx="6">
                    <c:v>16.62418829187267</c:v>
                  </c:pt>
                  <c:pt idx="7">
                    <c:v>16.62418829187267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Sheet2!$E$14:$E$21</c:f>
              <c:numCache>
                <c:formatCode>General</c:formatCode>
                <c:ptCount val="8"/>
                <c:pt idx="0">
                  <c:v>100</c:v>
                </c:pt>
                <c:pt idx="1">
                  <c:v>59.090909090909093</c:v>
                </c:pt>
                <c:pt idx="2">
                  <c:v>57.272727272727273</c:v>
                </c:pt>
                <c:pt idx="3">
                  <c:v>54.545454545454547</c:v>
                </c:pt>
                <c:pt idx="4">
                  <c:v>40</c:v>
                </c:pt>
                <c:pt idx="5">
                  <c:v>39.090909090909093</c:v>
                </c:pt>
                <c:pt idx="6">
                  <c:v>38.18181818181818</c:v>
                </c:pt>
                <c:pt idx="7">
                  <c:v>38.18181818181818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D0-42CB-89AF-E6CE81288CF4}"/>
            </c:ext>
          </c:extLst>
        </c:ser>
        <c:ser>
          <c:idx val="3"/>
          <c:order val="3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Sheet2!$L$14:$L$21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17.529196424044294</c:v>
                  </c:pt>
                  <c:pt idx="2">
                    <c:v>18.488325554743508</c:v>
                  </c:pt>
                  <c:pt idx="3">
                    <c:v>17.215215257545761</c:v>
                  </c:pt>
                  <c:pt idx="4">
                    <c:v>17.477257950106061</c:v>
                  </c:pt>
                  <c:pt idx="5">
                    <c:v>16.18079669911781</c:v>
                  </c:pt>
                  <c:pt idx="6">
                    <c:v>16.18079669911781</c:v>
                  </c:pt>
                  <c:pt idx="7">
                    <c:v>16.18079669911781</c:v>
                  </c:pt>
                </c:numCache>
              </c:numRef>
            </c:plus>
            <c:minus>
              <c:numRef>
                <c:f>Sheet2!$L$14:$L$21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17.529196424044294</c:v>
                  </c:pt>
                  <c:pt idx="2">
                    <c:v>18.488325554743508</c:v>
                  </c:pt>
                  <c:pt idx="3">
                    <c:v>17.215215257545761</c:v>
                  </c:pt>
                  <c:pt idx="4">
                    <c:v>17.477257950106061</c:v>
                  </c:pt>
                  <c:pt idx="5">
                    <c:v>16.18079669911781</c:v>
                  </c:pt>
                  <c:pt idx="6">
                    <c:v>16.18079669911781</c:v>
                  </c:pt>
                  <c:pt idx="7">
                    <c:v>16.18079669911781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Sheet2!$F$14:$F$21</c:f>
              <c:numCache>
                <c:formatCode>General</c:formatCode>
                <c:ptCount val="8"/>
                <c:pt idx="0">
                  <c:v>100</c:v>
                </c:pt>
                <c:pt idx="1">
                  <c:v>35.454545454545453</c:v>
                </c:pt>
                <c:pt idx="2">
                  <c:v>32.727272727272727</c:v>
                </c:pt>
                <c:pt idx="3">
                  <c:v>31.818181818181817</c:v>
                </c:pt>
                <c:pt idx="4">
                  <c:v>23.636363636363637</c:v>
                </c:pt>
                <c:pt idx="5">
                  <c:v>22.727272727272727</c:v>
                </c:pt>
                <c:pt idx="6">
                  <c:v>22.727272727272727</c:v>
                </c:pt>
                <c:pt idx="7">
                  <c:v>22.727272727272727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D0-42CB-89AF-E6CE81288CF4}"/>
            </c:ext>
          </c:extLst>
        </c:ser>
        <c:ser>
          <c:idx val="4"/>
          <c:order val="4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Sheet2!$M$14:$M$21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16.666666666666668</c:v>
                  </c:pt>
                  <c:pt idx="2">
                    <c:v>13.642254619787415</c:v>
                  </c:pt>
                  <c:pt idx="3">
                    <c:v>13.642254619787415</c:v>
                  </c:pt>
                  <c:pt idx="4">
                    <c:v>13.017082793177758</c:v>
                  </c:pt>
                  <c:pt idx="5">
                    <c:v>13.017082793177758</c:v>
                  </c:pt>
                  <c:pt idx="6">
                    <c:v>12.692955176439845</c:v>
                  </c:pt>
                  <c:pt idx="7">
                    <c:v>12.692955176439845</c:v>
                  </c:pt>
                </c:numCache>
              </c:numRef>
            </c:plus>
            <c:minus>
              <c:numRef>
                <c:f>Sheet2!$M$14:$M$21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16.666666666666668</c:v>
                  </c:pt>
                  <c:pt idx="2">
                    <c:v>13.642254619787415</c:v>
                  </c:pt>
                  <c:pt idx="3">
                    <c:v>13.642254619787415</c:v>
                  </c:pt>
                  <c:pt idx="4">
                    <c:v>13.017082793177758</c:v>
                  </c:pt>
                  <c:pt idx="5">
                    <c:v>13.017082793177758</c:v>
                  </c:pt>
                  <c:pt idx="6">
                    <c:v>12.692955176439845</c:v>
                  </c:pt>
                  <c:pt idx="7">
                    <c:v>12.692955176439845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Sheet2!$G$14:$G$21</c:f>
              <c:numCache>
                <c:formatCode>General</c:formatCode>
                <c:ptCount val="8"/>
                <c:pt idx="0">
                  <c:v>100</c:v>
                </c:pt>
                <c:pt idx="1">
                  <c:v>34.444444444444443</c:v>
                </c:pt>
                <c:pt idx="2">
                  <c:v>31.111111111111111</c:v>
                </c:pt>
                <c:pt idx="3">
                  <c:v>31.111111111111111</c:v>
                </c:pt>
                <c:pt idx="4">
                  <c:v>22.222222222222221</c:v>
                </c:pt>
                <c:pt idx="5">
                  <c:v>22.222222222222221</c:v>
                </c:pt>
                <c:pt idx="6">
                  <c:v>21.111111111111111</c:v>
                </c:pt>
                <c:pt idx="7">
                  <c:v>21.111111111111111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6D0-42CB-89AF-E6CE81288CF4}"/>
            </c:ext>
          </c:extLst>
        </c:ser>
        <c:ser>
          <c:idx val="5"/>
          <c:order val="5"/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Sheet2!$N$14:$N$21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plus>
            <c:minus>
              <c:numRef>
                <c:f>Sheet2!$N$14:$N$21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Sheet2!$H$14:$H$21</c:f>
              <c:numCache>
                <c:formatCode>General</c:formatCode>
                <c:ptCount val="8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B2-4A68-9239-49F0E60EE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413320"/>
        <c:axId val="596416600"/>
      </c:scatterChart>
      <c:valAx>
        <c:axId val="596413320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6416600"/>
        <c:crossesAt val="0"/>
        <c:crossBetween val="midCat"/>
        <c:majorUnit val="12"/>
      </c:valAx>
      <c:valAx>
        <c:axId val="59641660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6413320"/>
        <c:crossesAt val="1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cap="none" baseline="0"/>
              <a:t>P9-17 toxicity to </a:t>
            </a:r>
            <a:r>
              <a:rPr lang="en-GB" i="1" cap="none" baseline="0"/>
              <a:t>Galleria mellonella</a:t>
            </a:r>
            <a:endParaRPr lang="en-GB" cap="none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Sheet2!$C$13</c:f>
              <c:strCache>
                <c:ptCount val="1"/>
                <c:pt idx="0">
                  <c:v>0.1 OD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Sheet2!$C$14:$C$21</c:f>
              <c:numCache>
                <c:formatCode>General</c:formatCode>
                <c:ptCount val="8"/>
                <c:pt idx="0">
                  <c:v>100</c:v>
                </c:pt>
                <c:pt idx="1">
                  <c:v>96.25</c:v>
                </c:pt>
                <c:pt idx="2">
                  <c:v>96.25</c:v>
                </c:pt>
                <c:pt idx="3">
                  <c:v>96.25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09-4662-B2EA-CC7AFEAE19D2}"/>
            </c:ext>
          </c:extLst>
        </c:ser>
        <c:ser>
          <c:idx val="1"/>
          <c:order val="1"/>
          <c:tx>
            <c:strRef>
              <c:f>Sheet2!$D$13</c:f>
              <c:strCache>
                <c:ptCount val="1"/>
                <c:pt idx="0">
                  <c:v>0.4 OD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Sheet2!$D$14:$D$21</c:f>
              <c:numCache>
                <c:formatCode>General</c:formatCode>
                <c:ptCount val="8"/>
                <c:pt idx="0">
                  <c:v>100</c:v>
                </c:pt>
                <c:pt idx="1">
                  <c:v>70</c:v>
                </c:pt>
                <c:pt idx="2">
                  <c:v>68.75</c:v>
                </c:pt>
                <c:pt idx="3">
                  <c:v>68.75</c:v>
                </c:pt>
                <c:pt idx="4">
                  <c:v>58.75</c:v>
                </c:pt>
                <c:pt idx="5">
                  <c:v>58.75</c:v>
                </c:pt>
                <c:pt idx="6">
                  <c:v>58.75</c:v>
                </c:pt>
                <c:pt idx="7">
                  <c:v>58.75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09-4662-B2EA-CC7AFEAE19D2}"/>
            </c:ext>
          </c:extLst>
        </c:ser>
        <c:ser>
          <c:idx val="2"/>
          <c:order val="2"/>
          <c:tx>
            <c:strRef>
              <c:f>Sheet2!$E$13</c:f>
              <c:strCache>
                <c:ptCount val="1"/>
                <c:pt idx="0">
                  <c:v>0.6 OD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Sheet2!$E$14:$E$21</c:f>
              <c:numCache>
                <c:formatCode>General</c:formatCode>
                <c:ptCount val="8"/>
                <c:pt idx="0">
                  <c:v>100</c:v>
                </c:pt>
                <c:pt idx="1">
                  <c:v>59.090909090909093</c:v>
                </c:pt>
                <c:pt idx="2">
                  <c:v>57.272727272727273</c:v>
                </c:pt>
                <c:pt idx="3">
                  <c:v>54.545454545454547</c:v>
                </c:pt>
                <c:pt idx="4">
                  <c:v>40</c:v>
                </c:pt>
                <c:pt idx="5">
                  <c:v>39.090909090909093</c:v>
                </c:pt>
                <c:pt idx="6">
                  <c:v>38.18181818181818</c:v>
                </c:pt>
                <c:pt idx="7">
                  <c:v>38.18181818181818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09-4662-B2EA-CC7AFEAE19D2}"/>
            </c:ext>
          </c:extLst>
        </c:ser>
        <c:ser>
          <c:idx val="3"/>
          <c:order val="3"/>
          <c:tx>
            <c:strRef>
              <c:f>Sheet2!$F$13</c:f>
              <c:strCache>
                <c:ptCount val="1"/>
                <c:pt idx="0">
                  <c:v>0.8 OD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Sheet2!$F$14:$F$21</c:f>
              <c:numCache>
                <c:formatCode>General</c:formatCode>
                <c:ptCount val="8"/>
                <c:pt idx="0">
                  <c:v>100</c:v>
                </c:pt>
                <c:pt idx="1">
                  <c:v>35.454545454545453</c:v>
                </c:pt>
                <c:pt idx="2">
                  <c:v>32.727272727272727</c:v>
                </c:pt>
                <c:pt idx="3">
                  <c:v>31.818181818181817</c:v>
                </c:pt>
                <c:pt idx="4">
                  <c:v>23.636363636363637</c:v>
                </c:pt>
                <c:pt idx="5">
                  <c:v>22.727272727272727</c:v>
                </c:pt>
                <c:pt idx="6">
                  <c:v>22.727272727272727</c:v>
                </c:pt>
                <c:pt idx="7">
                  <c:v>22.727272727272727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209-4662-B2EA-CC7AFEAE19D2}"/>
            </c:ext>
          </c:extLst>
        </c:ser>
        <c:ser>
          <c:idx val="4"/>
          <c:order val="4"/>
          <c:tx>
            <c:strRef>
              <c:f>Sheet2!$G$13</c:f>
              <c:strCache>
                <c:ptCount val="1"/>
                <c:pt idx="0">
                  <c:v> 1.0 OD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Sheet2!$B$14:$B$21</c:f>
              <c:numCache>
                <c:formatCode>General</c:formatCode>
                <c:ptCount val="8"/>
                <c:pt idx="0">
                  <c:v>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43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</c:numCache>
            </c:numRef>
          </c:xVal>
          <c:yVal>
            <c:numRef>
              <c:f>Sheet2!$G$14:$G$21</c:f>
              <c:numCache>
                <c:formatCode>General</c:formatCode>
                <c:ptCount val="8"/>
                <c:pt idx="0">
                  <c:v>100</c:v>
                </c:pt>
                <c:pt idx="1">
                  <c:v>34.444444444444443</c:v>
                </c:pt>
                <c:pt idx="2">
                  <c:v>31.111111111111111</c:v>
                </c:pt>
                <c:pt idx="3">
                  <c:v>31.111111111111111</c:v>
                </c:pt>
                <c:pt idx="4">
                  <c:v>22.222222222222221</c:v>
                </c:pt>
                <c:pt idx="5">
                  <c:v>22.222222222222221</c:v>
                </c:pt>
                <c:pt idx="6">
                  <c:v>21.111111111111111</c:v>
                </c:pt>
                <c:pt idx="7">
                  <c:v>21.111111111111111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209-4662-B2EA-CC7AFEAE1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867472"/>
        <c:axId val="702860256"/>
      </c:scatterChart>
      <c:valAx>
        <c:axId val="702867472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Time after inoculation (h)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60256"/>
        <c:crosses val="autoZero"/>
        <c:crossBetween val="midCat"/>
        <c:majorUnit val="6"/>
      </c:valAx>
      <c:valAx>
        <c:axId val="7028602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cap="none" baseline="0"/>
                  <a:t>Survival 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867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74528</xdr:colOff>
      <xdr:row>24</xdr:row>
      <xdr:rowOff>58153</xdr:rowOff>
    </xdr:from>
    <xdr:to>
      <xdr:col>9</xdr:col>
      <xdr:colOff>365292</xdr:colOff>
      <xdr:row>38</xdr:row>
      <xdr:rowOff>128003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19</xdr:row>
      <xdr:rowOff>9525</xdr:rowOff>
    </xdr:from>
    <xdr:to>
      <xdr:col>15</xdr:col>
      <xdr:colOff>28575</xdr:colOff>
      <xdr:row>43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Z96"/>
  <sheetViews>
    <sheetView workbookViewId="0"/>
  </sheetViews>
  <sheetFormatPr defaultRowHeight="15" x14ac:dyDescent="0.25"/>
  <cols>
    <col min="2" max="2" width="22.42578125" bestFit="1" customWidth="1"/>
    <col min="3" max="3" width="14" customWidth="1"/>
    <col min="4" max="4" width="12.42578125" customWidth="1"/>
    <col min="5" max="5" width="12.7109375" customWidth="1"/>
    <col min="6" max="7" width="11.5703125" bestFit="1" customWidth="1"/>
    <col min="8" max="8" width="11.140625" bestFit="1" customWidth="1"/>
    <col min="9" max="10" width="11.5703125" bestFit="1" customWidth="1"/>
    <col min="11" max="11" width="11.140625" bestFit="1" customWidth="1"/>
    <col min="12" max="14" width="11.5703125" bestFit="1" customWidth="1"/>
    <col min="15" max="15" width="19" customWidth="1"/>
    <col min="16" max="16" width="20" customWidth="1"/>
    <col min="17" max="17" width="22.5703125" customWidth="1"/>
  </cols>
  <sheetData>
    <row r="2" spans="1:54" x14ac:dyDescent="0.25">
      <c r="A2" t="s">
        <v>0</v>
      </c>
      <c r="B2" s="1" t="s">
        <v>1</v>
      </c>
      <c r="C2" s="1" t="s">
        <v>2</v>
      </c>
      <c r="D2" s="1"/>
      <c r="E2" s="1"/>
      <c r="F2" s="1"/>
      <c r="G2" s="1"/>
      <c r="H2" s="1"/>
      <c r="I2" s="1"/>
      <c r="J2" s="1"/>
      <c r="K2" s="1"/>
      <c r="M2" s="1">
        <v>0.4</v>
      </c>
      <c r="N2" s="1"/>
      <c r="O2" s="1"/>
      <c r="P2" s="1"/>
      <c r="Q2" s="1"/>
      <c r="R2" s="1"/>
      <c r="S2" s="1"/>
      <c r="T2" s="1"/>
      <c r="V2" s="1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H2" s="1">
        <v>0.8</v>
      </c>
      <c r="AI2" s="1"/>
      <c r="AJ2" s="1"/>
      <c r="AK2" s="1"/>
      <c r="AL2" s="1"/>
      <c r="AM2" s="1"/>
      <c r="AN2" s="1"/>
      <c r="AO2" s="1"/>
      <c r="AP2" s="1"/>
      <c r="AQ2" s="1"/>
      <c r="AR2" s="1"/>
      <c r="AT2" s="1">
        <v>1</v>
      </c>
      <c r="AU2" s="1"/>
      <c r="AV2" s="1"/>
      <c r="AW2" s="1"/>
      <c r="AX2" s="1"/>
      <c r="AY2" s="1"/>
      <c r="AZ2" s="1"/>
      <c r="BA2" s="1"/>
      <c r="BB2" s="1"/>
    </row>
    <row r="3" spans="1:54" x14ac:dyDescent="0.25">
      <c r="B3" s="1">
        <v>0</v>
      </c>
      <c r="C3" s="1">
        <v>100</v>
      </c>
      <c r="D3" s="1">
        <v>100</v>
      </c>
      <c r="E3" s="1">
        <v>100</v>
      </c>
      <c r="F3" s="1">
        <v>100</v>
      </c>
      <c r="G3" s="1">
        <v>100</v>
      </c>
      <c r="H3" s="1">
        <v>100</v>
      </c>
      <c r="I3" s="1">
        <v>100</v>
      </c>
      <c r="J3" s="1">
        <v>100</v>
      </c>
      <c r="K3" s="1">
        <v>100</v>
      </c>
      <c r="M3" s="1">
        <v>100</v>
      </c>
      <c r="N3" s="1">
        <v>100</v>
      </c>
      <c r="O3" s="1">
        <v>100</v>
      </c>
      <c r="P3" s="1">
        <v>100</v>
      </c>
      <c r="Q3" s="1">
        <v>100</v>
      </c>
      <c r="R3" s="1">
        <v>100</v>
      </c>
      <c r="S3" s="1">
        <v>100</v>
      </c>
      <c r="T3" s="1">
        <v>100</v>
      </c>
      <c r="V3" s="1">
        <v>100</v>
      </c>
      <c r="W3" s="1">
        <v>100</v>
      </c>
      <c r="X3" s="1">
        <v>100</v>
      </c>
      <c r="Y3" s="1">
        <v>100</v>
      </c>
      <c r="Z3" s="1">
        <v>100</v>
      </c>
      <c r="AA3" s="1">
        <v>100</v>
      </c>
      <c r="AB3" s="1">
        <v>100</v>
      </c>
      <c r="AC3" s="1">
        <v>100</v>
      </c>
      <c r="AD3" s="1">
        <v>100</v>
      </c>
      <c r="AE3" s="1">
        <v>100</v>
      </c>
      <c r="AF3" s="1">
        <v>100</v>
      </c>
      <c r="AH3" s="1">
        <v>100</v>
      </c>
      <c r="AI3" s="1">
        <v>100</v>
      </c>
      <c r="AJ3" s="1">
        <v>100</v>
      </c>
      <c r="AK3" s="1">
        <v>100</v>
      </c>
      <c r="AL3" s="1">
        <v>100</v>
      </c>
      <c r="AM3" s="1">
        <v>100</v>
      </c>
      <c r="AN3" s="1">
        <v>100</v>
      </c>
      <c r="AO3" s="1">
        <v>100</v>
      </c>
      <c r="AP3" s="1">
        <v>100</v>
      </c>
      <c r="AQ3" s="1">
        <v>100</v>
      </c>
      <c r="AR3" s="1">
        <v>100</v>
      </c>
      <c r="AT3" s="1">
        <v>100</v>
      </c>
      <c r="AU3" s="1">
        <v>100</v>
      </c>
      <c r="AV3" s="1">
        <v>100</v>
      </c>
      <c r="AW3" s="1">
        <v>100</v>
      </c>
      <c r="AX3" s="1">
        <v>100</v>
      </c>
      <c r="AY3" s="1">
        <v>100</v>
      </c>
      <c r="AZ3" s="1">
        <v>100</v>
      </c>
      <c r="BA3" s="1">
        <v>100</v>
      </c>
      <c r="BB3" s="1">
        <v>100</v>
      </c>
    </row>
    <row r="4" spans="1:54" x14ac:dyDescent="0.25">
      <c r="B4" s="1">
        <v>19</v>
      </c>
      <c r="C4" s="1">
        <v>100</v>
      </c>
      <c r="D4" s="1">
        <v>100</v>
      </c>
      <c r="E4" s="1">
        <v>90</v>
      </c>
      <c r="F4" s="1">
        <v>90</v>
      </c>
      <c r="G4" s="1">
        <v>90</v>
      </c>
      <c r="H4" s="1">
        <v>100</v>
      </c>
      <c r="I4" s="1">
        <v>100</v>
      </c>
      <c r="J4" s="1">
        <v>100</v>
      </c>
      <c r="K4" s="1">
        <v>100</v>
      </c>
      <c r="M4" s="1">
        <v>60</v>
      </c>
      <c r="N4" s="1">
        <v>60</v>
      </c>
      <c r="O4" s="1">
        <v>50</v>
      </c>
      <c r="P4" s="1">
        <v>80</v>
      </c>
      <c r="Q4" s="1">
        <v>70</v>
      </c>
      <c r="R4" s="1">
        <v>100</v>
      </c>
      <c r="S4" s="1">
        <v>70</v>
      </c>
      <c r="T4" s="1">
        <v>70</v>
      </c>
      <c r="V4" s="1">
        <v>60</v>
      </c>
      <c r="W4" s="1">
        <v>40</v>
      </c>
      <c r="X4" s="1">
        <v>60</v>
      </c>
      <c r="Y4" s="1">
        <v>50</v>
      </c>
      <c r="Z4" s="1">
        <v>60</v>
      </c>
      <c r="AA4" s="1">
        <v>80</v>
      </c>
      <c r="AB4" s="1">
        <v>80</v>
      </c>
      <c r="AC4" s="1">
        <v>70</v>
      </c>
      <c r="AD4" s="1">
        <v>40</v>
      </c>
      <c r="AE4" s="1">
        <v>80</v>
      </c>
      <c r="AF4" s="1">
        <v>30</v>
      </c>
      <c r="AH4" s="1">
        <v>60</v>
      </c>
      <c r="AI4" s="1">
        <v>50</v>
      </c>
      <c r="AJ4" s="1">
        <v>30</v>
      </c>
      <c r="AK4" s="1">
        <v>20</v>
      </c>
      <c r="AL4" s="1">
        <v>40</v>
      </c>
      <c r="AM4" s="1">
        <v>10</v>
      </c>
      <c r="AN4" s="1">
        <v>20</v>
      </c>
      <c r="AO4" s="1">
        <v>60</v>
      </c>
      <c r="AP4" s="1">
        <v>50</v>
      </c>
      <c r="AQ4" s="1">
        <v>20</v>
      </c>
      <c r="AR4" s="1">
        <v>30</v>
      </c>
      <c r="AT4" s="1">
        <v>30</v>
      </c>
      <c r="AU4" s="1">
        <v>40</v>
      </c>
      <c r="AV4" s="1">
        <v>50</v>
      </c>
      <c r="AW4" s="1">
        <v>10</v>
      </c>
      <c r="AX4" s="1">
        <v>10</v>
      </c>
      <c r="AY4" s="1">
        <v>40</v>
      </c>
      <c r="AZ4" s="1">
        <v>60</v>
      </c>
      <c r="BA4" s="1">
        <v>40</v>
      </c>
      <c r="BB4" s="1">
        <v>30</v>
      </c>
    </row>
    <row r="5" spans="1:54" x14ac:dyDescent="0.25">
      <c r="B5" s="1">
        <v>20</v>
      </c>
      <c r="C5" s="1">
        <v>100</v>
      </c>
      <c r="D5" s="1">
        <v>100</v>
      </c>
      <c r="E5" s="1">
        <v>90</v>
      </c>
      <c r="F5" s="1">
        <v>90</v>
      </c>
      <c r="G5" s="1">
        <v>90</v>
      </c>
      <c r="H5" s="1">
        <v>100</v>
      </c>
      <c r="I5" s="1">
        <v>100</v>
      </c>
      <c r="J5" s="1">
        <v>100</v>
      </c>
      <c r="K5" s="1">
        <v>100</v>
      </c>
      <c r="M5" s="1">
        <v>50</v>
      </c>
      <c r="N5" s="1">
        <v>60</v>
      </c>
      <c r="O5" s="1">
        <v>50</v>
      </c>
      <c r="P5" s="1">
        <v>80</v>
      </c>
      <c r="Q5" s="1">
        <v>70</v>
      </c>
      <c r="R5" s="1">
        <v>100</v>
      </c>
      <c r="S5" s="1">
        <v>70</v>
      </c>
      <c r="T5" s="1">
        <v>70</v>
      </c>
      <c r="V5" s="1">
        <v>50</v>
      </c>
      <c r="W5" s="1">
        <v>40</v>
      </c>
      <c r="X5" s="1">
        <v>50</v>
      </c>
      <c r="Y5" s="1">
        <v>50</v>
      </c>
      <c r="Z5" s="1">
        <v>60</v>
      </c>
      <c r="AA5" s="1">
        <v>80</v>
      </c>
      <c r="AB5" s="1">
        <v>80</v>
      </c>
      <c r="AC5" s="1">
        <v>70</v>
      </c>
      <c r="AD5" s="1">
        <v>40</v>
      </c>
      <c r="AE5" s="1">
        <v>80</v>
      </c>
      <c r="AF5" s="1">
        <v>30</v>
      </c>
      <c r="AH5" s="1">
        <v>60</v>
      </c>
      <c r="AI5" s="1">
        <v>40</v>
      </c>
      <c r="AJ5" s="1">
        <v>20</v>
      </c>
      <c r="AK5" s="1">
        <v>10</v>
      </c>
      <c r="AL5" s="1">
        <v>40</v>
      </c>
      <c r="AM5" s="1">
        <v>10</v>
      </c>
      <c r="AN5" s="1">
        <v>20</v>
      </c>
      <c r="AO5" s="1">
        <v>60</v>
      </c>
      <c r="AP5" s="1">
        <v>50</v>
      </c>
      <c r="AQ5" s="1">
        <v>20</v>
      </c>
      <c r="AR5" s="1">
        <v>30</v>
      </c>
      <c r="AT5" s="1">
        <v>30</v>
      </c>
      <c r="AU5" s="1">
        <v>40</v>
      </c>
      <c r="AV5" s="1">
        <v>40</v>
      </c>
      <c r="AW5" s="1">
        <v>10</v>
      </c>
      <c r="AX5" s="1">
        <v>10</v>
      </c>
      <c r="AY5" s="1">
        <v>30</v>
      </c>
      <c r="AZ5" s="1">
        <v>50</v>
      </c>
      <c r="BA5" s="1">
        <v>40</v>
      </c>
      <c r="BB5" s="1">
        <v>30</v>
      </c>
    </row>
    <row r="6" spans="1:54" x14ac:dyDescent="0.25">
      <c r="B6" s="1">
        <v>22</v>
      </c>
      <c r="C6" s="1">
        <v>100</v>
      </c>
      <c r="D6" s="1">
        <v>100</v>
      </c>
      <c r="E6" s="1">
        <v>90</v>
      </c>
      <c r="F6" s="1">
        <v>90</v>
      </c>
      <c r="G6" s="1">
        <v>90</v>
      </c>
      <c r="H6" s="1">
        <v>100</v>
      </c>
      <c r="I6" s="1">
        <v>100</v>
      </c>
      <c r="J6" s="1">
        <v>100</v>
      </c>
      <c r="K6" s="1">
        <v>100</v>
      </c>
      <c r="M6" s="1">
        <v>50</v>
      </c>
      <c r="N6" s="1">
        <v>60</v>
      </c>
      <c r="O6" s="1">
        <v>50</v>
      </c>
      <c r="P6" s="1">
        <v>80</v>
      </c>
      <c r="Q6" s="1">
        <v>70</v>
      </c>
      <c r="R6" s="1">
        <v>100</v>
      </c>
      <c r="S6" s="1">
        <v>70</v>
      </c>
      <c r="T6" s="1">
        <v>70</v>
      </c>
      <c r="V6" s="1">
        <v>50</v>
      </c>
      <c r="W6" s="1">
        <v>30</v>
      </c>
      <c r="X6" s="1">
        <v>50</v>
      </c>
      <c r="Y6" s="1">
        <v>50</v>
      </c>
      <c r="Z6" s="1">
        <v>60</v>
      </c>
      <c r="AA6" s="1">
        <v>70</v>
      </c>
      <c r="AB6" s="1">
        <v>80</v>
      </c>
      <c r="AC6" s="1">
        <v>70</v>
      </c>
      <c r="AD6" s="1">
        <v>40</v>
      </c>
      <c r="AE6" s="1">
        <v>70</v>
      </c>
      <c r="AF6" s="1">
        <v>30</v>
      </c>
      <c r="AH6" s="1">
        <v>50</v>
      </c>
      <c r="AI6" s="1">
        <v>40</v>
      </c>
      <c r="AJ6" s="1">
        <v>20</v>
      </c>
      <c r="AK6" s="1">
        <v>10</v>
      </c>
      <c r="AL6" s="1">
        <v>40</v>
      </c>
      <c r="AM6" s="1">
        <v>10</v>
      </c>
      <c r="AN6" s="1">
        <v>20</v>
      </c>
      <c r="AO6" s="1">
        <v>60</v>
      </c>
      <c r="AP6" s="1">
        <v>50</v>
      </c>
      <c r="AQ6" s="1">
        <v>20</v>
      </c>
      <c r="AR6" s="1">
        <v>30</v>
      </c>
      <c r="AT6" s="1">
        <v>30</v>
      </c>
      <c r="AU6" s="1">
        <v>40</v>
      </c>
      <c r="AV6" s="1">
        <v>40</v>
      </c>
      <c r="AW6" s="1">
        <v>10</v>
      </c>
      <c r="AX6" s="1">
        <v>10</v>
      </c>
      <c r="AY6" s="1">
        <v>30</v>
      </c>
      <c r="AZ6" s="1">
        <v>50</v>
      </c>
      <c r="BA6" s="1">
        <v>40</v>
      </c>
      <c r="BB6" s="1">
        <v>30</v>
      </c>
    </row>
    <row r="7" spans="1:54" x14ac:dyDescent="0.25">
      <c r="B7" s="1">
        <v>43</v>
      </c>
      <c r="C7" s="1">
        <v>100</v>
      </c>
      <c r="D7" s="1">
        <v>100</v>
      </c>
      <c r="E7" s="1">
        <v>90</v>
      </c>
      <c r="F7" s="1">
        <v>80</v>
      </c>
      <c r="G7" s="1">
        <v>90</v>
      </c>
      <c r="H7" s="1">
        <v>100</v>
      </c>
      <c r="I7" s="1">
        <v>100</v>
      </c>
      <c r="J7" s="1">
        <v>100</v>
      </c>
      <c r="K7" s="1">
        <v>100</v>
      </c>
      <c r="M7" s="1">
        <v>50</v>
      </c>
      <c r="N7" s="1">
        <v>60</v>
      </c>
      <c r="O7" s="1">
        <v>40</v>
      </c>
      <c r="P7" s="1">
        <v>60</v>
      </c>
      <c r="Q7" s="1">
        <v>70</v>
      </c>
      <c r="R7" s="1">
        <v>60</v>
      </c>
      <c r="S7" s="1">
        <v>60</v>
      </c>
      <c r="T7" s="1">
        <v>70</v>
      </c>
      <c r="V7" s="1">
        <v>30</v>
      </c>
      <c r="W7" s="1">
        <v>10</v>
      </c>
      <c r="X7" s="1">
        <v>40</v>
      </c>
      <c r="Y7" s="1">
        <v>50</v>
      </c>
      <c r="Z7" s="1">
        <v>20</v>
      </c>
      <c r="AA7" s="1">
        <v>60</v>
      </c>
      <c r="AB7" s="1">
        <v>40</v>
      </c>
      <c r="AC7" s="1">
        <v>60</v>
      </c>
      <c r="AD7" s="1">
        <v>40</v>
      </c>
      <c r="AE7" s="1">
        <v>60</v>
      </c>
      <c r="AF7" s="1">
        <v>30</v>
      </c>
      <c r="AH7" s="1">
        <v>40</v>
      </c>
      <c r="AI7" s="1">
        <v>40</v>
      </c>
      <c r="AJ7" s="1">
        <v>0</v>
      </c>
      <c r="AK7" s="1">
        <v>10</v>
      </c>
      <c r="AL7" s="1">
        <v>20</v>
      </c>
      <c r="AM7" s="1">
        <v>0</v>
      </c>
      <c r="AN7" s="1">
        <v>20</v>
      </c>
      <c r="AO7" s="1">
        <v>50</v>
      </c>
      <c r="AP7" s="1">
        <v>40</v>
      </c>
      <c r="AQ7" s="1">
        <v>10</v>
      </c>
      <c r="AR7" s="1">
        <v>30</v>
      </c>
      <c r="AT7" s="1">
        <v>30</v>
      </c>
      <c r="AU7" s="1">
        <v>40</v>
      </c>
      <c r="AV7" s="1">
        <v>30</v>
      </c>
      <c r="AW7" s="1">
        <v>10</v>
      </c>
      <c r="AX7" s="1">
        <v>10</v>
      </c>
      <c r="AY7" s="1">
        <v>20</v>
      </c>
      <c r="AZ7" s="1">
        <v>0</v>
      </c>
      <c r="BA7" s="1">
        <v>30</v>
      </c>
      <c r="BB7" s="1">
        <v>30</v>
      </c>
    </row>
    <row r="8" spans="1:54" x14ac:dyDescent="0.25">
      <c r="B8" s="1">
        <v>44</v>
      </c>
      <c r="C8" s="1">
        <v>100</v>
      </c>
      <c r="D8" s="1">
        <v>100</v>
      </c>
      <c r="E8" s="1">
        <v>90</v>
      </c>
      <c r="F8" s="1">
        <v>80</v>
      </c>
      <c r="G8" s="1">
        <v>90</v>
      </c>
      <c r="H8" s="1">
        <v>100</v>
      </c>
      <c r="I8" s="1">
        <v>100</v>
      </c>
      <c r="J8" s="1">
        <v>100</v>
      </c>
      <c r="K8" s="1">
        <v>100</v>
      </c>
      <c r="M8" s="1">
        <v>50</v>
      </c>
      <c r="N8" s="1">
        <v>60</v>
      </c>
      <c r="O8" s="1">
        <v>40</v>
      </c>
      <c r="P8" s="1">
        <v>60</v>
      </c>
      <c r="Q8" s="1">
        <v>70</v>
      </c>
      <c r="R8" s="1">
        <v>60</v>
      </c>
      <c r="S8" s="1">
        <v>60</v>
      </c>
      <c r="T8" s="1">
        <v>70</v>
      </c>
      <c r="V8" s="1">
        <v>30</v>
      </c>
      <c r="W8" s="1">
        <v>10</v>
      </c>
      <c r="X8" s="1">
        <v>40</v>
      </c>
      <c r="Y8" s="1">
        <v>50</v>
      </c>
      <c r="Z8" s="1">
        <v>20</v>
      </c>
      <c r="AA8" s="1">
        <v>50</v>
      </c>
      <c r="AB8" s="1">
        <v>40</v>
      </c>
      <c r="AC8" s="1">
        <v>60</v>
      </c>
      <c r="AD8" s="1">
        <v>40</v>
      </c>
      <c r="AE8" s="1">
        <v>60</v>
      </c>
      <c r="AF8" s="1">
        <v>30</v>
      </c>
      <c r="AH8" s="1">
        <v>40</v>
      </c>
      <c r="AI8" s="1">
        <v>40</v>
      </c>
      <c r="AJ8" s="1">
        <v>0</v>
      </c>
      <c r="AK8" s="1">
        <v>10</v>
      </c>
      <c r="AL8" s="1">
        <v>20</v>
      </c>
      <c r="AM8" s="1">
        <v>0</v>
      </c>
      <c r="AN8" s="1">
        <v>20</v>
      </c>
      <c r="AO8" s="1">
        <v>40</v>
      </c>
      <c r="AP8" s="1">
        <v>40</v>
      </c>
      <c r="AQ8" s="1">
        <v>10</v>
      </c>
      <c r="AR8" s="1">
        <v>30</v>
      </c>
      <c r="AT8" s="1">
        <v>30</v>
      </c>
      <c r="AU8" s="1">
        <v>40</v>
      </c>
      <c r="AV8" s="1">
        <v>30</v>
      </c>
      <c r="AW8" s="1">
        <v>10</v>
      </c>
      <c r="AX8" s="1">
        <v>10</v>
      </c>
      <c r="AY8" s="1">
        <v>20</v>
      </c>
      <c r="AZ8" s="1">
        <v>0</v>
      </c>
      <c r="BA8" s="1">
        <v>30</v>
      </c>
      <c r="BB8" s="1">
        <v>30</v>
      </c>
    </row>
    <row r="9" spans="1:54" x14ac:dyDescent="0.25">
      <c r="B9" s="1">
        <v>46</v>
      </c>
      <c r="C9" s="1">
        <v>100</v>
      </c>
      <c r="D9" s="1">
        <v>100</v>
      </c>
      <c r="E9" s="1">
        <v>90</v>
      </c>
      <c r="F9" s="1">
        <v>80</v>
      </c>
      <c r="G9" s="1">
        <v>90</v>
      </c>
      <c r="H9" s="1">
        <v>100</v>
      </c>
      <c r="I9" s="1">
        <v>100</v>
      </c>
      <c r="J9" s="1">
        <v>100</v>
      </c>
      <c r="K9" s="1">
        <v>100</v>
      </c>
      <c r="M9" s="1">
        <v>50</v>
      </c>
      <c r="N9" s="1">
        <v>60</v>
      </c>
      <c r="O9" s="1">
        <v>40</v>
      </c>
      <c r="P9" s="1">
        <v>60</v>
      </c>
      <c r="Q9" s="1">
        <v>70</v>
      </c>
      <c r="R9" s="1">
        <v>60</v>
      </c>
      <c r="S9" s="1">
        <v>60</v>
      </c>
      <c r="T9" s="1">
        <v>70</v>
      </c>
      <c r="V9" s="1">
        <v>30</v>
      </c>
      <c r="W9" s="1">
        <v>10</v>
      </c>
      <c r="X9" s="1">
        <v>40</v>
      </c>
      <c r="Y9" s="1">
        <v>50</v>
      </c>
      <c r="Z9" s="1">
        <v>20</v>
      </c>
      <c r="AA9" s="1">
        <v>50</v>
      </c>
      <c r="AB9" s="1">
        <v>40</v>
      </c>
      <c r="AC9" s="1">
        <v>60</v>
      </c>
      <c r="AD9" s="1">
        <v>40</v>
      </c>
      <c r="AE9" s="1">
        <v>60</v>
      </c>
      <c r="AF9" s="1">
        <v>20</v>
      </c>
      <c r="AH9" s="1">
        <v>40</v>
      </c>
      <c r="AI9" s="1">
        <v>40</v>
      </c>
      <c r="AJ9" s="1">
        <v>0</v>
      </c>
      <c r="AK9" s="1">
        <v>10</v>
      </c>
      <c r="AL9" s="1">
        <v>20</v>
      </c>
      <c r="AM9" s="1">
        <v>0</v>
      </c>
      <c r="AN9" s="1">
        <v>20</v>
      </c>
      <c r="AO9" s="1">
        <v>40</v>
      </c>
      <c r="AP9" s="1">
        <v>40</v>
      </c>
      <c r="AQ9" s="1">
        <v>10</v>
      </c>
      <c r="AR9" s="1">
        <v>30</v>
      </c>
      <c r="AT9" s="1">
        <v>30</v>
      </c>
      <c r="AU9" s="1">
        <v>40</v>
      </c>
      <c r="AV9" s="1">
        <v>30</v>
      </c>
      <c r="AW9" s="1">
        <v>10</v>
      </c>
      <c r="AX9" s="1">
        <v>10</v>
      </c>
      <c r="AY9" s="1">
        <v>20</v>
      </c>
      <c r="AZ9" s="1">
        <v>0</v>
      </c>
      <c r="BA9" s="1">
        <v>30</v>
      </c>
      <c r="BB9" s="1">
        <v>20</v>
      </c>
    </row>
    <row r="10" spans="1:54" x14ac:dyDescent="0.25">
      <c r="B10" s="1">
        <v>48</v>
      </c>
      <c r="C10" s="1">
        <v>100</v>
      </c>
      <c r="D10" s="1">
        <v>100</v>
      </c>
      <c r="E10" s="1">
        <v>90</v>
      </c>
      <c r="F10" s="1">
        <v>80</v>
      </c>
      <c r="G10" s="1">
        <v>90</v>
      </c>
      <c r="H10" s="1">
        <v>100</v>
      </c>
      <c r="I10" s="1">
        <v>100</v>
      </c>
      <c r="J10" s="1">
        <v>100</v>
      </c>
      <c r="K10" s="1">
        <v>100</v>
      </c>
      <c r="M10" s="1">
        <v>50</v>
      </c>
      <c r="N10" s="1">
        <v>60</v>
      </c>
      <c r="O10" s="1">
        <v>40</v>
      </c>
      <c r="P10" s="1">
        <v>60</v>
      </c>
      <c r="Q10" s="1">
        <v>70</v>
      </c>
      <c r="R10" s="1">
        <v>60</v>
      </c>
      <c r="S10" s="1">
        <v>60</v>
      </c>
      <c r="T10" s="1">
        <v>70</v>
      </c>
      <c r="V10" s="1">
        <v>30</v>
      </c>
      <c r="W10" s="1">
        <v>10</v>
      </c>
      <c r="X10" s="1">
        <v>40</v>
      </c>
      <c r="Y10" s="1">
        <v>50</v>
      </c>
      <c r="Z10" s="1">
        <v>20</v>
      </c>
      <c r="AA10" s="1">
        <v>50</v>
      </c>
      <c r="AB10" s="1">
        <v>40</v>
      </c>
      <c r="AC10" s="1">
        <v>60</v>
      </c>
      <c r="AD10" s="1">
        <v>40</v>
      </c>
      <c r="AE10" s="1">
        <v>60</v>
      </c>
      <c r="AF10" s="1">
        <v>20</v>
      </c>
      <c r="AH10" s="1">
        <v>40</v>
      </c>
      <c r="AI10" s="1">
        <v>40</v>
      </c>
      <c r="AJ10" s="1">
        <v>0</v>
      </c>
      <c r="AK10" s="1">
        <v>10</v>
      </c>
      <c r="AL10" s="1">
        <v>20</v>
      </c>
      <c r="AM10" s="1">
        <v>0</v>
      </c>
      <c r="AN10" s="1">
        <v>20</v>
      </c>
      <c r="AO10" s="1">
        <v>40</v>
      </c>
      <c r="AP10" s="1">
        <v>40</v>
      </c>
      <c r="AQ10" s="1">
        <v>10</v>
      </c>
      <c r="AR10" s="1">
        <v>30</v>
      </c>
      <c r="AT10" s="1">
        <v>30</v>
      </c>
      <c r="AU10" s="1">
        <v>40</v>
      </c>
      <c r="AV10" s="1">
        <v>30</v>
      </c>
      <c r="AW10" s="1">
        <v>10</v>
      </c>
      <c r="AX10" s="1">
        <v>10</v>
      </c>
      <c r="AY10" s="1">
        <v>20</v>
      </c>
      <c r="AZ10" s="1">
        <v>0</v>
      </c>
      <c r="BA10" s="1">
        <v>30</v>
      </c>
      <c r="BB10" s="1">
        <v>20</v>
      </c>
    </row>
    <row r="12" spans="1:54" x14ac:dyDescent="0.25">
      <c r="A12" t="s">
        <v>0</v>
      </c>
      <c r="B12" s="1" t="s">
        <v>1</v>
      </c>
      <c r="C12" s="1" t="s">
        <v>2</v>
      </c>
      <c r="D12" s="1"/>
      <c r="E12" s="1"/>
      <c r="F12" s="1"/>
      <c r="G12" s="1"/>
      <c r="H12" s="1"/>
      <c r="I12" s="1"/>
      <c r="J12" s="1"/>
      <c r="K12" s="1"/>
      <c r="M12" s="1">
        <v>0.4</v>
      </c>
      <c r="N12" s="1"/>
      <c r="O12" s="1"/>
      <c r="P12" s="1"/>
      <c r="Q12" s="1"/>
      <c r="R12" s="1"/>
      <c r="S12" s="1"/>
      <c r="T12" s="1"/>
      <c r="V12" s="1">
        <v>0.6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H12" s="1">
        <v>0.8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T12" s="1">
        <v>1</v>
      </c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B13" s="1">
        <v>0</v>
      </c>
      <c r="C13" s="1">
        <v>100</v>
      </c>
      <c r="D13" s="1">
        <v>100</v>
      </c>
      <c r="E13" s="1">
        <v>100</v>
      </c>
      <c r="F13" s="1">
        <v>100</v>
      </c>
      <c r="G13" s="1">
        <v>100</v>
      </c>
      <c r="H13" s="1">
        <v>100</v>
      </c>
      <c r="I13" s="1">
        <v>100</v>
      </c>
      <c r="J13" s="1">
        <v>100</v>
      </c>
      <c r="K13" s="1">
        <v>100</v>
      </c>
      <c r="M13" s="1">
        <v>100</v>
      </c>
      <c r="N13" s="1">
        <v>100</v>
      </c>
      <c r="O13" s="1">
        <v>100</v>
      </c>
      <c r="P13" s="1">
        <v>100</v>
      </c>
      <c r="Q13" s="1">
        <v>100</v>
      </c>
      <c r="R13" s="1">
        <v>100</v>
      </c>
      <c r="S13" s="1">
        <v>100</v>
      </c>
      <c r="T13" s="1">
        <v>100</v>
      </c>
      <c r="V13" s="1">
        <v>100</v>
      </c>
      <c r="W13" s="1">
        <v>100</v>
      </c>
      <c r="X13" s="1">
        <v>100</v>
      </c>
      <c r="Y13" s="1">
        <v>100</v>
      </c>
      <c r="Z13" s="1">
        <v>100</v>
      </c>
      <c r="AA13" s="1">
        <v>100</v>
      </c>
      <c r="AB13" s="1">
        <v>100</v>
      </c>
      <c r="AC13" s="1">
        <v>100</v>
      </c>
      <c r="AD13" s="1">
        <v>100</v>
      </c>
      <c r="AE13" s="1">
        <v>100</v>
      </c>
      <c r="AF13" s="1">
        <v>100</v>
      </c>
      <c r="AH13" s="1">
        <v>100</v>
      </c>
      <c r="AI13" s="1">
        <v>100</v>
      </c>
      <c r="AJ13" s="1">
        <v>100</v>
      </c>
      <c r="AK13" s="1">
        <v>100</v>
      </c>
      <c r="AL13" s="1">
        <v>100</v>
      </c>
      <c r="AM13" s="1">
        <v>100</v>
      </c>
      <c r="AN13" s="1">
        <v>100</v>
      </c>
      <c r="AO13" s="1">
        <v>100</v>
      </c>
      <c r="AP13" s="1">
        <v>100</v>
      </c>
      <c r="AQ13" s="1">
        <v>100</v>
      </c>
      <c r="AR13" s="1">
        <v>100</v>
      </c>
      <c r="AT13" s="1">
        <v>100</v>
      </c>
      <c r="AU13" s="1">
        <v>100</v>
      </c>
      <c r="AV13" s="1">
        <v>100</v>
      </c>
      <c r="AW13" s="1">
        <v>100</v>
      </c>
      <c r="AX13" s="1">
        <v>100</v>
      </c>
      <c r="AY13" s="1">
        <v>100</v>
      </c>
      <c r="AZ13" s="1">
        <v>100</v>
      </c>
      <c r="BA13" s="1">
        <v>100</v>
      </c>
      <c r="BB13" s="1">
        <v>100</v>
      </c>
    </row>
    <row r="14" spans="1:54" x14ac:dyDescent="0.25">
      <c r="B14" s="1">
        <v>22</v>
      </c>
      <c r="C14" s="1">
        <v>100</v>
      </c>
      <c r="D14" s="1">
        <v>100</v>
      </c>
      <c r="E14" s="1">
        <v>90</v>
      </c>
      <c r="F14" s="1">
        <v>90</v>
      </c>
      <c r="G14" s="1">
        <v>90</v>
      </c>
      <c r="H14" s="1">
        <v>100</v>
      </c>
      <c r="I14" s="1">
        <v>100</v>
      </c>
      <c r="J14" s="1">
        <v>100</v>
      </c>
      <c r="K14" s="1">
        <v>100</v>
      </c>
      <c r="M14" s="1">
        <v>50</v>
      </c>
      <c r="N14" s="1">
        <v>60</v>
      </c>
      <c r="O14" s="1">
        <v>50</v>
      </c>
      <c r="P14" s="1">
        <v>80</v>
      </c>
      <c r="Q14" s="1">
        <v>70</v>
      </c>
      <c r="R14" s="1">
        <v>100</v>
      </c>
      <c r="S14" s="1">
        <v>70</v>
      </c>
      <c r="T14" s="1">
        <v>70</v>
      </c>
      <c r="V14" s="1">
        <v>50</v>
      </c>
      <c r="W14" s="1">
        <v>30</v>
      </c>
      <c r="X14" s="1">
        <v>50</v>
      </c>
      <c r="Y14" s="1">
        <v>50</v>
      </c>
      <c r="Z14" s="1">
        <v>60</v>
      </c>
      <c r="AA14" s="1">
        <v>70</v>
      </c>
      <c r="AB14" s="1">
        <v>80</v>
      </c>
      <c r="AC14" s="1">
        <v>70</v>
      </c>
      <c r="AD14" s="1">
        <v>40</v>
      </c>
      <c r="AE14" s="1">
        <v>70</v>
      </c>
      <c r="AF14" s="1">
        <v>30</v>
      </c>
      <c r="AH14" s="1">
        <v>50</v>
      </c>
      <c r="AI14" s="1">
        <v>40</v>
      </c>
      <c r="AJ14" s="1">
        <v>20</v>
      </c>
      <c r="AK14" s="1">
        <v>10</v>
      </c>
      <c r="AL14" s="1">
        <v>40</v>
      </c>
      <c r="AM14" s="1">
        <v>10</v>
      </c>
      <c r="AN14" s="1">
        <v>20</v>
      </c>
      <c r="AO14" s="1">
        <v>60</v>
      </c>
      <c r="AP14" s="1">
        <v>50</v>
      </c>
      <c r="AQ14" s="1">
        <v>20</v>
      </c>
      <c r="AR14" s="1">
        <v>30</v>
      </c>
      <c r="AT14" s="1">
        <v>30</v>
      </c>
      <c r="AU14" s="1">
        <v>40</v>
      </c>
      <c r="AV14" s="1">
        <v>40</v>
      </c>
      <c r="AW14" s="1">
        <v>10</v>
      </c>
      <c r="AX14" s="1">
        <v>10</v>
      </c>
      <c r="AY14" s="1">
        <v>30</v>
      </c>
      <c r="AZ14" s="1">
        <v>50</v>
      </c>
      <c r="BA14" s="1">
        <v>40</v>
      </c>
      <c r="BB14" s="1">
        <v>30</v>
      </c>
    </row>
    <row r="15" spans="1:54" x14ac:dyDescent="0.25">
      <c r="B15" s="1">
        <v>48</v>
      </c>
      <c r="C15" s="1">
        <v>100</v>
      </c>
      <c r="D15" s="1">
        <v>100</v>
      </c>
      <c r="E15" s="1">
        <v>90</v>
      </c>
      <c r="F15" s="1">
        <v>80</v>
      </c>
      <c r="G15" s="1">
        <v>90</v>
      </c>
      <c r="H15" s="1">
        <v>100</v>
      </c>
      <c r="I15" s="1">
        <v>100</v>
      </c>
      <c r="J15" s="1">
        <v>100</v>
      </c>
      <c r="K15" s="1">
        <v>100</v>
      </c>
      <c r="M15" s="1">
        <v>50</v>
      </c>
      <c r="N15" s="1">
        <v>60</v>
      </c>
      <c r="O15" s="1">
        <v>40</v>
      </c>
      <c r="P15" s="1">
        <v>60</v>
      </c>
      <c r="Q15" s="1">
        <v>70</v>
      </c>
      <c r="R15" s="1">
        <v>60</v>
      </c>
      <c r="S15" s="1">
        <v>60</v>
      </c>
      <c r="T15" s="1">
        <v>70</v>
      </c>
      <c r="V15" s="1">
        <v>30</v>
      </c>
      <c r="W15" s="1">
        <v>10</v>
      </c>
      <c r="X15" s="1">
        <v>40</v>
      </c>
      <c r="Y15" s="1">
        <v>50</v>
      </c>
      <c r="Z15" s="1">
        <v>20</v>
      </c>
      <c r="AA15" s="1">
        <v>50</v>
      </c>
      <c r="AB15" s="1">
        <v>40</v>
      </c>
      <c r="AC15" s="1">
        <v>60</v>
      </c>
      <c r="AD15" s="1">
        <v>40</v>
      </c>
      <c r="AE15" s="1">
        <v>60</v>
      </c>
      <c r="AF15" s="1">
        <v>20</v>
      </c>
      <c r="AH15" s="1">
        <v>40</v>
      </c>
      <c r="AI15" s="1">
        <v>40</v>
      </c>
      <c r="AJ15" s="1">
        <v>0</v>
      </c>
      <c r="AK15" s="1">
        <v>10</v>
      </c>
      <c r="AL15" s="1">
        <v>20</v>
      </c>
      <c r="AM15" s="1">
        <v>0</v>
      </c>
      <c r="AN15" s="1">
        <v>20</v>
      </c>
      <c r="AO15" s="1">
        <v>40</v>
      </c>
      <c r="AP15" s="1">
        <v>40</v>
      </c>
      <c r="AQ15" s="1">
        <v>10</v>
      </c>
      <c r="AR15" s="1">
        <v>30</v>
      </c>
      <c r="AT15" s="1">
        <v>30</v>
      </c>
      <c r="AU15" s="1">
        <v>40</v>
      </c>
      <c r="AV15" s="1">
        <v>30</v>
      </c>
      <c r="AW15" s="1">
        <v>10</v>
      </c>
      <c r="AX15" s="1">
        <v>10</v>
      </c>
      <c r="AY15" s="1">
        <v>20</v>
      </c>
      <c r="AZ15" s="1">
        <v>0</v>
      </c>
      <c r="BA15" s="1">
        <v>30</v>
      </c>
      <c r="BB15" s="1">
        <v>20</v>
      </c>
    </row>
    <row r="17" spans="1:39" x14ac:dyDescent="0.25">
      <c r="A17" t="s">
        <v>3</v>
      </c>
      <c r="B17" s="1" t="s">
        <v>1</v>
      </c>
      <c r="C17" s="1" t="s">
        <v>4</v>
      </c>
      <c r="D17" s="1"/>
      <c r="E17" s="1"/>
      <c r="F17" s="1"/>
      <c r="H17" s="1" t="s">
        <v>5</v>
      </c>
      <c r="I17" s="1"/>
      <c r="J17" s="1"/>
      <c r="K17" s="1"/>
      <c r="L17" s="1"/>
      <c r="M17" s="1"/>
      <c r="N17" s="1"/>
      <c r="Q17" s="1" t="s">
        <v>6</v>
      </c>
      <c r="R17" s="1"/>
      <c r="S17" s="1"/>
      <c r="T17" s="1"/>
      <c r="U17" s="1"/>
      <c r="V17" s="1"/>
      <c r="W17" s="1"/>
      <c r="Z17" s="1" t="s">
        <v>7</v>
      </c>
      <c r="AA17" s="1"/>
      <c r="AB17" s="1"/>
      <c r="AC17" s="1"/>
      <c r="AD17" s="1"/>
      <c r="AE17" s="1"/>
      <c r="AH17" s="1" t="s">
        <v>8</v>
      </c>
      <c r="AI17" s="1"/>
      <c r="AJ17" s="1"/>
      <c r="AK17" s="1"/>
      <c r="AL17" s="1"/>
      <c r="AM17" s="1"/>
    </row>
    <row r="18" spans="1:39" x14ac:dyDescent="0.25">
      <c r="B18" s="1">
        <v>0</v>
      </c>
      <c r="C18" s="1">
        <v>100</v>
      </c>
      <c r="D18" s="1">
        <v>100</v>
      </c>
      <c r="E18" s="1">
        <v>100</v>
      </c>
      <c r="F18" s="1">
        <v>100</v>
      </c>
      <c r="H18" s="1">
        <v>100</v>
      </c>
      <c r="I18" s="1">
        <v>100</v>
      </c>
      <c r="J18" s="1">
        <v>100</v>
      </c>
      <c r="K18" s="1">
        <v>100</v>
      </c>
      <c r="L18" s="1">
        <v>100</v>
      </c>
      <c r="M18" s="1">
        <v>100</v>
      </c>
      <c r="N18" s="1">
        <v>100</v>
      </c>
      <c r="Q18" s="1">
        <v>100</v>
      </c>
      <c r="R18" s="1">
        <v>100</v>
      </c>
      <c r="S18" s="1">
        <v>100</v>
      </c>
      <c r="T18" s="1">
        <v>100</v>
      </c>
      <c r="U18" s="1">
        <v>100</v>
      </c>
      <c r="V18" s="1">
        <v>100</v>
      </c>
      <c r="W18" s="1">
        <v>100</v>
      </c>
      <c r="Z18" s="1">
        <v>100</v>
      </c>
      <c r="AA18" s="1">
        <v>100</v>
      </c>
      <c r="AB18" s="1">
        <v>100</v>
      </c>
      <c r="AC18" s="1">
        <v>100</v>
      </c>
      <c r="AD18" s="1">
        <v>100</v>
      </c>
      <c r="AE18" s="1">
        <v>100</v>
      </c>
      <c r="AH18" s="1">
        <v>100</v>
      </c>
      <c r="AI18" s="1">
        <v>100</v>
      </c>
      <c r="AJ18" s="1">
        <v>100</v>
      </c>
      <c r="AK18" s="1">
        <v>100</v>
      </c>
      <c r="AL18" s="1">
        <v>100</v>
      </c>
      <c r="AM18" s="1">
        <v>100</v>
      </c>
    </row>
    <row r="19" spans="1:39" x14ac:dyDescent="0.25">
      <c r="B19" s="1">
        <v>1</v>
      </c>
      <c r="C19" s="1">
        <v>100</v>
      </c>
      <c r="D19" s="1">
        <v>100</v>
      </c>
      <c r="E19" s="1">
        <v>100</v>
      </c>
      <c r="F19" s="1">
        <v>100</v>
      </c>
      <c r="H19" s="1">
        <v>100</v>
      </c>
      <c r="I19" s="1">
        <v>100</v>
      </c>
      <c r="J19" s="1">
        <v>70</v>
      </c>
      <c r="K19" s="1">
        <v>100</v>
      </c>
      <c r="L19" s="1">
        <v>100</v>
      </c>
      <c r="M19" s="1">
        <v>100</v>
      </c>
      <c r="N19" s="1">
        <v>100</v>
      </c>
      <c r="Q19" s="1">
        <v>100</v>
      </c>
      <c r="R19" s="1">
        <v>100</v>
      </c>
      <c r="S19" s="1">
        <v>100</v>
      </c>
      <c r="T19" s="1">
        <v>80</v>
      </c>
      <c r="U19" s="1">
        <v>90</v>
      </c>
      <c r="V19" s="1">
        <v>100</v>
      </c>
      <c r="W19" s="1">
        <v>100</v>
      </c>
      <c r="Z19" s="1">
        <v>100</v>
      </c>
      <c r="AA19" s="1">
        <v>100</v>
      </c>
      <c r="AB19" s="1">
        <v>100</v>
      </c>
      <c r="AC19" s="1">
        <v>100</v>
      </c>
      <c r="AD19" s="1">
        <v>90</v>
      </c>
      <c r="AE19" s="1">
        <v>90</v>
      </c>
      <c r="AH19" s="1">
        <v>90</v>
      </c>
      <c r="AI19" s="1">
        <v>100</v>
      </c>
      <c r="AJ19" s="1">
        <v>100</v>
      </c>
      <c r="AK19" s="1">
        <v>100</v>
      </c>
      <c r="AL19" s="1">
        <v>100</v>
      </c>
      <c r="AM19" s="1">
        <v>100</v>
      </c>
    </row>
    <row r="20" spans="1:39" x14ac:dyDescent="0.25">
      <c r="B20" s="1">
        <v>16</v>
      </c>
      <c r="C20" s="1">
        <v>100</v>
      </c>
      <c r="D20" s="1">
        <v>90</v>
      </c>
      <c r="E20" s="1">
        <v>80</v>
      </c>
      <c r="F20" s="1">
        <v>100</v>
      </c>
      <c r="H20" s="1">
        <v>50</v>
      </c>
      <c r="I20" s="1">
        <v>30</v>
      </c>
      <c r="J20" s="1">
        <v>30</v>
      </c>
      <c r="K20" s="1">
        <v>80</v>
      </c>
      <c r="L20" s="1">
        <v>70</v>
      </c>
      <c r="M20" s="1">
        <v>60</v>
      </c>
      <c r="N20" s="1">
        <v>80</v>
      </c>
      <c r="Q20" s="1">
        <v>40</v>
      </c>
      <c r="R20" s="1">
        <v>20</v>
      </c>
      <c r="S20" s="1">
        <v>30</v>
      </c>
      <c r="T20" s="1">
        <v>40</v>
      </c>
      <c r="U20" s="1">
        <v>40</v>
      </c>
      <c r="V20" s="1">
        <v>50</v>
      </c>
      <c r="W20" s="1">
        <v>50</v>
      </c>
      <c r="Z20" s="1">
        <v>40</v>
      </c>
      <c r="AA20" s="1">
        <v>30</v>
      </c>
      <c r="AB20" s="1">
        <v>30</v>
      </c>
      <c r="AC20" s="1">
        <v>0</v>
      </c>
      <c r="AD20" s="1">
        <v>10</v>
      </c>
      <c r="AE20" s="1">
        <v>30</v>
      </c>
      <c r="AH20" s="1">
        <v>20</v>
      </c>
      <c r="AI20" s="1">
        <v>50</v>
      </c>
      <c r="AJ20" s="1">
        <v>40</v>
      </c>
      <c r="AK20" s="1">
        <v>20</v>
      </c>
      <c r="AL20" s="1">
        <v>20</v>
      </c>
      <c r="AM20" s="1">
        <v>30</v>
      </c>
    </row>
    <row r="21" spans="1:39" x14ac:dyDescent="0.25">
      <c r="B21" s="1">
        <v>18</v>
      </c>
      <c r="C21" s="1">
        <v>90</v>
      </c>
      <c r="D21" s="1">
        <v>90</v>
      </c>
      <c r="E21" s="1">
        <v>80</v>
      </c>
      <c r="F21" s="1">
        <v>100</v>
      </c>
      <c r="H21" s="1">
        <v>30</v>
      </c>
      <c r="I21" s="1">
        <v>30</v>
      </c>
      <c r="J21" s="1">
        <v>20</v>
      </c>
      <c r="K21" s="1">
        <v>80</v>
      </c>
      <c r="L21" s="1">
        <v>60</v>
      </c>
      <c r="M21" s="1">
        <v>60</v>
      </c>
      <c r="N21" s="1">
        <v>80</v>
      </c>
      <c r="Q21" s="1">
        <v>20</v>
      </c>
      <c r="R21" s="1">
        <v>20</v>
      </c>
      <c r="S21" s="1">
        <v>20</v>
      </c>
      <c r="T21" s="1">
        <v>20</v>
      </c>
      <c r="U21" s="1">
        <v>20</v>
      </c>
      <c r="V21" s="1">
        <v>50</v>
      </c>
      <c r="W21" s="1">
        <v>30</v>
      </c>
      <c r="Z21" s="1">
        <v>40</v>
      </c>
      <c r="AA21" s="1">
        <v>20</v>
      </c>
      <c r="AB21" s="1">
        <v>20</v>
      </c>
      <c r="AC21" s="1">
        <v>0</v>
      </c>
      <c r="AD21" s="1">
        <v>0</v>
      </c>
      <c r="AE21" s="1">
        <v>30</v>
      </c>
      <c r="AH21" s="1">
        <v>10</v>
      </c>
      <c r="AI21" s="1">
        <v>50</v>
      </c>
      <c r="AJ21" s="1">
        <v>30</v>
      </c>
      <c r="AK21" s="1">
        <v>10</v>
      </c>
      <c r="AL21" s="1">
        <v>10</v>
      </c>
      <c r="AM21" s="1">
        <v>30</v>
      </c>
    </row>
    <row r="22" spans="1:39" x14ac:dyDescent="0.25">
      <c r="B22" s="1">
        <v>20</v>
      </c>
      <c r="C22" s="1">
        <v>90</v>
      </c>
      <c r="D22" s="1">
        <v>90</v>
      </c>
      <c r="E22" s="1">
        <v>80</v>
      </c>
      <c r="F22" s="1">
        <v>100</v>
      </c>
      <c r="H22" s="1">
        <v>30</v>
      </c>
      <c r="I22" s="1">
        <v>30</v>
      </c>
      <c r="J22" s="1">
        <v>20</v>
      </c>
      <c r="K22" s="1">
        <v>60</v>
      </c>
      <c r="L22" s="1">
        <v>60</v>
      </c>
      <c r="M22" s="1">
        <v>60</v>
      </c>
      <c r="N22" s="1">
        <v>80</v>
      </c>
      <c r="Q22" s="1">
        <v>20</v>
      </c>
      <c r="R22" s="1">
        <v>20</v>
      </c>
      <c r="S22" s="1">
        <v>10</v>
      </c>
      <c r="T22" s="1">
        <v>20</v>
      </c>
      <c r="U22" s="1">
        <v>20</v>
      </c>
      <c r="V22" s="1">
        <v>50</v>
      </c>
      <c r="W22" s="1">
        <v>30</v>
      </c>
      <c r="Z22" s="1">
        <v>30</v>
      </c>
      <c r="AA22" s="1">
        <v>20</v>
      </c>
      <c r="AB22" s="1">
        <v>20</v>
      </c>
      <c r="AC22" s="1">
        <v>0</v>
      </c>
      <c r="AD22" s="1">
        <v>0</v>
      </c>
      <c r="AE22" s="1">
        <v>30</v>
      </c>
      <c r="AH22" s="1">
        <v>0</v>
      </c>
      <c r="AI22" s="1">
        <v>50</v>
      </c>
      <c r="AJ22" s="1">
        <v>10</v>
      </c>
      <c r="AK22" s="1">
        <v>10</v>
      </c>
      <c r="AL22" s="1">
        <v>10</v>
      </c>
      <c r="AM22" s="1">
        <v>20</v>
      </c>
    </row>
    <row r="23" spans="1:39" x14ac:dyDescent="0.25">
      <c r="B23" s="1">
        <v>22</v>
      </c>
      <c r="C23" s="1">
        <v>90</v>
      </c>
      <c r="D23" s="1">
        <v>90</v>
      </c>
      <c r="E23" s="1">
        <v>80</v>
      </c>
      <c r="F23" s="1">
        <v>100</v>
      </c>
      <c r="H23" s="1">
        <v>30</v>
      </c>
      <c r="I23" s="1">
        <v>20</v>
      </c>
      <c r="J23" s="1">
        <v>10</v>
      </c>
      <c r="K23" s="1">
        <v>60</v>
      </c>
      <c r="L23" s="1">
        <v>50</v>
      </c>
      <c r="M23" s="1">
        <v>60</v>
      </c>
      <c r="N23" s="1">
        <v>80</v>
      </c>
      <c r="Q23" s="1">
        <v>20</v>
      </c>
      <c r="R23" s="1">
        <v>20</v>
      </c>
      <c r="S23" s="1">
        <v>10</v>
      </c>
      <c r="T23" s="1">
        <v>20</v>
      </c>
      <c r="U23" s="1">
        <v>20</v>
      </c>
      <c r="V23" s="1">
        <v>50</v>
      </c>
      <c r="W23" s="1">
        <v>30</v>
      </c>
      <c r="Z23" s="1">
        <v>30</v>
      </c>
      <c r="AA23" s="1">
        <v>20</v>
      </c>
      <c r="AB23" s="1">
        <v>20</v>
      </c>
      <c r="AC23" s="1">
        <v>0</v>
      </c>
      <c r="AD23" s="1">
        <v>0</v>
      </c>
      <c r="AE23" s="1">
        <v>30</v>
      </c>
      <c r="AH23" s="1">
        <v>0</v>
      </c>
      <c r="AI23" s="1">
        <v>40</v>
      </c>
      <c r="AJ23" s="1">
        <v>10</v>
      </c>
      <c r="AK23" s="1">
        <v>10</v>
      </c>
      <c r="AL23" s="1">
        <v>10</v>
      </c>
      <c r="AM23" s="1">
        <v>20</v>
      </c>
    </row>
    <row r="24" spans="1:39" x14ac:dyDescent="0.25">
      <c r="B24" s="1">
        <v>40</v>
      </c>
      <c r="C24" s="1">
        <v>90</v>
      </c>
      <c r="D24" s="1">
        <v>90</v>
      </c>
      <c r="E24" s="1">
        <v>80</v>
      </c>
      <c r="F24" s="1">
        <v>100</v>
      </c>
      <c r="H24" s="1">
        <v>20</v>
      </c>
      <c r="I24" s="1">
        <v>20</v>
      </c>
      <c r="J24" s="1">
        <v>10</v>
      </c>
      <c r="K24" s="1">
        <v>40</v>
      </c>
      <c r="L24" s="1">
        <v>50</v>
      </c>
      <c r="M24" s="1">
        <v>60</v>
      </c>
      <c r="N24" s="1">
        <v>70</v>
      </c>
      <c r="Q24" s="1">
        <v>20</v>
      </c>
      <c r="R24" s="1">
        <v>20</v>
      </c>
      <c r="S24" s="1">
        <v>10</v>
      </c>
      <c r="T24" s="1">
        <v>20</v>
      </c>
      <c r="U24" s="1">
        <v>10</v>
      </c>
      <c r="V24" s="1">
        <v>50</v>
      </c>
      <c r="W24" s="1">
        <v>10</v>
      </c>
      <c r="Z24" s="1">
        <v>20</v>
      </c>
      <c r="AA24" s="1">
        <v>20</v>
      </c>
      <c r="AB24" s="1">
        <v>20</v>
      </c>
      <c r="AC24" s="1">
        <v>0</v>
      </c>
      <c r="AD24" s="1">
        <v>0</v>
      </c>
      <c r="AE24" s="1">
        <v>10</v>
      </c>
      <c r="AH24" s="1">
        <v>0</v>
      </c>
      <c r="AI24" s="1">
        <v>30</v>
      </c>
      <c r="AJ24" s="1">
        <v>10</v>
      </c>
      <c r="AK24" s="1">
        <v>10</v>
      </c>
      <c r="AL24" s="1">
        <v>0</v>
      </c>
      <c r="AM24" s="1">
        <v>10</v>
      </c>
    </row>
    <row r="25" spans="1:39" x14ac:dyDescent="0.25">
      <c r="B25" s="1">
        <v>42</v>
      </c>
      <c r="C25" s="1">
        <v>90</v>
      </c>
      <c r="D25" s="1">
        <v>90</v>
      </c>
      <c r="E25" s="1">
        <v>80</v>
      </c>
      <c r="F25" s="1">
        <v>100</v>
      </c>
      <c r="H25" s="1">
        <v>20</v>
      </c>
      <c r="I25" s="1">
        <v>20</v>
      </c>
      <c r="J25" s="1">
        <v>10</v>
      </c>
      <c r="K25" s="1">
        <v>40</v>
      </c>
      <c r="L25" s="1">
        <v>50</v>
      </c>
      <c r="M25" s="1">
        <v>60</v>
      </c>
      <c r="N25" s="1">
        <v>70</v>
      </c>
      <c r="Q25" s="1">
        <v>20</v>
      </c>
      <c r="R25" s="1">
        <v>20</v>
      </c>
      <c r="S25" s="1">
        <v>10</v>
      </c>
      <c r="T25" s="1">
        <v>20</v>
      </c>
      <c r="U25" s="1">
        <v>10</v>
      </c>
      <c r="V25" s="1">
        <v>50</v>
      </c>
      <c r="W25" s="1">
        <v>10</v>
      </c>
      <c r="Z25" s="1">
        <v>20</v>
      </c>
      <c r="AA25" s="1">
        <v>20</v>
      </c>
      <c r="AB25" s="1">
        <v>20</v>
      </c>
      <c r="AC25" s="1">
        <v>0</v>
      </c>
      <c r="AD25" s="1">
        <v>0</v>
      </c>
      <c r="AE25" s="1">
        <v>0</v>
      </c>
      <c r="AH25" s="1">
        <v>0</v>
      </c>
      <c r="AI25" s="1">
        <v>30</v>
      </c>
      <c r="AJ25" s="1">
        <v>10</v>
      </c>
      <c r="AK25" s="1">
        <v>10</v>
      </c>
      <c r="AL25" s="1">
        <v>0</v>
      </c>
      <c r="AM25" s="1">
        <v>10</v>
      </c>
    </row>
    <row r="26" spans="1:39" x14ac:dyDescent="0.25">
      <c r="B26" s="1">
        <v>44</v>
      </c>
      <c r="C26" s="1">
        <v>90</v>
      </c>
      <c r="D26" s="1">
        <v>90</v>
      </c>
      <c r="E26" s="1">
        <v>80</v>
      </c>
      <c r="F26" s="1">
        <v>100</v>
      </c>
      <c r="H26" s="1">
        <v>20</v>
      </c>
      <c r="I26" s="1">
        <v>20</v>
      </c>
      <c r="J26" s="1">
        <v>10</v>
      </c>
      <c r="K26" s="1">
        <v>40</v>
      </c>
      <c r="L26" s="1">
        <v>50</v>
      </c>
      <c r="M26" s="1">
        <v>60</v>
      </c>
      <c r="N26" s="1">
        <v>70</v>
      </c>
      <c r="Q26" s="1">
        <v>20</v>
      </c>
      <c r="R26" s="1">
        <v>20</v>
      </c>
      <c r="S26" s="1">
        <v>10</v>
      </c>
      <c r="T26" s="1">
        <v>20</v>
      </c>
      <c r="U26" s="1">
        <v>10</v>
      </c>
      <c r="V26" s="1">
        <v>40</v>
      </c>
      <c r="W26" s="1">
        <v>0</v>
      </c>
      <c r="Z26" s="1">
        <v>20</v>
      </c>
      <c r="AA26" s="1">
        <v>20</v>
      </c>
      <c r="AB26" s="1">
        <v>20</v>
      </c>
      <c r="AC26" s="1">
        <v>0</v>
      </c>
      <c r="AD26" s="1">
        <v>0</v>
      </c>
      <c r="AE26" s="1">
        <v>0</v>
      </c>
      <c r="AH26" s="1">
        <v>0</v>
      </c>
      <c r="AI26" s="1">
        <v>30</v>
      </c>
      <c r="AJ26" s="1">
        <v>10</v>
      </c>
      <c r="AK26" s="1">
        <v>10</v>
      </c>
      <c r="AL26" s="1">
        <v>0</v>
      </c>
      <c r="AM26" s="1">
        <v>10</v>
      </c>
    </row>
    <row r="27" spans="1:39" x14ac:dyDescent="0.25">
      <c r="B27" s="1">
        <v>46</v>
      </c>
      <c r="C27" s="1">
        <v>90</v>
      </c>
      <c r="D27" s="1">
        <v>90</v>
      </c>
      <c r="E27" s="1">
        <v>80</v>
      </c>
      <c r="F27" s="1">
        <v>100</v>
      </c>
      <c r="H27" s="1">
        <v>20</v>
      </c>
      <c r="I27" s="1">
        <v>20</v>
      </c>
      <c r="J27" s="1">
        <v>10</v>
      </c>
      <c r="K27" s="1">
        <v>40</v>
      </c>
      <c r="L27" s="1">
        <v>50</v>
      </c>
      <c r="M27" s="1">
        <v>60</v>
      </c>
      <c r="N27" s="1">
        <v>70</v>
      </c>
      <c r="Q27" s="1">
        <v>20</v>
      </c>
      <c r="R27" s="1">
        <v>20</v>
      </c>
      <c r="S27" s="1">
        <v>10</v>
      </c>
      <c r="T27" s="1">
        <v>20</v>
      </c>
      <c r="U27" s="1">
        <v>10</v>
      </c>
      <c r="V27" s="1">
        <v>40</v>
      </c>
      <c r="W27" s="1">
        <v>0</v>
      </c>
      <c r="Z27" s="1">
        <v>20</v>
      </c>
      <c r="AA27" s="1">
        <v>20</v>
      </c>
      <c r="AB27" s="1">
        <v>20</v>
      </c>
      <c r="AC27" s="1">
        <v>0</v>
      </c>
      <c r="AD27" s="1">
        <v>0</v>
      </c>
      <c r="AE27" s="1">
        <v>0</v>
      </c>
      <c r="AH27" s="1">
        <v>0</v>
      </c>
      <c r="AI27" s="1">
        <v>30</v>
      </c>
      <c r="AJ27" s="1">
        <v>10</v>
      </c>
      <c r="AK27" s="1">
        <v>10</v>
      </c>
      <c r="AL27" s="1">
        <v>0</v>
      </c>
      <c r="AM27" s="1">
        <v>10</v>
      </c>
    </row>
    <row r="28" spans="1:39" x14ac:dyDescent="0.25">
      <c r="B28" s="1">
        <v>48</v>
      </c>
      <c r="C28" s="1">
        <v>90</v>
      </c>
      <c r="D28" s="1">
        <v>90</v>
      </c>
      <c r="E28" s="1">
        <v>80</v>
      </c>
      <c r="F28" s="1">
        <v>100</v>
      </c>
      <c r="H28" s="1">
        <v>20</v>
      </c>
      <c r="I28" s="1">
        <v>20</v>
      </c>
      <c r="J28" s="1">
        <v>10</v>
      </c>
      <c r="K28" s="1">
        <v>40</v>
      </c>
      <c r="L28" s="1">
        <v>50</v>
      </c>
      <c r="M28" s="1">
        <v>60</v>
      </c>
      <c r="N28" s="1">
        <v>70</v>
      </c>
      <c r="Q28" s="1">
        <v>20</v>
      </c>
      <c r="R28" s="1">
        <v>20</v>
      </c>
      <c r="S28" s="1">
        <v>10</v>
      </c>
      <c r="T28" s="1">
        <v>20</v>
      </c>
      <c r="U28" s="1">
        <v>10</v>
      </c>
      <c r="V28" s="1">
        <v>40</v>
      </c>
      <c r="W28" s="1">
        <v>0</v>
      </c>
      <c r="Z28" s="1">
        <v>20</v>
      </c>
      <c r="AA28" s="1">
        <v>20</v>
      </c>
      <c r="AB28" s="1">
        <v>20</v>
      </c>
      <c r="AC28" s="1">
        <v>0</v>
      </c>
      <c r="AD28" s="1">
        <v>0</v>
      </c>
      <c r="AE28" s="1">
        <v>0</v>
      </c>
      <c r="AH28" s="1">
        <v>0</v>
      </c>
      <c r="AI28" s="1">
        <v>30</v>
      </c>
      <c r="AJ28" s="1">
        <v>10</v>
      </c>
      <c r="AK28" s="1">
        <v>10</v>
      </c>
      <c r="AL28" s="1">
        <v>0</v>
      </c>
      <c r="AM28" s="1">
        <v>10</v>
      </c>
    </row>
    <row r="29" spans="1:39" x14ac:dyDescent="0.25">
      <c r="B29" s="2"/>
      <c r="C29" s="2"/>
      <c r="D29" s="2"/>
      <c r="E29" s="2"/>
      <c r="F29" s="2"/>
      <c r="H29" s="2"/>
      <c r="I29" s="2"/>
      <c r="J29" s="2"/>
      <c r="K29" s="2"/>
      <c r="L29" s="2"/>
      <c r="M29" s="2"/>
      <c r="N29" s="2"/>
      <c r="Q29" s="2"/>
      <c r="R29" s="2"/>
      <c r="S29" s="2"/>
      <c r="T29" s="2"/>
      <c r="U29" s="2"/>
      <c r="V29" s="2"/>
      <c r="W29" s="2"/>
      <c r="Z29" s="2"/>
      <c r="AA29" s="2"/>
      <c r="AB29" s="2"/>
      <c r="AC29" s="2"/>
      <c r="AD29" s="2"/>
      <c r="AE29" s="2"/>
      <c r="AH29" s="2"/>
      <c r="AI29" s="2"/>
      <c r="AJ29" s="2"/>
      <c r="AK29" s="2"/>
      <c r="AL29" s="2"/>
      <c r="AM29" s="2"/>
    </row>
    <row r="30" spans="1:39" x14ac:dyDescent="0.25">
      <c r="A30" t="s">
        <v>3</v>
      </c>
      <c r="B30" s="1" t="s">
        <v>1</v>
      </c>
      <c r="C30" s="1" t="s">
        <v>4</v>
      </c>
      <c r="D30" s="1"/>
      <c r="E30" s="1"/>
      <c r="F30" s="1"/>
      <c r="H30" s="1" t="s">
        <v>5</v>
      </c>
      <c r="I30" s="1"/>
      <c r="J30" s="1"/>
      <c r="K30" s="1"/>
      <c r="L30" s="1"/>
      <c r="M30" s="1"/>
      <c r="N30" s="1"/>
      <c r="Q30" s="1" t="s">
        <v>6</v>
      </c>
      <c r="R30" s="1"/>
      <c r="S30" s="1"/>
      <c r="T30" s="1"/>
      <c r="U30" s="1"/>
      <c r="V30" s="1"/>
      <c r="W30" s="1"/>
      <c r="Z30" s="1" t="s">
        <v>7</v>
      </c>
      <c r="AA30" s="1"/>
      <c r="AB30" s="1"/>
      <c r="AC30" s="1"/>
      <c r="AD30" s="1"/>
      <c r="AE30" s="1"/>
      <c r="AH30" s="1" t="s">
        <v>8</v>
      </c>
      <c r="AI30" s="1"/>
      <c r="AJ30" s="1"/>
      <c r="AK30" s="1"/>
      <c r="AL30" s="1"/>
      <c r="AM30" s="1"/>
    </row>
    <row r="31" spans="1:39" x14ac:dyDescent="0.25">
      <c r="B31" s="1">
        <v>0</v>
      </c>
      <c r="C31" s="1">
        <v>100</v>
      </c>
      <c r="D31" s="1">
        <v>100</v>
      </c>
      <c r="E31" s="1">
        <v>100</v>
      </c>
      <c r="F31" s="1">
        <v>100</v>
      </c>
      <c r="H31" s="1">
        <v>100</v>
      </c>
      <c r="I31" s="1">
        <v>100</v>
      </c>
      <c r="J31" s="1">
        <v>100</v>
      </c>
      <c r="K31" s="1">
        <v>100</v>
      </c>
      <c r="L31" s="1">
        <v>100</v>
      </c>
      <c r="M31" s="1">
        <v>100</v>
      </c>
      <c r="N31" s="1">
        <v>100</v>
      </c>
      <c r="Q31" s="1">
        <v>100</v>
      </c>
      <c r="R31" s="1">
        <v>100</v>
      </c>
      <c r="S31" s="1">
        <v>100</v>
      </c>
      <c r="T31" s="1">
        <v>100</v>
      </c>
      <c r="U31" s="1">
        <v>100</v>
      </c>
      <c r="V31" s="1">
        <v>100</v>
      </c>
      <c r="W31" s="1">
        <v>100</v>
      </c>
      <c r="Z31" s="1">
        <v>100</v>
      </c>
      <c r="AA31" s="1">
        <v>100</v>
      </c>
      <c r="AB31" s="1">
        <v>100</v>
      </c>
      <c r="AC31" s="1">
        <v>100</v>
      </c>
      <c r="AD31" s="1">
        <v>100</v>
      </c>
      <c r="AE31" s="1">
        <v>100</v>
      </c>
      <c r="AH31" s="1">
        <v>100</v>
      </c>
      <c r="AI31" s="1">
        <v>100</v>
      </c>
      <c r="AJ31" s="1">
        <v>100</v>
      </c>
      <c r="AK31" s="1">
        <v>100</v>
      </c>
      <c r="AL31" s="1">
        <v>100</v>
      </c>
      <c r="AM31" s="1">
        <v>100</v>
      </c>
    </row>
    <row r="32" spans="1:39" x14ac:dyDescent="0.25">
      <c r="B32" s="1">
        <v>22</v>
      </c>
      <c r="C32" s="1">
        <v>90</v>
      </c>
      <c r="D32" s="1">
        <v>90</v>
      </c>
      <c r="E32" s="1">
        <v>80</v>
      </c>
      <c r="F32" s="1">
        <v>100</v>
      </c>
      <c r="H32" s="1">
        <v>30</v>
      </c>
      <c r="I32" s="1">
        <v>20</v>
      </c>
      <c r="J32" s="1">
        <v>10</v>
      </c>
      <c r="K32" s="1">
        <v>60</v>
      </c>
      <c r="L32" s="1">
        <v>50</v>
      </c>
      <c r="M32" s="1">
        <v>60</v>
      </c>
      <c r="N32" s="1">
        <v>80</v>
      </c>
      <c r="Q32" s="1">
        <v>20</v>
      </c>
      <c r="R32" s="1">
        <v>20</v>
      </c>
      <c r="S32" s="1">
        <v>10</v>
      </c>
      <c r="T32" s="1">
        <v>20</v>
      </c>
      <c r="U32" s="1">
        <v>20</v>
      </c>
      <c r="V32" s="1">
        <v>50</v>
      </c>
      <c r="W32" s="1">
        <v>30</v>
      </c>
      <c r="Z32" s="1">
        <v>30</v>
      </c>
      <c r="AA32" s="1">
        <v>20</v>
      </c>
      <c r="AB32" s="1">
        <v>20</v>
      </c>
      <c r="AC32" s="1">
        <v>0</v>
      </c>
      <c r="AD32" s="1">
        <v>0</v>
      </c>
      <c r="AE32" s="1">
        <v>30</v>
      </c>
      <c r="AH32" s="1">
        <v>0</v>
      </c>
      <c r="AI32" s="1">
        <v>40</v>
      </c>
      <c r="AJ32" s="1">
        <v>10</v>
      </c>
      <c r="AK32" s="1">
        <v>10</v>
      </c>
      <c r="AL32" s="1">
        <v>10</v>
      </c>
      <c r="AM32" s="1">
        <v>20</v>
      </c>
    </row>
    <row r="33" spans="1:54" x14ac:dyDescent="0.25">
      <c r="B33" s="1">
        <v>48</v>
      </c>
      <c r="C33" s="1">
        <v>90</v>
      </c>
      <c r="D33" s="1">
        <v>90</v>
      </c>
      <c r="E33" s="1">
        <v>80</v>
      </c>
      <c r="F33" s="1">
        <v>100</v>
      </c>
      <c r="H33" s="1">
        <v>20</v>
      </c>
      <c r="I33" s="1">
        <v>20</v>
      </c>
      <c r="J33" s="1">
        <v>10</v>
      </c>
      <c r="K33" s="1">
        <v>40</v>
      </c>
      <c r="L33" s="1">
        <v>50</v>
      </c>
      <c r="M33" s="1">
        <v>60</v>
      </c>
      <c r="N33" s="1">
        <v>70</v>
      </c>
      <c r="Q33" s="1">
        <v>20</v>
      </c>
      <c r="R33" s="1">
        <v>20</v>
      </c>
      <c r="S33" s="1">
        <v>10</v>
      </c>
      <c r="T33" s="1">
        <v>20</v>
      </c>
      <c r="U33" s="1">
        <v>10</v>
      </c>
      <c r="V33" s="1">
        <v>40</v>
      </c>
      <c r="W33" s="1">
        <v>0</v>
      </c>
      <c r="Z33" s="1">
        <v>20</v>
      </c>
      <c r="AA33" s="1">
        <v>20</v>
      </c>
      <c r="AB33" s="1">
        <v>20</v>
      </c>
      <c r="AC33" s="1">
        <v>0</v>
      </c>
      <c r="AD33" s="1">
        <v>0</v>
      </c>
      <c r="AE33" s="1">
        <v>0</v>
      </c>
      <c r="AH33" s="1">
        <v>0</v>
      </c>
      <c r="AI33" s="1">
        <v>30</v>
      </c>
      <c r="AJ33" s="1">
        <v>10</v>
      </c>
      <c r="AK33" s="1">
        <v>10</v>
      </c>
      <c r="AL33" s="1">
        <v>0</v>
      </c>
      <c r="AM33" s="1">
        <v>10</v>
      </c>
    </row>
    <row r="35" spans="1:54" x14ac:dyDescent="0.25">
      <c r="A35" t="s">
        <v>9</v>
      </c>
      <c r="B35" s="1" t="s">
        <v>1</v>
      </c>
      <c r="C35" s="1">
        <v>0.1</v>
      </c>
      <c r="D35" s="1"/>
      <c r="E35" s="1"/>
      <c r="F35" s="1"/>
      <c r="G35" s="1"/>
      <c r="H35" s="1"/>
      <c r="K35" s="1">
        <v>0.4</v>
      </c>
      <c r="L35" s="1"/>
      <c r="M35" s="1"/>
      <c r="N35" s="1"/>
      <c r="O35" s="1"/>
      <c r="P35" s="1"/>
      <c r="Q35" s="1"/>
      <c r="T35" s="1">
        <v>0.6</v>
      </c>
      <c r="U35" s="1"/>
      <c r="V35" s="1"/>
      <c r="W35" s="1"/>
      <c r="X35" s="1"/>
      <c r="Y35" s="1"/>
      <c r="Z35" s="1"/>
      <c r="AC35" s="1">
        <v>0.8</v>
      </c>
      <c r="AD35" s="1"/>
      <c r="AE35" s="1"/>
      <c r="AF35" s="1"/>
      <c r="AG35" s="1"/>
      <c r="AH35" s="1"/>
      <c r="AI35" s="1"/>
      <c r="AL35" s="1">
        <v>1</v>
      </c>
      <c r="AM35" s="1"/>
      <c r="AN35" s="1"/>
      <c r="AO35" s="1"/>
      <c r="AP35" s="1"/>
      <c r="AQ35" s="1"/>
      <c r="AR35" s="1"/>
    </row>
    <row r="36" spans="1:54" x14ac:dyDescent="0.25">
      <c r="B36" s="1">
        <v>0</v>
      </c>
      <c r="C36" s="1">
        <v>100</v>
      </c>
      <c r="D36" s="1">
        <v>100</v>
      </c>
      <c r="E36" s="1">
        <v>100</v>
      </c>
      <c r="F36" s="1">
        <v>100</v>
      </c>
      <c r="G36" s="1">
        <v>100</v>
      </c>
      <c r="H36" s="1">
        <v>100</v>
      </c>
      <c r="K36" s="1">
        <v>100</v>
      </c>
      <c r="L36" s="1">
        <v>100</v>
      </c>
      <c r="M36" s="1">
        <v>100</v>
      </c>
      <c r="N36" s="1">
        <v>100</v>
      </c>
      <c r="O36" s="1">
        <v>100</v>
      </c>
      <c r="P36" s="1">
        <v>100</v>
      </c>
      <c r="Q36" s="1">
        <v>100</v>
      </c>
      <c r="T36" s="1">
        <v>100</v>
      </c>
      <c r="U36" s="1">
        <v>100</v>
      </c>
      <c r="V36" s="1">
        <v>100</v>
      </c>
      <c r="W36" s="1">
        <v>100</v>
      </c>
      <c r="X36" s="1">
        <v>100</v>
      </c>
      <c r="Y36" s="1">
        <v>100</v>
      </c>
      <c r="Z36" s="1">
        <v>100</v>
      </c>
      <c r="AC36" s="1">
        <v>100</v>
      </c>
      <c r="AD36" s="1">
        <v>100</v>
      </c>
      <c r="AE36" s="1">
        <v>100</v>
      </c>
      <c r="AF36" s="1">
        <v>100</v>
      </c>
      <c r="AG36" s="1">
        <v>100</v>
      </c>
      <c r="AH36" s="1">
        <v>100</v>
      </c>
      <c r="AI36" s="1">
        <v>100</v>
      </c>
      <c r="AL36" s="1">
        <v>100</v>
      </c>
      <c r="AM36" s="1">
        <v>100</v>
      </c>
      <c r="AN36" s="1">
        <v>100</v>
      </c>
      <c r="AO36" s="1">
        <v>100</v>
      </c>
      <c r="AP36" s="1">
        <v>100</v>
      </c>
      <c r="AQ36" s="1">
        <v>100</v>
      </c>
      <c r="AR36" s="1">
        <v>100</v>
      </c>
    </row>
    <row r="37" spans="1:54" x14ac:dyDescent="0.25">
      <c r="B37" s="1">
        <v>14.5</v>
      </c>
      <c r="C37" s="1">
        <v>100</v>
      </c>
      <c r="D37" s="1">
        <v>100</v>
      </c>
      <c r="E37" s="1">
        <v>100</v>
      </c>
      <c r="F37" s="1">
        <v>100</v>
      </c>
      <c r="G37" s="1">
        <v>70</v>
      </c>
      <c r="H37" s="1">
        <v>100</v>
      </c>
      <c r="K37" s="1">
        <v>90</v>
      </c>
      <c r="L37" s="1">
        <v>100</v>
      </c>
      <c r="M37" s="1">
        <v>70</v>
      </c>
      <c r="N37" s="1">
        <v>100</v>
      </c>
      <c r="O37" s="1">
        <v>90</v>
      </c>
      <c r="P37" s="1">
        <v>100</v>
      </c>
      <c r="Q37" s="1">
        <v>60</v>
      </c>
      <c r="T37" s="1">
        <v>60</v>
      </c>
      <c r="U37" s="1">
        <v>40</v>
      </c>
      <c r="V37" s="1">
        <v>70</v>
      </c>
      <c r="W37" s="1">
        <v>80</v>
      </c>
      <c r="X37" s="1">
        <v>70</v>
      </c>
      <c r="Y37" s="1">
        <v>90</v>
      </c>
      <c r="Z37" s="1">
        <v>80</v>
      </c>
      <c r="AC37" s="1">
        <v>50</v>
      </c>
      <c r="AD37" s="1">
        <v>20</v>
      </c>
      <c r="AE37" s="1">
        <v>10</v>
      </c>
      <c r="AF37" s="1">
        <v>90</v>
      </c>
      <c r="AG37" s="1">
        <v>100</v>
      </c>
      <c r="AH37" s="1">
        <v>60</v>
      </c>
      <c r="AI37" s="1">
        <v>60</v>
      </c>
      <c r="AL37" s="1">
        <v>50</v>
      </c>
      <c r="AM37" s="1">
        <v>40</v>
      </c>
      <c r="AN37" s="1">
        <v>50</v>
      </c>
      <c r="AO37" s="1">
        <v>90</v>
      </c>
      <c r="AP37" s="1">
        <v>60</v>
      </c>
      <c r="AQ37" s="1">
        <v>50</v>
      </c>
      <c r="AR37" s="1">
        <v>100</v>
      </c>
    </row>
    <row r="38" spans="1:54" x14ac:dyDescent="0.25">
      <c r="B38" s="1">
        <v>18.5</v>
      </c>
      <c r="C38" s="1">
        <v>100</v>
      </c>
      <c r="D38" s="1">
        <v>100</v>
      </c>
      <c r="E38" s="1">
        <v>90</v>
      </c>
      <c r="F38" s="1">
        <v>100</v>
      </c>
      <c r="G38" s="1">
        <v>60</v>
      </c>
      <c r="H38" s="1">
        <v>100</v>
      </c>
      <c r="K38" s="1">
        <v>90</v>
      </c>
      <c r="L38" s="1">
        <v>70</v>
      </c>
      <c r="M38" s="1">
        <v>70</v>
      </c>
      <c r="N38" s="1">
        <v>100</v>
      </c>
      <c r="O38" s="1">
        <v>90</v>
      </c>
      <c r="P38" s="1">
        <v>90</v>
      </c>
      <c r="Q38" s="1">
        <v>50</v>
      </c>
      <c r="T38" s="1">
        <v>40</v>
      </c>
      <c r="U38" s="1">
        <v>30</v>
      </c>
      <c r="V38" s="1">
        <v>50</v>
      </c>
      <c r="W38" s="1">
        <v>80</v>
      </c>
      <c r="X38" s="1">
        <v>70</v>
      </c>
      <c r="Y38" s="1">
        <v>90</v>
      </c>
      <c r="Z38" s="1">
        <v>80</v>
      </c>
      <c r="AC38" s="1">
        <v>20</v>
      </c>
      <c r="AD38" s="1">
        <v>10</v>
      </c>
      <c r="AE38" s="1">
        <v>0</v>
      </c>
      <c r="AF38" s="1">
        <v>80</v>
      </c>
      <c r="AG38" s="1">
        <v>100</v>
      </c>
      <c r="AH38" s="1">
        <v>50</v>
      </c>
      <c r="AI38" s="1">
        <v>60</v>
      </c>
      <c r="AL38" s="1">
        <v>30</v>
      </c>
      <c r="AM38" s="1">
        <v>30</v>
      </c>
      <c r="AN38" s="1">
        <v>40</v>
      </c>
      <c r="AO38" s="1">
        <v>80</v>
      </c>
      <c r="AP38" s="1">
        <v>30</v>
      </c>
      <c r="AQ38" s="1">
        <v>50</v>
      </c>
      <c r="AR38" s="1">
        <v>80</v>
      </c>
    </row>
    <row r="39" spans="1:54" x14ac:dyDescent="0.25">
      <c r="B39" s="1">
        <v>20.5</v>
      </c>
      <c r="C39" s="1">
        <v>100</v>
      </c>
      <c r="D39" s="1">
        <v>100</v>
      </c>
      <c r="E39" s="1">
        <v>80</v>
      </c>
      <c r="F39" s="1">
        <v>100</v>
      </c>
      <c r="G39" s="1">
        <v>60</v>
      </c>
      <c r="H39" s="1">
        <v>100</v>
      </c>
      <c r="K39" s="1">
        <v>90</v>
      </c>
      <c r="L39" s="1">
        <v>70</v>
      </c>
      <c r="M39" s="1">
        <v>70</v>
      </c>
      <c r="N39" s="1">
        <v>100</v>
      </c>
      <c r="O39" s="1">
        <v>80</v>
      </c>
      <c r="P39" s="1">
        <v>90</v>
      </c>
      <c r="Q39" s="1">
        <v>50</v>
      </c>
      <c r="T39" s="1">
        <v>30</v>
      </c>
      <c r="U39" s="1">
        <v>10</v>
      </c>
      <c r="V39" s="1">
        <v>40</v>
      </c>
      <c r="W39" s="1">
        <v>80</v>
      </c>
      <c r="X39" s="1">
        <v>70</v>
      </c>
      <c r="Y39" s="1">
        <v>90</v>
      </c>
      <c r="Z39" s="1">
        <v>80</v>
      </c>
      <c r="AC39" s="1">
        <v>10</v>
      </c>
      <c r="AD39" s="1">
        <v>10</v>
      </c>
      <c r="AE39" s="1">
        <v>0</v>
      </c>
      <c r="AF39" s="1">
        <v>80</v>
      </c>
      <c r="AG39" s="1">
        <v>100</v>
      </c>
      <c r="AH39" s="1">
        <v>40</v>
      </c>
      <c r="AI39" s="1">
        <v>60</v>
      </c>
      <c r="AL39" s="1">
        <v>30</v>
      </c>
      <c r="AM39" s="1">
        <v>20</v>
      </c>
      <c r="AN39" s="1">
        <v>20</v>
      </c>
      <c r="AO39" s="1">
        <v>80</v>
      </c>
      <c r="AP39" s="1">
        <v>30</v>
      </c>
      <c r="AQ39" s="1">
        <v>50</v>
      </c>
      <c r="AR39" s="1">
        <v>80</v>
      </c>
    </row>
    <row r="40" spans="1:54" x14ac:dyDescent="0.25">
      <c r="B40" s="1">
        <v>48</v>
      </c>
      <c r="C40" s="1">
        <v>90</v>
      </c>
      <c r="D40" s="1">
        <v>80</v>
      </c>
      <c r="E40" s="1">
        <v>80</v>
      </c>
      <c r="F40" s="1">
        <v>100</v>
      </c>
      <c r="G40" s="1">
        <v>50</v>
      </c>
      <c r="H40" s="1">
        <v>100</v>
      </c>
      <c r="K40" s="1">
        <v>60</v>
      </c>
      <c r="L40" s="1">
        <v>40</v>
      </c>
      <c r="M40" s="1">
        <v>40</v>
      </c>
      <c r="N40" s="1">
        <v>100</v>
      </c>
      <c r="O40" s="1">
        <v>80</v>
      </c>
      <c r="P40" s="1">
        <v>80</v>
      </c>
      <c r="Q40" s="1">
        <v>30</v>
      </c>
      <c r="T40" s="1">
        <v>10</v>
      </c>
      <c r="U40" s="1">
        <v>10</v>
      </c>
      <c r="V40" s="1">
        <v>10</v>
      </c>
      <c r="W40" s="1">
        <v>60</v>
      </c>
      <c r="X40" s="1">
        <v>70</v>
      </c>
      <c r="Y40" s="1">
        <v>60</v>
      </c>
      <c r="Z40" s="1">
        <v>60</v>
      </c>
      <c r="AC40" s="1">
        <v>10</v>
      </c>
      <c r="AD40" s="1">
        <v>0</v>
      </c>
      <c r="AE40" s="1">
        <v>0</v>
      </c>
      <c r="AF40" s="1">
        <v>80</v>
      </c>
      <c r="AG40" s="1">
        <v>100</v>
      </c>
      <c r="AH40" s="1">
        <v>30</v>
      </c>
      <c r="AI40" s="1">
        <v>40</v>
      </c>
      <c r="AL40" s="1">
        <v>10</v>
      </c>
      <c r="AM40" s="1">
        <v>20</v>
      </c>
      <c r="AN40" s="1">
        <v>10</v>
      </c>
      <c r="AO40" s="1">
        <v>70</v>
      </c>
      <c r="AP40" s="1">
        <v>30</v>
      </c>
      <c r="AQ40" s="1">
        <v>50</v>
      </c>
      <c r="AR40" s="1">
        <v>50</v>
      </c>
    </row>
    <row r="42" spans="1:54" x14ac:dyDescent="0.25">
      <c r="A42" t="s">
        <v>9</v>
      </c>
      <c r="B42" s="1" t="s">
        <v>1</v>
      </c>
      <c r="C42" s="1">
        <v>0.1</v>
      </c>
      <c r="D42" s="1"/>
      <c r="E42" s="1"/>
      <c r="F42" s="1"/>
      <c r="G42" s="1"/>
      <c r="H42" s="1"/>
      <c r="K42" s="1">
        <v>0.4</v>
      </c>
      <c r="L42" s="1"/>
      <c r="M42" s="1"/>
      <c r="N42" s="1"/>
      <c r="O42" s="1"/>
      <c r="P42" s="1"/>
      <c r="Q42" s="1"/>
      <c r="T42" s="1">
        <v>0.6</v>
      </c>
      <c r="U42" s="1"/>
      <c r="V42" s="1"/>
      <c r="W42" s="1"/>
      <c r="X42" s="1"/>
      <c r="Y42" s="1"/>
      <c r="Z42" s="1"/>
      <c r="AC42" s="1">
        <v>0.8</v>
      </c>
      <c r="AD42" s="1"/>
      <c r="AE42" s="1"/>
      <c r="AF42" s="1"/>
      <c r="AG42" s="1"/>
      <c r="AH42" s="1"/>
      <c r="AI42" s="1"/>
      <c r="AL42" s="1">
        <v>1</v>
      </c>
      <c r="AM42" s="1"/>
      <c r="AN42" s="1"/>
      <c r="AO42" s="1"/>
      <c r="AP42" s="1"/>
      <c r="AQ42" s="1"/>
      <c r="AR42" s="1"/>
    </row>
    <row r="43" spans="1:54" x14ac:dyDescent="0.25">
      <c r="B43" s="1">
        <v>0</v>
      </c>
      <c r="C43" s="1">
        <v>100</v>
      </c>
      <c r="D43" s="1">
        <v>100</v>
      </c>
      <c r="E43" s="1">
        <v>100</v>
      </c>
      <c r="F43" s="1">
        <v>100</v>
      </c>
      <c r="G43" s="1">
        <v>100</v>
      </c>
      <c r="H43" s="1">
        <v>100</v>
      </c>
      <c r="K43" s="1">
        <v>100</v>
      </c>
      <c r="L43" s="1">
        <v>100</v>
      </c>
      <c r="M43" s="1">
        <v>100</v>
      </c>
      <c r="N43" s="1">
        <v>100</v>
      </c>
      <c r="O43" s="1">
        <v>100</v>
      </c>
      <c r="P43" s="1">
        <v>100</v>
      </c>
      <c r="Q43" s="1">
        <v>100</v>
      </c>
      <c r="T43" s="1">
        <v>100</v>
      </c>
      <c r="U43" s="1">
        <v>100</v>
      </c>
      <c r="V43" s="1">
        <v>100</v>
      </c>
      <c r="W43" s="1">
        <v>100</v>
      </c>
      <c r="X43" s="1">
        <v>100</v>
      </c>
      <c r="Y43" s="1">
        <v>100</v>
      </c>
      <c r="Z43" s="1">
        <v>100</v>
      </c>
      <c r="AC43" s="1">
        <v>100</v>
      </c>
      <c r="AD43" s="1">
        <v>100</v>
      </c>
      <c r="AE43" s="1">
        <v>100</v>
      </c>
      <c r="AF43" s="1">
        <v>100</v>
      </c>
      <c r="AG43" s="1">
        <v>100</v>
      </c>
      <c r="AH43" s="1">
        <v>100</v>
      </c>
      <c r="AI43" s="1">
        <v>100</v>
      </c>
      <c r="AL43" s="1">
        <v>100</v>
      </c>
      <c r="AM43" s="1">
        <v>100</v>
      </c>
      <c r="AN43" s="1">
        <v>100</v>
      </c>
      <c r="AO43" s="1">
        <v>100</v>
      </c>
      <c r="AP43" s="1">
        <v>100</v>
      </c>
      <c r="AQ43" s="1">
        <v>100</v>
      </c>
      <c r="AR43" s="1">
        <v>100</v>
      </c>
    </row>
    <row r="44" spans="1:54" x14ac:dyDescent="0.25">
      <c r="B44" s="1">
        <v>20.5</v>
      </c>
      <c r="C44" s="1">
        <v>100</v>
      </c>
      <c r="D44" s="1">
        <v>100</v>
      </c>
      <c r="E44" s="1">
        <v>80</v>
      </c>
      <c r="F44" s="1">
        <v>100</v>
      </c>
      <c r="G44" s="1">
        <v>60</v>
      </c>
      <c r="H44" s="1">
        <v>100</v>
      </c>
      <c r="K44" s="1">
        <v>90</v>
      </c>
      <c r="L44" s="1">
        <v>70</v>
      </c>
      <c r="M44" s="1">
        <v>70</v>
      </c>
      <c r="N44" s="1">
        <v>100</v>
      </c>
      <c r="O44" s="1">
        <v>80</v>
      </c>
      <c r="P44" s="1">
        <v>90</v>
      </c>
      <c r="Q44" s="1">
        <v>50</v>
      </c>
      <c r="T44" s="1">
        <v>30</v>
      </c>
      <c r="U44" s="1">
        <v>10</v>
      </c>
      <c r="V44" s="1">
        <v>40</v>
      </c>
      <c r="W44" s="1">
        <v>80</v>
      </c>
      <c r="X44" s="1">
        <v>70</v>
      </c>
      <c r="Y44" s="1">
        <v>90</v>
      </c>
      <c r="Z44" s="1">
        <v>80</v>
      </c>
      <c r="AC44" s="1">
        <v>10</v>
      </c>
      <c r="AD44" s="1">
        <v>10</v>
      </c>
      <c r="AE44" s="1">
        <v>0</v>
      </c>
      <c r="AF44" s="1">
        <v>80</v>
      </c>
      <c r="AG44" s="1">
        <v>100</v>
      </c>
      <c r="AH44" s="1">
        <v>40</v>
      </c>
      <c r="AI44" s="1">
        <v>60</v>
      </c>
      <c r="AL44" s="1">
        <v>30</v>
      </c>
      <c r="AM44" s="1">
        <v>20</v>
      </c>
      <c r="AN44" s="1">
        <v>20</v>
      </c>
      <c r="AO44" s="1">
        <v>80</v>
      </c>
      <c r="AP44" s="1">
        <v>30</v>
      </c>
      <c r="AQ44" s="1">
        <v>50</v>
      </c>
      <c r="AR44" s="1">
        <v>80</v>
      </c>
    </row>
    <row r="45" spans="1:54" x14ac:dyDescent="0.25">
      <c r="B45" s="1">
        <v>48</v>
      </c>
      <c r="C45" s="1">
        <v>90</v>
      </c>
      <c r="D45" s="1">
        <v>80</v>
      </c>
      <c r="E45" s="1">
        <v>80</v>
      </c>
      <c r="F45" s="1">
        <v>100</v>
      </c>
      <c r="G45" s="1">
        <v>50</v>
      </c>
      <c r="H45" s="1">
        <v>100</v>
      </c>
      <c r="K45" s="1">
        <v>60</v>
      </c>
      <c r="L45" s="1">
        <v>40</v>
      </c>
      <c r="M45" s="1">
        <v>40</v>
      </c>
      <c r="N45" s="1">
        <v>100</v>
      </c>
      <c r="O45" s="1">
        <v>80</v>
      </c>
      <c r="P45" s="1">
        <v>80</v>
      </c>
      <c r="Q45" s="1">
        <v>30</v>
      </c>
      <c r="T45" s="1">
        <v>10</v>
      </c>
      <c r="U45" s="1">
        <v>10</v>
      </c>
      <c r="V45" s="1">
        <v>10</v>
      </c>
      <c r="W45" s="1">
        <v>60</v>
      </c>
      <c r="X45" s="1">
        <v>70</v>
      </c>
      <c r="Y45" s="1">
        <v>60</v>
      </c>
      <c r="Z45" s="1">
        <v>60</v>
      </c>
      <c r="AC45" s="1">
        <v>10</v>
      </c>
      <c r="AD45" s="1">
        <v>0</v>
      </c>
      <c r="AE45" s="1">
        <v>0</v>
      </c>
      <c r="AF45" s="1">
        <v>80</v>
      </c>
      <c r="AG45" s="1">
        <v>100</v>
      </c>
      <c r="AH45" s="1">
        <v>30</v>
      </c>
      <c r="AI45" s="1">
        <v>40</v>
      </c>
      <c r="AL45" s="1">
        <v>10</v>
      </c>
      <c r="AM45" s="1">
        <v>20</v>
      </c>
      <c r="AN45" s="1">
        <v>10</v>
      </c>
      <c r="AO45" s="1">
        <v>70</v>
      </c>
      <c r="AP45" s="1">
        <v>30</v>
      </c>
      <c r="AQ45" s="1">
        <v>50</v>
      </c>
      <c r="AR45" s="1">
        <v>50</v>
      </c>
    </row>
    <row r="48" spans="1:54" x14ac:dyDescent="0.25">
      <c r="A48" t="s">
        <v>0</v>
      </c>
      <c r="B48" s="1" t="s">
        <v>1</v>
      </c>
      <c r="C48" s="1" t="s">
        <v>2</v>
      </c>
      <c r="D48" s="1"/>
      <c r="E48" s="1"/>
      <c r="F48" s="1"/>
      <c r="G48" s="1"/>
      <c r="H48" s="1"/>
      <c r="I48" s="1"/>
      <c r="J48" s="1"/>
      <c r="K48" s="1"/>
      <c r="M48" s="1">
        <v>0.4</v>
      </c>
      <c r="N48" s="1"/>
      <c r="O48" s="1"/>
      <c r="P48" s="1"/>
      <c r="Q48" s="1"/>
      <c r="R48" s="1"/>
      <c r="S48" s="1"/>
      <c r="T48" s="1"/>
      <c r="V48" s="1">
        <v>0.6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H48" s="1">
        <v>0.8</v>
      </c>
      <c r="AI48" s="1"/>
      <c r="AJ48" s="1"/>
      <c r="AK48" s="1"/>
      <c r="AL48" s="1"/>
      <c r="AM48" s="1"/>
      <c r="AN48" s="1"/>
      <c r="AO48" s="1"/>
      <c r="AP48" s="1"/>
      <c r="AQ48" s="1"/>
      <c r="AR48" s="1"/>
      <c r="AT48" s="1">
        <v>1</v>
      </c>
      <c r="AU48" s="1"/>
      <c r="AV48" s="1"/>
      <c r="AW48" s="1"/>
      <c r="AX48" s="1"/>
      <c r="AY48" s="1"/>
      <c r="AZ48" s="1"/>
      <c r="BA48" s="1"/>
      <c r="BB48" s="1"/>
    </row>
    <row r="49" spans="1:76" x14ac:dyDescent="0.25">
      <c r="B49" s="1">
        <v>0</v>
      </c>
      <c r="C49" s="1">
        <v>100</v>
      </c>
      <c r="D49" s="1">
        <v>100</v>
      </c>
      <c r="E49" s="1">
        <v>100</v>
      </c>
      <c r="F49" s="1">
        <v>100</v>
      </c>
      <c r="G49" s="1">
        <v>100</v>
      </c>
      <c r="H49" s="1">
        <v>100</v>
      </c>
      <c r="I49" s="1">
        <v>100</v>
      </c>
      <c r="J49" s="1">
        <v>100</v>
      </c>
      <c r="K49" s="1">
        <v>100</v>
      </c>
      <c r="M49" s="1">
        <v>100</v>
      </c>
      <c r="N49" s="1">
        <v>100</v>
      </c>
      <c r="O49" s="1">
        <v>100</v>
      </c>
      <c r="P49" s="1">
        <v>100</v>
      </c>
      <c r="Q49" s="1">
        <v>100</v>
      </c>
      <c r="R49" s="1">
        <v>100</v>
      </c>
      <c r="S49" s="1">
        <v>100</v>
      </c>
      <c r="T49" s="1">
        <v>100</v>
      </c>
      <c r="V49" s="1">
        <v>100</v>
      </c>
      <c r="W49" s="1">
        <v>100</v>
      </c>
      <c r="X49" s="1">
        <v>100</v>
      </c>
      <c r="Y49" s="1">
        <v>100</v>
      </c>
      <c r="Z49" s="1">
        <v>100</v>
      </c>
      <c r="AA49" s="1">
        <v>100</v>
      </c>
      <c r="AB49" s="1">
        <v>100</v>
      </c>
      <c r="AC49" s="1">
        <v>100</v>
      </c>
      <c r="AD49" s="1">
        <v>100</v>
      </c>
      <c r="AE49" s="1">
        <v>100</v>
      </c>
      <c r="AF49" s="1">
        <v>100</v>
      </c>
      <c r="AH49" s="1">
        <v>100</v>
      </c>
      <c r="AI49" s="1">
        <v>100</v>
      </c>
      <c r="AJ49" s="1">
        <v>100</v>
      </c>
      <c r="AK49" s="1">
        <v>100</v>
      </c>
      <c r="AL49" s="1">
        <v>100</v>
      </c>
      <c r="AM49" s="1">
        <v>100</v>
      </c>
      <c r="AN49" s="1">
        <v>100</v>
      </c>
      <c r="AO49" s="1">
        <v>100</v>
      </c>
      <c r="AP49" s="1">
        <v>100</v>
      </c>
      <c r="AQ49" s="1">
        <v>100</v>
      </c>
      <c r="AR49" s="1">
        <v>100</v>
      </c>
      <c r="AT49" s="1">
        <v>100</v>
      </c>
      <c r="AU49" s="1">
        <v>100</v>
      </c>
      <c r="AV49" s="1">
        <v>100</v>
      </c>
      <c r="AW49" s="1">
        <v>100</v>
      </c>
      <c r="AX49" s="1">
        <v>100</v>
      </c>
      <c r="AY49" s="1">
        <v>100</v>
      </c>
      <c r="AZ49" s="1">
        <v>100</v>
      </c>
      <c r="BA49" s="1">
        <v>100</v>
      </c>
      <c r="BB49" s="1">
        <v>100</v>
      </c>
    </row>
    <row r="50" spans="1:76" x14ac:dyDescent="0.25">
      <c r="B50" s="1">
        <v>22</v>
      </c>
      <c r="C50" s="1">
        <v>100</v>
      </c>
      <c r="D50" s="1">
        <v>100</v>
      </c>
      <c r="E50" s="1">
        <v>90</v>
      </c>
      <c r="F50" s="1">
        <v>90</v>
      </c>
      <c r="G50" s="1">
        <v>90</v>
      </c>
      <c r="H50" s="1">
        <v>100</v>
      </c>
      <c r="I50" s="1">
        <v>100</v>
      </c>
      <c r="J50" s="1">
        <v>100</v>
      </c>
      <c r="K50" s="1">
        <v>100</v>
      </c>
      <c r="M50" s="1">
        <v>50</v>
      </c>
      <c r="N50" s="1">
        <v>60</v>
      </c>
      <c r="O50" s="1">
        <v>50</v>
      </c>
      <c r="P50" s="1">
        <v>80</v>
      </c>
      <c r="Q50" s="1">
        <v>70</v>
      </c>
      <c r="R50" s="1">
        <v>100</v>
      </c>
      <c r="S50" s="1">
        <v>70</v>
      </c>
      <c r="T50" s="1">
        <v>70</v>
      </c>
      <c r="V50" s="1">
        <v>50</v>
      </c>
      <c r="W50" s="1">
        <v>30</v>
      </c>
      <c r="X50" s="1">
        <v>50</v>
      </c>
      <c r="Y50" s="1">
        <v>50</v>
      </c>
      <c r="Z50" s="1">
        <v>60</v>
      </c>
      <c r="AA50" s="1">
        <v>70</v>
      </c>
      <c r="AB50" s="1">
        <v>80</v>
      </c>
      <c r="AC50" s="1">
        <v>70</v>
      </c>
      <c r="AD50" s="1">
        <v>40</v>
      </c>
      <c r="AE50" s="1">
        <v>70</v>
      </c>
      <c r="AF50" s="1">
        <v>30</v>
      </c>
      <c r="AH50" s="1">
        <v>50</v>
      </c>
      <c r="AI50" s="1">
        <v>40</v>
      </c>
      <c r="AJ50" s="1">
        <v>20</v>
      </c>
      <c r="AK50" s="1">
        <v>10</v>
      </c>
      <c r="AL50" s="1">
        <v>40</v>
      </c>
      <c r="AM50" s="1">
        <v>10</v>
      </c>
      <c r="AN50" s="1">
        <v>20</v>
      </c>
      <c r="AO50" s="1">
        <v>60</v>
      </c>
      <c r="AP50" s="1">
        <v>50</v>
      </c>
      <c r="AQ50" s="1">
        <v>20</v>
      </c>
      <c r="AR50" s="1">
        <v>30</v>
      </c>
      <c r="AT50" s="1">
        <v>30</v>
      </c>
      <c r="AU50" s="1">
        <v>40</v>
      </c>
      <c r="AV50" s="1">
        <v>40</v>
      </c>
      <c r="AW50" s="1">
        <v>10</v>
      </c>
      <c r="AX50" s="1">
        <v>10</v>
      </c>
      <c r="AY50" s="1">
        <v>30</v>
      </c>
      <c r="AZ50" s="1">
        <v>50</v>
      </c>
      <c r="BA50" s="1">
        <v>40</v>
      </c>
      <c r="BB50" s="1">
        <v>30</v>
      </c>
    </row>
    <row r="51" spans="1:76" x14ac:dyDescent="0.25">
      <c r="B51" s="1">
        <v>48</v>
      </c>
      <c r="C51" s="1">
        <v>100</v>
      </c>
      <c r="D51" s="1">
        <v>100</v>
      </c>
      <c r="E51" s="1">
        <v>90</v>
      </c>
      <c r="F51" s="1">
        <v>80</v>
      </c>
      <c r="G51" s="1">
        <v>90</v>
      </c>
      <c r="H51" s="1">
        <v>100</v>
      </c>
      <c r="I51" s="1">
        <v>100</v>
      </c>
      <c r="J51" s="1">
        <v>100</v>
      </c>
      <c r="K51" s="1">
        <v>100</v>
      </c>
      <c r="M51" s="1">
        <v>50</v>
      </c>
      <c r="N51" s="1">
        <v>60</v>
      </c>
      <c r="O51" s="1">
        <v>40</v>
      </c>
      <c r="P51" s="1">
        <v>60</v>
      </c>
      <c r="Q51" s="1">
        <v>70</v>
      </c>
      <c r="R51" s="1">
        <v>60</v>
      </c>
      <c r="S51" s="1">
        <v>60</v>
      </c>
      <c r="T51" s="1">
        <v>70</v>
      </c>
      <c r="V51" s="1">
        <v>30</v>
      </c>
      <c r="W51" s="1">
        <v>10</v>
      </c>
      <c r="X51" s="1">
        <v>40</v>
      </c>
      <c r="Y51" s="1">
        <v>50</v>
      </c>
      <c r="Z51" s="1">
        <v>20</v>
      </c>
      <c r="AA51" s="1">
        <v>50</v>
      </c>
      <c r="AB51" s="1">
        <v>40</v>
      </c>
      <c r="AC51" s="1">
        <v>60</v>
      </c>
      <c r="AD51" s="1">
        <v>40</v>
      </c>
      <c r="AE51" s="1">
        <v>60</v>
      </c>
      <c r="AF51" s="1">
        <v>20</v>
      </c>
      <c r="AH51" s="1">
        <v>40</v>
      </c>
      <c r="AI51" s="1">
        <v>40</v>
      </c>
      <c r="AJ51" s="1">
        <v>0</v>
      </c>
      <c r="AK51" s="1">
        <v>10</v>
      </c>
      <c r="AL51" s="1">
        <v>20</v>
      </c>
      <c r="AM51" s="1">
        <v>0</v>
      </c>
      <c r="AN51" s="1">
        <v>20</v>
      </c>
      <c r="AO51" s="1">
        <v>40</v>
      </c>
      <c r="AP51" s="1">
        <v>40</v>
      </c>
      <c r="AQ51" s="1">
        <v>10</v>
      </c>
      <c r="AR51" s="1">
        <v>30</v>
      </c>
      <c r="AT51" s="1">
        <v>30</v>
      </c>
      <c r="AU51" s="1">
        <v>40</v>
      </c>
      <c r="AV51" s="1">
        <v>30</v>
      </c>
      <c r="AW51" s="1">
        <v>10</v>
      </c>
      <c r="AX51" s="1">
        <v>10</v>
      </c>
      <c r="AY51" s="1">
        <v>20</v>
      </c>
      <c r="AZ51" s="1">
        <v>0</v>
      </c>
      <c r="BA51" s="1">
        <v>30</v>
      </c>
      <c r="BB51" s="1">
        <v>20</v>
      </c>
    </row>
    <row r="53" spans="1:76" x14ac:dyDescent="0.25">
      <c r="A53" t="s">
        <v>3</v>
      </c>
      <c r="B53" s="1" t="s">
        <v>1</v>
      </c>
      <c r="C53" s="1" t="s">
        <v>4</v>
      </c>
      <c r="D53" s="1"/>
      <c r="E53" s="1"/>
      <c r="F53" s="1"/>
      <c r="M53" s="1" t="s">
        <v>5</v>
      </c>
      <c r="N53" s="1"/>
      <c r="O53" s="1"/>
      <c r="P53" s="1"/>
      <c r="Q53" s="1"/>
      <c r="R53" s="1"/>
      <c r="S53" s="1"/>
      <c r="V53" s="1" t="s">
        <v>6</v>
      </c>
      <c r="W53" s="1"/>
      <c r="X53" s="1"/>
      <c r="Y53" s="1"/>
      <c r="Z53" s="1"/>
      <c r="AA53" s="1"/>
      <c r="AB53" s="1"/>
      <c r="AH53" s="1" t="s">
        <v>7</v>
      </c>
      <c r="AI53" s="1"/>
      <c r="AJ53" s="1"/>
      <c r="AK53" s="1"/>
      <c r="AL53" s="1"/>
      <c r="AM53" s="1"/>
      <c r="AT53" s="1" t="s">
        <v>8</v>
      </c>
      <c r="AU53" s="1"/>
      <c r="AV53" s="1"/>
      <c r="AW53" s="1"/>
      <c r="AX53" s="1"/>
      <c r="AY53" s="1"/>
    </row>
    <row r="54" spans="1:76" x14ac:dyDescent="0.25">
      <c r="B54" s="1">
        <v>0</v>
      </c>
      <c r="C54" s="1">
        <v>100</v>
      </c>
      <c r="D54" s="1">
        <v>100</v>
      </c>
      <c r="E54" s="1">
        <v>100</v>
      </c>
      <c r="F54" s="1">
        <v>100</v>
      </c>
      <c r="M54" s="1">
        <v>100</v>
      </c>
      <c r="N54" s="1">
        <v>100</v>
      </c>
      <c r="O54" s="1">
        <v>100</v>
      </c>
      <c r="P54" s="1">
        <v>100</v>
      </c>
      <c r="Q54" s="1">
        <v>100</v>
      </c>
      <c r="R54" s="1">
        <v>100</v>
      </c>
      <c r="S54" s="1">
        <v>100</v>
      </c>
      <c r="V54" s="1">
        <v>100</v>
      </c>
      <c r="W54" s="1">
        <v>100</v>
      </c>
      <c r="X54" s="1">
        <v>100</v>
      </c>
      <c r="Y54" s="1">
        <v>100</v>
      </c>
      <c r="Z54" s="1">
        <v>100</v>
      </c>
      <c r="AA54" s="1">
        <v>100</v>
      </c>
      <c r="AB54" s="1">
        <v>100</v>
      </c>
      <c r="AH54" s="1">
        <v>100</v>
      </c>
      <c r="AI54" s="1">
        <v>100</v>
      </c>
      <c r="AJ54" s="1">
        <v>100</v>
      </c>
      <c r="AK54" s="1">
        <v>100</v>
      </c>
      <c r="AL54" s="1">
        <v>100</v>
      </c>
      <c r="AM54" s="1">
        <v>100</v>
      </c>
      <c r="AT54" s="1">
        <v>100</v>
      </c>
      <c r="AU54" s="1">
        <v>100</v>
      </c>
      <c r="AV54" s="1">
        <v>100</v>
      </c>
      <c r="AW54" s="1">
        <v>100</v>
      </c>
      <c r="AX54" s="1">
        <v>100</v>
      </c>
      <c r="AY54" s="1">
        <v>100</v>
      </c>
    </row>
    <row r="55" spans="1:76" x14ac:dyDescent="0.25">
      <c r="B55" s="1">
        <v>22</v>
      </c>
      <c r="C55" s="1">
        <v>90</v>
      </c>
      <c r="D55" s="1">
        <v>90</v>
      </c>
      <c r="E55" s="1">
        <v>80</v>
      </c>
      <c r="F55" s="1">
        <v>100</v>
      </c>
      <c r="M55" s="1">
        <v>30</v>
      </c>
      <c r="N55" s="1">
        <v>20</v>
      </c>
      <c r="O55" s="1">
        <v>10</v>
      </c>
      <c r="P55" s="1">
        <v>60</v>
      </c>
      <c r="Q55" s="1">
        <v>50</v>
      </c>
      <c r="R55" s="1">
        <v>60</v>
      </c>
      <c r="S55" s="1">
        <v>80</v>
      </c>
      <c r="V55" s="1">
        <v>20</v>
      </c>
      <c r="W55" s="1">
        <v>20</v>
      </c>
      <c r="X55" s="1">
        <v>10</v>
      </c>
      <c r="Y55" s="1">
        <v>20</v>
      </c>
      <c r="Z55" s="1">
        <v>20</v>
      </c>
      <c r="AA55" s="1">
        <v>50</v>
      </c>
      <c r="AB55" s="1">
        <v>30</v>
      </c>
      <c r="AH55" s="1">
        <v>30</v>
      </c>
      <c r="AI55" s="1">
        <v>20</v>
      </c>
      <c r="AJ55" s="1">
        <v>20</v>
      </c>
      <c r="AK55" s="1">
        <v>0</v>
      </c>
      <c r="AL55" s="1">
        <v>0</v>
      </c>
      <c r="AM55" s="1">
        <v>30</v>
      </c>
      <c r="AT55" s="1">
        <v>0</v>
      </c>
      <c r="AU55" s="1">
        <v>40</v>
      </c>
      <c r="AV55" s="1">
        <v>10</v>
      </c>
      <c r="AW55" s="1">
        <v>10</v>
      </c>
      <c r="AX55" s="1">
        <v>10</v>
      </c>
      <c r="AY55" s="1">
        <v>20</v>
      </c>
    </row>
    <row r="56" spans="1:76" x14ac:dyDescent="0.25">
      <c r="B56" s="1">
        <v>48</v>
      </c>
      <c r="C56" s="1">
        <v>90</v>
      </c>
      <c r="D56" s="1">
        <v>90</v>
      </c>
      <c r="E56" s="1">
        <v>80</v>
      </c>
      <c r="F56" s="1">
        <v>100</v>
      </c>
      <c r="M56" s="1">
        <v>20</v>
      </c>
      <c r="N56" s="1">
        <v>20</v>
      </c>
      <c r="O56" s="1">
        <v>10</v>
      </c>
      <c r="P56" s="1">
        <v>40</v>
      </c>
      <c r="Q56" s="1">
        <v>50</v>
      </c>
      <c r="R56" s="1">
        <v>60</v>
      </c>
      <c r="S56" s="1">
        <v>70</v>
      </c>
      <c r="V56" s="1">
        <v>20</v>
      </c>
      <c r="W56" s="1">
        <v>20</v>
      </c>
      <c r="X56" s="1">
        <v>10</v>
      </c>
      <c r="Y56" s="1">
        <v>20</v>
      </c>
      <c r="Z56" s="1">
        <v>10</v>
      </c>
      <c r="AA56" s="1">
        <v>40</v>
      </c>
      <c r="AB56" s="1">
        <v>0</v>
      </c>
      <c r="AH56" s="1">
        <v>20</v>
      </c>
      <c r="AI56" s="1">
        <v>20</v>
      </c>
      <c r="AJ56" s="1">
        <v>20</v>
      </c>
      <c r="AK56" s="1">
        <v>0</v>
      </c>
      <c r="AL56" s="1">
        <v>0</v>
      </c>
      <c r="AM56" s="1">
        <v>0</v>
      </c>
      <c r="AT56" s="1">
        <v>0</v>
      </c>
      <c r="AU56" s="1">
        <v>30</v>
      </c>
      <c r="AV56" s="1">
        <v>10</v>
      </c>
      <c r="AW56" s="1">
        <v>10</v>
      </c>
      <c r="AX56" s="1">
        <v>0</v>
      </c>
      <c r="AY56" s="1">
        <v>10</v>
      </c>
    </row>
    <row r="58" spans="1:76" x14ac:dyDescent="0.25">
      <c r="A58" t="s">
        <v>9</v>
      </c>
      <c r="B58" s="1" t="s">
        <v>1</v>
      </c>
      <c r="C58" s="1">
        <v>0.1</v>
      </c>
      <c r="D58" s="1"/>
      <c r="E58" s="1"/>
      <c r="F58" s="1"/>
      <c r="G58" s="1"/>
      <c r="H58" s="1"/>
      <c r="M58" s="1">
        <v>0.4</v>
      </c>
      <c r="N58" s="1"/>
      <c r="O58" s="1"/>
      <c r="P58" s="1"/>
      <c r="Q58" s="1"/>
      <c r="R58" s="1"/>
      <c r="S58" s="1"/>
      <c r="V58" s="1">
        <v>0.6</v>
      </c>
      <c r="W58" s="1"/>
      <c r="X58" s="1"/>
      <c r="Y58" s="1"/>
      <c r="Z58" s="1"/>
      <c r="AA58" s="1"/>
      <c r="AB58" s="1"/>
      <c r="AH58" s="1">
        <v>0.8</v>
      </c>
      <c r="AI58" s="1"/>
      <c r="AJ58" s="1"/>
      <c r="AK58" s="1"/>
      <c r="AL58" s="1"/>
      <c r="AM58" s="1"/>
      <c r="AT58" s="1">
        <v>1</v>
      </c>
      <c r="AU58" s="1"/>
      <c r="AV58" s="1"/>
      <c r="AW58" s="1"/>
      <c r="AX58" s="1"/>
      <c r="AY58" s="1"/>
      <c r="AZ58" s="1"/>
    </row>
    <row r="59" spans="1:76" x14ac:dyDescent="0.25">
      <c r="B59" s="1">
        <v>0</v>
      </c>
      <c r="C59" s="1">
        <v>100</v>
      </c>
      <c r="D59" s="1">
        <v>100</v>
      </c>
      <c r="E59" s="1">
        <v>100</v>
      </c>
      <c r="F59" s="1">
        <v>100</v>
      </c>
      <c r="G59" s="1">
        <v>100</v>
      </c>
      <c r="H59" s="1">
        <v>100</v>
      </c>
      <c r="M59" s="1">
        <v>100</v>
      </c>
      <c r="N59" s="1">
        <v>100</v>
      </c>
      <c r="O59" s="1">
        <v>100</v>
      </c>
      <c r="P59" s="1">
        <v>100</v>
      </c>
      <c r="Q59" s="1">
        <v>100</v>
      </c>
      <c r="R59" s="1">
        <v>100</v>
      </c>
      <c r="S59" s="1">
        <v>100</v>
      </c>
      <c r="V59" s="1">
        <v>100</v>
      </c>
      <c r="W59" s="1">
        <v>100</v>
      </c>
      <c r="X59" s="1">
        <v>100</v>
      </c>
      <c r="Y59" s="1">
        <v>100</v>
      </c>
      <c r="Z59" s="1">
        <v>100</v>
      </c>
      <c r="AA59" s="1">
        <v>100</v>
      </c>
      <c r="AB59" s="1">
        <v>100</v>
      </c>
      <c r="AH59" s="1">
        <v>100</v>
      </c>
      <c r="AI59" s="1">
        <v>100</v>
      </c>
      <c r="AJ59" s="1">
        <v>100</v>
      </c>
      <c r="AK59" s="1">
        <v>100</v>
      </c>
      <c r="AL59" s="1">
        <v>100</v>
      </c>
      <c r="AM59" s="1">
        <v>100</v>
      </c>
      <c r="AT59" s="1">
        <v>100</v>
      </c>
      <c r="AU59" s="1">
        <v>100</v>
      </c>
      <c r="AV59" s="1">
        <v>100</v>
      </c>
      <c r="AW59" s="1">
        <v>100</v>
      </c>
      <c r="AX59" s="1">
        <v>100</v>
      </c>
      <c r="AY59" s="1">
        <v>100</v>
      </c>
      <c r="AZ59" s="1">
        <v>100</v>
      </c>
    </row>
    <row r="60" spans="1:76" x14ac:dyDescent="0.25">
      <c r="B60" s="1">
        <v>22</v>
      </c>
      <c r="C60" s="1">
        <v>100</v>
      </c>
      <c r="D60" s="1">
        <v>100</v>
      </c>
      <c r="E60" s="1">
        <v>80</v>
      </c>
      <c r="F60" s="1">
        <v>100</v>
      </c>
      <c r="G60" s="1">
        <v>60</v>
      </c>
      <c r="H60" s="1">
        <v>100</v>
      </c>
      <c r="M60" s="1">
        <v>90</v>
      </c>
      <c r="N60" s="1">
        <v>70</v>
      </c>
      <c r="O60" s="1">
        <v>70</v>
      </c>
      <c r="P60" s="1">
        <v>100</v>
      </c>
      <c r="Q60" s="1">
        <v>80</v>
      </c>
      <c r="R60" s="1">
        <v>90</v>
      </c>
      <c r="S60" s="1">
        <v>50</v>
      </c>
      <c r="V60" s="1">
        <v>30</v>
      </c>
      <c r="W60" s="1">
        <v>10</v>
      </c>
      <c r="X60" s="1">
        <v>40</v>
      </c>
      <c r="Y60" s="1">
        <v>80</v>
      </c>
      <c r="Z60" s="1">
        <v>70</v>
      </c>
      <c r="AA60" s="1">
        <v>90</v>
      </c>
      <c r="AB60" s="1">
        <v>80</v>
      </c>
      <c r="AH60" s="1">
        <v>10</v>
      </c>
      <c r="AI60" s="1">
        <v>10</v>
      </c>
      <c r="AJ60" s="1">
        <v>0</v>
      </c>
      <c r="AK60" s="1">
        <v>80</v>
      </c>
      <c r="AL60" s="1">
        <v>40</v>
      </c>
      <c r="AM60" s="1">
        <v>60</v>
      </c>
      <c r="AT60" s="1">
        <v>30</v>
      </c>
      <c r="AU60" s="1">
        <v>20</v>
      </c>
      <c r="AV60" s="1">
        <v>20</v>
      </c>
      <c r="AW60" s="1">
        <v>80</v>
      </c>
      <c r="AX60" s="1">
        <v>30</v>
      </c>
      <c r="AY60" s="1">
        <v>50</v>
      </c>
      <c r="AZ60" s="1">
        <v>80</v>
      </c>
    </row>
    <row r="61" spans="1:76" x14ac:dyDescent="0.25">
      <c r="B61" s="1">
        <v>48</v>
      </c>
      <c r="C61" s="1">
        <v>90</v>
      </c>
      <c r="D61" s="1">
        <v>80</v>
      </c>
      <c r="E61" s="1">
        <v>80</v>
      </c>
      <c r="F61" s="1">
        <v>100</v>
      </c>
      <c r="G61" s="1">
        <v>50</v>
      </c>
      <c r="H61" s="1">
        <v>100</v>
      </c>
      <c r="M61" s="1">
        <v>60</v>
      </c>
      <c r="N61" s="1">
        <v>40</v>
      </c>
      <c r="O61" s="1">
        <v>40</v>
      </c>
      <c r="P61" s="1">
        <v>100</v>
      </c>
      <c r="Q61" s="1">
        <v>80</v>
      </c>
      <c r="R61" s="1">
        <v>80</v>
      </c>
      <c r="S61" s="1">
        <v>30</v>
      </c>
      <c r="V61" s="1">
        <v>10</v>
      </c>
      <c r="W61" s="1">
        <v>10</v>
      </c>
      <c r="X61" s="1">
        <v>10</v>
      </c>
      <c r="Y61" s="1">
        <v>60</v>
      </c>
      <c r="Z61" s="1">
        <v>70</v>
      </c>
      <c r="AA61" s="1">
        <v>60</v>
      </c>
      <c r="AB61" s="1">
        <v>60</v>
      </c>
      <c r="AH61" s="1">
        <v>10</v>
      </c>
      <c r="AI61" s="1">
        <v>0</v>
      </c>
      <c r="AJ61" s="1">
        <v>0</v>
      </c>
      <c r="AK61" s="1">
        <v>80</v>
      </c>
      <c r="AL61" s="1">
        <v>30</v>
      </c>
      <c r="AM61" s="1">
        <v>40</v>
      </c>
      <c r="AT61" s="1">
        <v>10</v>
      </c>
      <c r="AU61" s="1">
        <v>20</v>
      </c>
      <c r="AV61" s="1">
        <v>10</v>
      </c>
      <c r="AW61" s="1">
        <v>70</v>
      </c>
      <c r="AX61" s="1">
        <v>30</v>
      </c>
      <c r="AY61" s="1">
        <v>50</v>
      </c>
      <c r="AZ61" s="1">
        <v>50</v>
      </c>
    </row>
    <row r="63" spans="1:76" x14ac:dyDescent="0.25">
      <c r="A63" t="s">
        <v>10</v>
      </c>
      <c r="B63" t="s">
        <v>11</v>
      </c>
      <c r="F63" t="s">
        <v>11</v>
      </c>
      <c r="K63" t="s">
        <v>11</v>
      </c>
      <c r="P63" t="s">
        <v>11</v>
      </c>
      <c r="U63" t="s">
        <v>11</v>
      </c>
      <c r="Z63" t="s">
        <v>11</v>
      </c>
      <c r="AE63" t="s">
        <v>11</v>
      </c>
      <c r="AJ63" t="s">
        <v>11</v>
      </c>
      <c r="AO63" t="s">
        <v>11</v>
      </c>
      <c r="AT63" t="s">
        <v>11</v>
      </c>
      <c r="AZ63" t="s">
        <v>11</v>
      </c>
      <c r="BF63" t="s">
        <v>11</v>
      </c>
      <c r="BL63" t="s">
        <v>11</v>
      </c>
      <c r="BR63" t="s">
        <v>11</v>
      </c>
      <c r="BX63" t="s">
        <v>11</v>
      </c>
    </row>
    <row r="64" spans="1:76" ht="15.75" thickBot="1" x14ac:dyDescent="0.3"/>
    <row r="65" spans="1:78" x14ac:dyDescent="0.25">
      <c r="B65" s="5"/>
      <c r="C65" s="5" t="s">
        <v>23</v>
      </c>
      <c r="D65" s="5" t="s">
        <v>24</v>
      </c>
      <c r="F65" s="5"/>
      <c r="G65" s="5" t="s">
        <v>23</v>
      </c>
      <c r="H65" s="5" t="s">
        <v>25</v>
      </c>
      <c r="K65" s="5"/>
      <c r="L65" s="5" t="s">
        <v>26</v>
      </c>
      <c r="M65" s="5" t="s">
        <v>27</v>
      </c>
      <c r="P65" s="5"/>
      <c r="Q65" s="5" t="s">
        <v>26</v>
      </c>
      <c r="R65" s="5" t="s">
        <v>29</v>
      </c>
      <c r="U65" s="5"/>
      <c r="V65" s="5" t="s">
        <v>28</v>
      </c>
      <c r="W65" s="5" t="s">
        <v>30</v>
      </c>
      <c r="Z65" s="5"/>
      <c r="AA65" s="5" t="s">
        <v>28</v>
      </c>
      <c r="AB65" s="5" t="s">
        <v>31</v>
      </c>
      <c r="AE65" s="5"/>
      <c r="AF65" s="5" t="s">
        <v>32</v>
      </c>
      <c r="AG65" s="5" t="s">
        <v>33</v>
      </c>
      <c r="AJ65" s="5"/>
      <c r="AK65" s="5" t="s">
        <v>32</v>
      </c>
      <c r="AL65" s="5" t="s">
        <v>34</v>
      </c>
      <c r="AO65" s="5"/>
      <c r="AP65" s="5" t="s">
        <v>35</v>
      </c>
      <c r="AQ65" s="5" t="s">
        <v>36</v>
      </c>
      <c r="AT65" s="5"/>
      <c r="AU65" s="5" t="s">
        <v>35</v>
      </c>
      <c r="AV65" s="5" t="s">
        <v>37</v>
      </c>
      <c r="AZ65" s="5"/>
      <c r="BA65" s="5" t="s">
        <v>24</v>
      </c>
      <c r="BB65" s="5" t="s">
        <v>25</v>
      </c>
      <c r="BF65" s="5"/>
      <c r="BG65" s="5" t="s">
        <v>27</v>
      </c>
      <c r="BH65" s="5" t="s">
        <v>29</v>
      </c>
      <c r="BM65" s="5" t="s">
        <v>30</v>
      </c>
      <c r="BN65" s="5" t="s">
        <v>31</v>
      </c>
      <c r="BR65" s="5"/>
      <c r="BS65" s="5" t="s">
        <v>33</v>
      </c>
      <c r="BT65" s="5" t="s">
        <v>34</v>
      </c>
      <c r="BX65" s="5"/>
      <c r="BY65" s="5" t="s">
        <v>36</v>
      </c>
      <c r="BZ65" s="5" t="s">
        <v>37</v>
      </c>
    </row>
    <row r="66" spans="1:78" x14ac:dyDescent="0.25">
      <c r="B66" s="3" t="s">
        <v>12</v>
      </c>
      <c r="C66" s="3">
        <v>96.666666666666671</v>
      </c>
      <c r="D66" s="3">
        <v>90</v>
      </c>
      <c r="F66" s="3" t="s">
        <v>12</v>
      </c>
      <c r="G66" s="3">
        <v>96.666666666666671</v>
      </c>
      <c r="H66" s="3">
        <v>90</v>
      </c>
      <c r="K66" s="3" t="s">
        <v>12</v>
      </c>
      <c r="L66" s="3">
        <v>68.75</v>
      </c>
      <c r="M66" s="3">
        <v>44.285714285714285</v>
      </c>
      <c r="P66" s="3" t="s">
        <v>12</v>
      </c>
      <c r="Q66" s="3">
        <v>68.75</v>
      </c>
      <c r="R66" s="3">
        <v>78.571428571428569</v>
      </c>
      <c r="U66" s="3" t="s">
        <v>12</v>
      </c>
      <c r="V66" s="3">
        <v>54.545454545454547</v>
      </c>
      <c r="W66" s="3">
        <v>24.285714285714285</v>
      </c>
      <c r="Z66" s="3" t="s">
        <v>12</v>
      </c>
      <c r="AA66" s="3">
        <v>54.545454545454547</v>
      </c>
      <c r="AB66" s="3">
        <v>57.142857142857146</v>
      </c>
      <c r="AE66" s="3" t="s">
        <v>12</v>
      </c>
      <c r="AF66" s="3">
        <v>31.818181818181817</v>
      </c>
      <c r="AG66" s="3">
        <v>16.666666666666668</v>
      </c>
      <c r="AJ66" s="3" t="s">
        <v>12</v>
      </c>
      <c r="AK66" s="3">
        <v>31.818181818181817</v>
      </c>
      <c r="AL66" s="3">
        <v>33.333333333333336</v>
      </c>
      <c r="AO66" s="3" t="s">
        <v>12</v>
      </c>
      <c r="AP66" s="3">
        <v>31.111111111111111</v>
      </c>
      <c r="AQ66" s="3">
        <v>15</v>
      </c>
      <c r="AT66" s="3" t="s">
        <v>12</v>
      </c>
      <c r="AU66" s="3">
        <v>31.111111111111111</v>
      </c>
      <c r="AV66" s="3">
        <v>44.285714285714285</v>
      </c>
      <c r="AZ66" s="3" t="s">
        <v>12</v>
      </c>
      <c r="BA66" s="3">
        <v>90</v>
      </c>
      <c r="BB66" s="3">
        <v>90</v>
      </c>
      <c r="BF66" s="3" t="s">
        <v>12</v>
      </c>
      <c r="BG66" s="3">
        <v>44.285714285714285</v>
      </c>
      <c r="BH66" s="3">
        <v>78.571428571428569</v>
      </c>
      <c r="BL66" s="3" t="s">
        <v>12</v>
      </c>
      <c r="BM66" s="3">
        <v>24.285714285714285</v>
      </c>
      <c r="BN66" s="3">
        <v>57.142857142857146</v>
      </c>
      <c r="BR66" s="3" t="s">
        <v>12</v>
      </c>
      <c r="BS66" s="3">
        <v>16.666666666666668</v>
      </c>
      <c r="BT66" s="3">
        <v>33.333333333333336</v>
      </c>
      <c r="BX66" s="3" t="s">
        <v>12</v>
      </c>
      <c r="BY66" s="3">
        <v>15</v>
      </c>
      <c r="BZ66" s="3">
        <v>44.285714285714285</v>
      </c>
    </row>
    <row r="67" spans="1:78" x14ac:dyDescent="0.25">
      <c r="B67" s="3" t="s">
        <v>13</v>
      </c>
      <c r="C67" s="3">
        <v>25.000000000000004</v>
      </c>
      <c r="D67" s="3">
        <v>66.666666666666671</v>
      </c>
      <c r="F67" s="3" t="s">
        <v>13</v>
      </c>
      <c r="G67" s="3">
        <v>25.000000000000004</v>
      </c>
      <c r="H67" s="3">
        <v>280</v>
      </c>
      <c r="K67" s="3" t="s">
        <v>13</v>
      </c>
      <c r="L67" s="3">
        <v>269.64285714285717</v>
      </c>
      <c r="M67" s="3">
        <v>628.57142857142844</v>
      </c>
      <c r="P67" s="3" t="s">
        <v>13</v>
      </c>
      <c r="Q67" s="3">
        <v>269.64285714285717</v>
      </c>
      <c r="R67" s="3">
        <v>280.95238095238045</v>
      </c>
      <c r="U67" s="3" t="s">
        <v>13</v>
      </c>
      <c r="V67" s="3">
        <v>287.2727272727272</v>
      </c>
      <c r="W67" s="3">
        <v>161.90476190476193</v>
      </c>
      <c r="Z67" s="3" t="s">
        <v>13</v>
      </c>
      <c r="AA67" s="3">
        <v>287.2727272727272</v>
      </c>
      <c r="AB67" s="3">
        <v>923.80952380952351</v>
      </c>
      <c r="AE67" s="3" t="s">
        <v>13</v>
      </c>
      <c r="AF67" s="3">
        <v>296.36363636363637</v>
      </c>
      <c r="AG67" s="3">
        <v>186.66666666666666</v>
      </c>
      <c r="AJ67" s="3" t="s">
        <v>13</v>
      </c>
      <c r="AK67" s="3">
        <v>296.36363636363637</v>
      </c>
      <c r="AL67" s="3">
        <v>1026.6666666666665</v>
      </c>
      <c r="AO67" s="3" t="s">
        <v>13</v>
      </c>
      <c r="AP67" s="3">
        <v>186.11111111111109</v>
      </c>
      <c r="AQ67" s="3">
        <v>190</v>
      </c>
      <c r="AT67" s="3" t="s">
        <v>13</v>
      </c>
      <c r="AU67" s="3">
        <v>186.11111111111109</v>
      </c>
      <c r="AV67" s="3">
        <v>695.23809523809507</v>
      </c>
      <c r="AZ67" s="3" t="s">
        <v>13</v>
      </c>
      <c r="BA67" s="3">
        <v>66.666666666666671</v>
      </c>
      <c r="BB67" s="3">
        <v>280</v>
      </c>
      <c r="BF67" s="3" t="s">
        <v>13</v>
      </c>
      <c r="BG67" s="3">
        <v>628.57142857142844</v>
      </c>
      <c r="BH67" s="3">
        <v>280.95238095238045</v>
      </c>
      <c r="BL67" s="3" t="s">
        <v>13</v>
      </c>
      <c r="BM67" s="3">
        <v>161.90476190476193</v>
      </c>
      <c r="BN67" s="3">
        <v>923.80952380952351</v>
      </c>
      <c r="BR67" s="3" t="s">
        <v>13</v>
      </c>
      <c r="BS67" s="3">
        <v>186.66666666666666</v>
      </c>
      <c r="BT67" s="3">
        <v>1026.6666666666665</v>
      </c>
      <c r="BX67" s="3" t="s">
        <v>13</v>
      </c>
      <c r="BY67" s="3">
        <v>190</v>
      </c>
      <c r="BZ67" s="3">
        <v>695.23809523809507</v>
      </c>
    </row>
    <row r="68" spans="1:78" x14ac:dyDescent="0.25">
      <c r="B68" s="3" t="s">
        <v>14</v>
      </c>
      <c r="C68" s="3">
        <v>9</v>
      </c>
      <c r="D68" s="3">
        <v>4</v>
      </c>
      <c r="F68" s="3" t="s">
        <v>14</v>
      </c>
      <c r="G68" s="3">
        <v>9</v>
      </c>
      <c r="H68" s="3">
        <v>6</v>
      </c>
      <c r="K68" s="3" t="s">
        <v>14</v>
      </c>
      <c r="L68" s="3">
        <v>8</v>
      </c>
      <c r="M68" s="3">
        <v>7</v>
      </c>
      <c r="P68" s="3" t="s">
        <v>14</v>
      </c>
      <c r="Q68" s="3">
        <v>8</v>
      </c>
      <c r="R68" s="3">
        <v>7</v>
      </c>
      <c r="U68" s="3" t="s">
        <v>14</v>
      </c>
      <c r="V68" s="3">
        <v>11</v>
      </c>
      <c r="W68" s="3">
        <v>7</v>
      </c>
      <c r="Z68" s="3" t="s">
        <v>14</v>
      </c>
      <c r="AA68" s="3">
        <v>11</v>
      </c>
      <c r="AB68" s="3">
        <v>7</v>
      </c>
      <c r="AE68" s="3" t="s">
        <v>14</v>
      </c>
      <c r="AF68" s="3">
        <v>11</v>
      </c>
      <c r="AG68" s="3">
        <v>6</v>
      </c>
      <c r="AJ68" s="3" t="s">
        <v>14</v>
      </c>
      <c r="AK68" s="3">
        <v>11</v>
      </c>
      <c r="AL68" s="3">
        <v>6</v>
      </c>
      <c r="AO68" s="3" t="s">
        <v>14</v>
      </c>
      <c r="AP68" s="3">
        <v>9</v>
      </c>
      <c r="AQ68" s="3">
        <v>6</v>
      </c>
      <c r="AT68" s="3" t="s">
        <v>14</v>
      </c>
      <c r="AU68" s="3">
        <v>9</v>
      </c>
      <c r="AV68" s="3">
        <v>7</v>
      </c>
      <c r="AZ68" s="3" t="s">
        <v>14</v>
      </c>
      <c r="BA68" s="3">
        <v>4</v>
      </c>
      <c r="BB68" s="3">
        <v>6</v>
      </c>
      <c r="BF68" s="3" t="s">
        <v>14</v>
      </c>
      <c r="BG68" s="3">
        <v>7</v>
      </c>
      <c r="BH68" s="3">
        <v>7</v>
      </c>
      <c r="BL68" s="3" t="s">
        <v>14</v>
      </c>
      <c r="BM68" s="3">
        <v>7</v>
      </c>
      <c r="BN68" s="3">
        <v>7</v>
      </c>
      <c r="BR68" s="3" t="s">
        <v>14</v>
      </c>
      <c r="BS68" s="3">
        <v>6</v>
      </c>
      <c r="BT68" s="3">
        <v>6</v>
      </c>
      <c r="BX68" s="3" t="s">
        <v>14</v>
      </c>
      <c r="BY68" s="3">
        <v>6</v>
      </c>
      <c r="BZ68" s="3">
        <v>7</v>
      </c>
    </row>
    <row r="69" spans="1:78" x14ac:dyDescent="0.25">
      <c r="B69" s="3" t="s">
        <v>15</v>
      </c>
      <c r="C69" s="3">
        <v>36.363636363636367</v>
      </c>
      <c r="D69" s="3"/>
      <c r="F69" s="3" t="s">
        <v>15</v>
      </c>
      <c r="G69" s="3">
        <v>123.07692307692308</v>
      </c>
      <c r="H69" s="3"/>
      <c r="K69" s="3" t="s">
        <v>15</v>
      </c>
      <c r="L69" s="3">
        <v>435.30219780219772</v>
      </c>
      <c r="M69" s="3"/>
      <c r="P69" s="3" t="s">
        <v>15</v>
      </c>
      <c r="Q69" s="3">
        <v>274.86263736263714</v>
      </c>
      <c r="R69" s="3"/>
      <c r="U69" s="3" t="s">
        <v>15</v>
      </c>
      <c r="V69" s="3">
        <v>240.25974025974023</v>
      </c>
      <c r="W69" s="3"/>
      <c r="Z69" s="3" t="s">
        <v>15</v>
      </c>
      <c r="AA69" s="3">
        <v>525.97402597402584</v>
      </c>
      <c r="AB69" s="3"/>
      <c r="AE69" s="3" t="s">
        <v>15</v>
      </c>
      <c r="AF69" s="3">
        <v>259.79797979797979</v>
      </c>
      <c r="AG69" s="3"/>
      <c r="AJ69" s="3" t="s">
        <v>15</v>
      </c>
      <c r="AK69" s="3">
        <v>539.79797979797979</v>
      </c>
      <c r="AL69" s="3"/>
      <c r="AO69" s="3" t="s">
        <v>15</v>
      </c>
      <c r="AP69" s="3">
        <v>187.60683760683759</v>
      </c>
      <c r="AQ69" s="3"/>
      <c r="AT69" s="3" t="s">
        <v>15</v>
      </c>
      <c r="AU69" s="3">
        <v>404.30839002267567</v>
      </c>
      <c r="AV69" s="3"/>
      <c r="AZ69" s="3" t="s">
        <v>15</v>
      </c>
      <c r="BA69" s="3">
        <v>200</v>
      </c>
      <c r="BB69" s="3"/>
      <c r="BF69" s="3" t="s">
        <v>15</v>
      </c>
      <c r="BG69" s="3">
        <v>454.76190476190442</v>
      </c>
      <c r="BH69" s="3"/>
      <c r="BL69" s="3" t="s">
        <v>15</v>
      </c>
      <c r="BM69" s="3">
        <v>542.85714285714278</v>
      </c>
      <c r="BN69" s="3"/>
      <c r="BR69" s="3" t="s">
        <v>15</v>
      </c>
      <c r="BS69" s="3">
        <v>606.66666666666652</v>
      </c>
      <c r="BT69" s="3"/>
      <c r="BX69" s="3" t="s">
        <v>15</v>
      </c>
      <c r="BY69" s="3">
        <v>465.58441558441552</v>
      </c>
      <c r="BZ69" s="3"/>
    </row>
    <row r="70" spans="1:78" x14ac:dyDescent="0.25">
      <c r="B70" s="3" t="s">
        <v>16</v>
      </c>
      <c r="C70" s="3">
        <v>0</v>
      </c>
      <c r="D70" s="3"/>
      <c r="F70" s="3" t="s">
        <v>16</v>
      </c>
      <c r="G70" s="3">
        <v>0</v>
      </c>
      <c r="H70" s="3"/>
      <c r="K70" s="3" t="s">
        <v>16</v>
      </c>
      <c r="L70" s="3">
        <v>0</v>
      </c>
      <c r="M70" s="3"/>
      <c r="P70" s="3" t="s">
        <v>16</v>
      </c>
      <c r="Q70" s="3">
        <v>0</v>
      </c>
      <c r="R70" s="3"/>
      <c r="U70" s="3" t="s">
        <v>16</v>
      </c>
      <c r="V70" s="3">
        <v>0</v>
      </c>
      <c r="W70" s="3"/>
      <c r="Z70" s="3" t="s">
        <v>16</v>
      </c>
      <c r="AA70" s="3">
        <v>0</v>
      </c>
      <c r="AB70" s="3"/>
      <c r="AE70" s="3" t="s">
        <v>16</v>
      </c>
      <c r="AF70" s="3">
        <v>0</v>
      </c>
      <c r="AG70" s="3"/>
      <c r="AJ70" s="3" t="s">
        <v>16</v>
      </c>
      <c r="AK70" s="3">
        <v>0</v>
      </c>
      <c r="AL70" s="3"/>
      <c r="AO70" s="3" t="s">
        <v>16</v>
      </c>
      <c r="AP70" s="3">
        <v>0</v>
      </c>
      <c r="AQ70" s="3"/>
      <c r="AT70" s="3" t="s">
        <v>16</v>
      </c>
      <c r="AU70" s="3">
        <v>0</v>
      </c>
      <c r="AV70" s="3"/>
      <c r="AZ70" s="3" t="s">
        <v>16</v>
      </c>
      <c r="BA70" s="3">
        <v>0</v>
      </c>
      <c r="BB70" s="3"/>
      <c r="BF70" s="3" t="s">
        <v>16</v>
      </c>
      <c r="BG70" s="3">
        <v>0</v>
      </c>
      <c r="BH70" s="3"/>
      <c r="BL70" s="3" t="s">
        <v>16</v>
      </c>
      <c r="BM70" s="3">
        <v>0</v>
      </c>
      <c r="BN70" s="3"/>
      <c r="BR70" s="3" t="s">
        <v>16</v>
      </c>
      <c r="BS70" s="3">
        <v>0</v>
      </c>
      <c r="BT70" s="3"/>
      <c r="BX70" s="3" t="s">
        <v>16</v>
      </c>
      <c r="BY70" s="3">
        <v>0</v>
      </c>
      <c r="BZ70" s="3"/>
    </row>
    <row r="71" spans="1:78" x14ac:dyDescent="0.25">
      <c r="B71" s="3" t="s">
        <v>17</v>
      </c>
      <c r="C71" s="3">
        <v>11</v>
      </c>
      <c r="D71" s="3"/>
      <c r="F71" s="3" t="s">
        <v>17</v>
      </c>
      <c r="G71" s="3">
        <v>13</v>
      </c>
      <c r="H71" s="3"/>
      <c r="K71" s="3" t="s">
        <v>17</v>
      </c>
      <c r="L71" s="3">
        <v>13</v>
      </c>
      <c r="M71" s="3"/>
      <c r="P71" s="3" t="s">
        <v>17</v>
      </c>
      <c r="Q71" s="3">
        <v>13</v>
      </c>
      <c r="R71" s="3"/>
      <c r="U71" s="3" t="s">
        <v>17</v>
      </c>
      <c r="V71" s="3">
        <v>16</v>
      </c>
      <c r="W71" s="3"/>
      <c r="Z71" s="3" t="s">
        <v>17</v>
      </c>
      <c r="AA71" s="3">
        <v>16</v>
      </c>
      <c r="AB71" s="3"/>
      <c r="AE71" s="3" t="s">
        <v>17</v>
      </c>
      <c r="AF71" s="3">
        <v>15</v>
      </c>
      <c r="AG71" s="3"/>
      <c r="AJ71" s="3" t="s">
        <v>17</v>
      </c>
      <c r="AK71" s="3">
        <v>15</v>
      </c>
      <c r="AL71" s="3"/>
      <c r="AO71" s="3" t="s">
        <v>17</v>
      </c>
      <c r="AP71" s="3">
        <v>13</v>
      </c>
      <c r="AQ71" s="3"/>
      <c r="AT71" s="3" t="s">
        <v>17</v>
      </c>
      <c r="AU71" s="3">
        <v>14</v>
      </c>
      <c r="AV71" s="3"/>
      <c r="AZ71" s="3" t="s">
        <v>17</v>
      </c>
      <c r="BA71" s="3">
        <v>8</v>
      </c>
      <c r="BB71" s="3"/>
      <c r="BF71" s="3" t="s">
        <v>17</v>
      </c>
      <c r="BG71" s="3">
        <v>12</v>
      </c>
      <c r="BH71" s="3"/>
      <c r="BL71" s="3" t="s">
        <v>17</v>
      </c>
      <c r="BM71" s="3">
        <v>12</v>
      </c>
      <c r="BN71" s="3"/>
      <c r="BR71" s="3" t="s">
        <v>17</v>
      </c>
      <c r="BS71" s="3">
        <v>10</v>
      </c>
      <c r="BT71" s="3"/>
      <c r="BX71" s="3" t="s">
        <v>17</v>
      </c>
      <c r="BY71" s="3">
        <v>11</v>
      </c>
      <c r="BZ71" s="3"/>
    </row>
    <row r="72" spans="1:78" x14ac:dyDescent="0.25">
      <c r="B72" s="3" t="s">
        <v>18</v>
      </c>
      <c r="C72" s="3">
        <v>1.8397324220156008</v>
      </c>
      <c r="D72" s="3"/>
      <c r="F72" s="3" t="s">
        <v>18</v>
      </c>
      <c r="G72" s="3">
        <v>1.1401754250991389</v>
      </c>
      <c r="H72" s="3"/>
      <c r="K72" s="3" t="s">
        <v>18</v>
      </c>
      <c r="L72" s="3">
        <v>2.265611780346485</v>
      </c>
      <c r="M72" s="3"/>
      <c r="P72" s="3" t="s">
        <v>18</v>
      </c>
      <c r="Q72" s="3">
        <v>-1.1446301779226462</v>
      </c>
      <c r="R72" s="3"/>
      <c r="U72" s="3" t="s">
        <v>18</v>
      </c>
      <c r="V72" s="3">
        <v>4.0376977354679493</v>
      </c>
      <c r="W72" s="3"/>
      <c r="Z72" s="3" t="s">
        <v>18</v>
      </c>
      <c r="AA72" s="3">
        <v>-0.23424278964210238</v>
      </c>
      <c r="AB72" s="3"/>
      <c r="AE72" s="3" t="s">
        <v>18</v>
      </c>
      <c r="AF72" s="3">
        <v>1.8521906465586473</v>
      </c>
      <c r="AG72" s="3"/>
      <c r="AJ72" s="3" t="s">
        <v>18</v>
      </c>
      <c r="AK72" s="3">
        <v>-0.12849550753293526</v>
      </c>
      <c r="AL72" s="3"/>
      <c r="AO72" s="3" t="s">
        <v>18</v>
      </c>
      <c r="AP72" s="3">
        <v>2.2317852951492996</v>
      </c>
      <c r="AQ72" s="3"/>
      <c r="AT72" s="3" t="s">
        <v>18</v>
      </c>
      <c r="AU72" s="3">
        <v>-1.3001439801194874</v>
      </c>
      <c r="AV72" s="3"/>
      <c r="AZ72" s="3" t="s">
        <v>18</v>
      </c>
      <c r="BA72" s="3">
        <v>0</v>
      </c>
      <c r="BB72" s="3"/>
      <c r="BF72" s="3" t="s">
        <v>18</v>
      </c>
      <c r="BG72" s="3">
        <v>-3.0078431506393701</v>
      </c>
      <c r="BH72" s="3"/>
      <c r="BL72" s="3" t="s">
        <v>18</v>
      </c>
      <c r="BM72" s="3">
        <v>-2.6382809395114606</v>
      </c>
      <c r="BN72" s="3"/>
      <c r="BR72" s="3" t="s">
        <v>18</v>
      </c>
      <c r="BS72" s="3">
        <v>-1.1720180773462388</v>
      </c>
      <c r="BT72" s="3"/>
      <c r="BX72" s="3" t="s">
        <v>18</v>
      </c>
      <c r="BY72" s="3">
        <v>-2.4395491518661343</v>
      </c>
      <c r="BZ72" s="3"/>
    </row>
    <row r="73" spans="1:78" x14ac:dyDescent="0.25">
      <c r="B73" s="3" t="s">
        <v>19</v>
      </c>
      <c r="C73" s="3">
        <v>4.6463307028256386E-2</v>
      </c>
      <c r="D73" s="3"/>
      <c r="F73" s="3" t="s">
        <v>19</v>
      </c>
      <c r="G73" s="3">
        <v>0.13739237974593108</v>
      </c>
      <c r="H73" s="3"/>
      <c r="K73" s="3" t="s">
        <v>19</v>
      </c>
      <c r="L73" s="3">
        <v>2.060077721402331E-2</v>
      </c>
      <c r="M73" s="3"/>
      <c r="P73" s="3" t="s">
        <v>19</v>
      </c>
      <c r="Q73" s="3">
        <v>0.1364999773105901</v>
      </c>
      <c r="R73" s="3"/>
      <c r="U73" s="3" t="s">
        <v>19</v>
      </c>
      <c r="V73" s="3">
        <v>4.7671084522871507E-4</v>
      </c>
      <c r="W73" s="3"/>
      <c r="Z73" s="3" t="s">
        <v>19</v>
      </c>
      <c r="AA73" s="3">
        <v>0.40888378409853154</v>
      </c>
      <c r="AB73" s="3"/>
      <c r="AE73" s="3" t="s">
        <v>19</v>
      </c>
      <c r="AF73" s="3">
        <v>4.189030400148254E-2</v>
      </c>
      <c r="AG73" s="3"/>
      <c r="AJ73" s="3" t="s">
        <v>19</v>
      </c>
      <c r="AK73" s="3">
        <v>0.44973192780810384</v>
      </c>
      <c r="AL73" s="3"/>
      <c r="AO73" s="3" t="s">
        <v>19</v>
      </c>
      <c r="AP73" s="3">
        <v>2.1928242600267614E-2</v>
      </c>
      <c r="AQ73" s="3"/>
      <c r="AT73" s="3" t="s">
        <v>19</v>
      </c>
      <c r="AU73" s="3">
        <v>0.10727479617137248</v>
      </c>
      <c r="AV73" s="3"/>
      <c r="AZ73" s="3" t="s">
        <v>19</v>
      </c>
      <c r="BA73" s="3">
        <v>0.5</v>
      </c>
      <c r="BB73" s="3"/>
      <c r="BF73" s="3" t="s">
        <v>19</v>
      </c>
      <c r="BG73" s="3">
        <v>5.4532803178464874E-3</v>
      </c>
      <c r="BH73" s="3"/>
      <c r="BL73" s="3" t="s">
        <v>19</v>
      </c>
      <c r="BM73" s="3">
        <v>1.0821164587856306E-2</v>
      </c>
      <c r="BN73" s="3"/>
      <c r="BR73" s="3" t="s">
        <v>19</v>
      </c>
      <c r="BS73" s="3">
        <v>0.13417765968207745</v>
      </c>
      <c r="BT73" s="3"/>
      <c r="BX73" s="3" t="s">
        <v>19</v>
      </c>
      <c r="BY73" s="3">
        <v>1.6424481233354001E-2</v>
      </c>
      <c r="BZ73" s="3"/>
    </row>
    <row r="74" spans="1:78" x14ac:dyDescent="0.25">
      <c r="B74" s="3" t="s">
        <v>20</v>
      </c>
      <c r="C74" s="3">
        <v>1.7958848187040437</v>
      </c>
      <c r="D74" s="3"/>
      <c r="F74" s="3" t="s">
        <v>20</v>
      </c>
      <c r="G74" s="3">
        <v>1.7709333959868729</v>
      </c>
      <c r="H74" s="3"/>
      <c r="K74" s="3" t="s">
        <v>20</v>
      </c>
      <c r="L74" s="3">
        <v>1.7709333959868729</v>
      </c>
      <c r="M74" s="3"/>
      <c r="P74" s="3" t="s">
        <v>20</v>
      </c>
      <c r="Q74" s="3">
        <v>1.7709333959868729</v>
      </c>
      <c r="R74" s="3"/>
      <c r="U74" s="3" t="s">
        <v>20</v>
      </c>
      <c r="V74" s="3">
        <v>1.7458836762762506</v>
      </c>
      <c r="W74" s="3"/>
      <c r="Z74" s="3" t="s">
        <v>20</v>
      </c>
      <c r="AA74" s="3">
        <v>1.7458836762762506</v>
      </c>
      <c r="AB74" s="3"/>
      <c r="AE74" s="3" t="s">
        <v>20</v>
      </c>
      <c r="AF74" s="3">
        <v>1.7530503556925723</v>
      </c>
      <c r="AG74" s="3"/>
      <c r="AJ74" s="3" t="s">
        <v>20</v>
      </c>
      <c r="AK74" s="3">
        <v>1.7530503556925723</v>
      </c>
      <c r="AL74" s="3"/>
      <c r="AO74" s="3" t="s">
        <v>20</v>
      </c>
      <c r="AP74" s="3">
        <v>1.7709333959868729</v>
      </c>
      <c r="AQ74" s="3"/>
      <c r="AT74" s="3" t="s">
        <v>20</v>
      </c>
      <c r="AU74" s="3">
        <v>1.7613101357748921</v>
      </c>
      <c r="AV74" s="3"/>
      <c r="AZ74" s="3" t="s">
        <v>20</v>
      </c>
      <c r="BA74" s="3">
        <v>1.8595480375308981</v>
      </c>
      <c r="BB74" s="3"/>
      <c r="BF74" s="3" t="s">
        <v>20</v>
      </c>
      <c r="BG74" s="3">
        <v>1.7822875556493194</v>
      </c>
      <c r="BH74" s="3"/>
      <c r="BL74" s="3" t="s">
        <v>20</v>
      </c>
      <c r="BM74" s="3">
        <v>1.7822875556493194</v>
      </c>
      <c r="BN74" s="3"/>
      <c r="BR74" s="3" t="s">
        <v>20</v>
      </c>
      <c r="BS74" s="3">
        <v>1.812461122811676</v>
      </c>
      <c r="BT74" s="3"/>
      <c r="BX74" s="3" t="s">
        <v>20</v>
      </c>
      <c r="BY74" s="3">
        <v>1.7958848187040437</v>
      </c>
      <c r="BZ74" s="3"/>
    </row>
    <row r="75" spans="1:78" x14ac:dyDescent="0.25">
      <c r="B75" s="3" t="s">
        <v>21</v>
      </c>
      <c r="C75" s="6">
        <v>9.2926614056512771E-2</v>
      </c>
      <c r="D75" s="3"/>
      <c r="F75" s="3" t="s">
        <v>21</v>
      </c>
      <c r="G75" s="6">
        <v>0.27478475949186215</v>
      </c>
      <c r="H75" s="3"/>
      <c r="K75" s="3" t="s">
        <v>21</v>
      </c>
      <c r="L75" s="7">
        <v>4.120155442804662E-2</v>
      </c>
      <c r="M75" s="3"/>
      <c r="P75" s="3" t="s">
        <v>21</v>
      </c>
      <c r="Q75" s="6">
        <v>0.27299995462118021</v>
      </c>
      <c r="R75" s="3"/>
      <c r="U75" s="3" t="s">
        <v>21</v>
      </c>
      <c r="V75" s="7">
        <v>9.5342169045743014E-4</v>
      </c>
      <c r="W75" s="3"/>
      <c r="Z75" s="3" t="s">
        <v>21</v>
      </c>
      <c r="AA75" s="6">
        <v>0.81776756819706309</v>
      </c>
      <c r="AB75" s="3"/>
      <c r="AE75" s="3" t="s">
        <v>21</v>
      </c>
      <c r="AF75" s="6">
        <v>8.3780608002965079E-2</v>
      </c>
      <c r="AG75" s="3"/>
      <c r="AJ75" s="3" t="s">
        <v>21</v>
      </c>
      <c r="AK75" s="6">
        <v>0.89946385561620767</v>
      </c>
      <c r="AL75" s="3"/>
      <c r="AO75" s="3" t="s">
        <v>21</v>
      </c>
      <c r="AP75" s="7">
        <v>4.3856485200535228E-2</v>
      </c>
      <c r="AQ75" s="3"/>
      <c r="AT75" s="3" t="s">
        <v>21</v>
      </c>
      <c r="AU75" s="6">
        <v>0.21454959234274495</v>
      </c>
      <c r="AV75" s="3"/>
      <c r="AZ75" s="3" t="s">
        <v>21</v>
      </c>
      <c r="BA75" s="6">
        <v>1</v>
      </c>
      <c r="BB75" s="3"/>
      <c r="BF75" s="3" t="s">
        <v>21</v>
      </c>
      <c r="BG75" s="7">
        <v>1.0906560635692975E-2</v>
      </c>
      <c r="BH75" s="3"/>
      <c r="BL75" s="3" t="s">
        <v>21</v>
      </c>
      <c r="BM75" s="7">
        <v>2.1642329175712613E-2</v>
      </c>
      <c r="BN75" s="3"/>
      <c r="BR75" s="3" t="s">
        <v>21</v>
      </c>
      <c r="BS75" s="6">
        <v>0.26835531936415491</v>
      </c>
      <c r="BT75" s="3"/>
      <c r="BX75" s="3" t="s">
        <v>21</v>
      </c>
      <c r="BY75" s="7">
        <v>3.2848962466708001E-2</v>
      </c>
      <c r="BZ75" s="3"/>
    </row>
    <row r="76" spans="1:78" ht="15.75" thickBot="1" x14ac:dyDescent="0.3">
      <c r="B76" s="4" t="s">
        <v>22</v>
      </c>
      <c r="C76" s="4">
        <v>2.2009851600916384</v>
      </c>
      <c r="D76" s="4"/>
      <c r="F76" s="4" t="s">
        <v>22</v>
      </c>
      <c r="G76" s="4">
        <v>2.1603686564627926</v>
      </c>
      <c r="H76" s="4"/>
      <c r="K76" s="4" t="s">
        <v>22</v>
      </c>
      <c r="L76" s="4">
        <v>2.1603686564627926</v>
      </c>
      <c r="M76" s="4"/>
      <c r="P76" s="4" t="s">
        <v>22</v>
      </c>
      <c r="Q76" s="4">
        <v>2.1603686564627926</v>
      </c>
      <c r="R76" s="4"/>
      <c r="U76" s="4" t="s">
        <v>22</v>
      </c>
      <c r="V76" s="4">
        <v>2.119905299221255</v>
      </c>
      <c r="W76" s="4"/>
      <c r="Z76" s="4" t="s">
        <v>22</v>
      </c>
      <c r="AA76" s="4">
        <v>2.119905299221255</v>
      </c>
      <c r="AB76" s="4"/>
      <c r="AE76" s="4" t="s">
        <v>22</v>
      </c>
      <c r="AF76" s="4">
        <v>2.1314495455597742</v>
      </c>
      <c r="AG76" s="4"/>
      <c r="AJ76" s="4" t="s">
        <v>22</v>
      </c>
      <c r="AK76" s="4">
        <v>2.1314495455597742</v>
      </c>
      <c r="AL76" s="4"/>
      <c r="AO76" s="4" t="s">
        <v>22</v>
      </c>
      <c r="AP76" s="4">
        <v>2.1603686564627926</v>
      </c>
      <c r="AQ76" s="4"/>
      <c r="AT76" s="4" t="s">
        <v>22</v>
      </c>
      <c r="AU76" s="4">
        <v>2.1447866879178044</v>
      </c>
      <c r="AV76" s="4"/>
      <c r="AZ76" s="4" t="s">
        <v>22</v>
      </c>
      <c r="BA76" s="4">
        <v>2.3060041352041671</v>
      </c>
      <c r="BB76" s="4"/>
      <c r="BF76" s="4" t="s">
        <v>22</v>
      </c>
      <c r="BG76" s="4">
        <v>2.1788128296672284</v>
      </c>
      <c r="BH76" s="4"/>
      <c r="BL76" s="4" t="s">
        <v>22</v>
      </c>
      <c r="BM76" s="4">
        <v>2.1788128296672284</v>
      </c>
      <c r="BN76" s="4"/>
      <c r="BR76" s="4" t="s">
        <v>22</v>
      </c>
      <c r="BS76" s="4">
        <v>2.2281388519862744</v>
      </c>
      <c r="BT76" s="4"/>
      <c r="BX76" s="4" t="s">
        <v>22</v>
      </c>
      <c r="BY76" s="4">
        <v>2.2009851600916384</v>
      </c>
      <c r="BZ76" s="4"/>
    </row>
    <row r="78" spans="1:78" x14ac:dyDescent="0.25">
      <c r="A78" t="s">
        <v>38</v>
      </c>
      <c r="B78" t="s">
        <v>11</v>
      </c>
      <c r="F78" t="s">
        <v>11</v>
      </c>
      <c r="K78" t="s">
        <v>11</v>
      </c>
      <c r="P78" t="s">
        <v>11</v>
      </c>
      <c r="U78" t="s">
        <v>11</v>
      </c>
      <c r="Z78" t="s">
        <v>11</v>
      </c>
      <c r="AE78" t="s">
        <v>11</v>
      </c>
      <c r="AJ78" t="s">
        <v>11</v>
      </c>
      <c r="AO78" t="s">
        <v>11</v>
      </c>
      <c r="AT78" t="s">
        <v>11</v>
      </c>
      <c r="AZ78" t="s">
        <v>11</v>
      </c>
      <c r="BF78" t="s">
        <v>11</v>
      </c>
      <c r="BL78" t="s">
        <v>11</v>
      </c>
      <c r="BR78" t="s">
        <v>11</v>
      </c>
      <c r="BX78" t="s">
        <v>11</v>
      </c>
    </row>
    <row r="79" spans="1:78" ht="15.75" thickBot="1" x14ac:dyDescent="0.3"/>
    <row r="80" spans="1:78" x14ac:dyDescent="0.25">
      <c r="B80" s="5"/>
      <c r="C80" s="5" t="s">
        <v>23</v>
      </c>
      <c r="D80" s="5" t="s">
        <v>24</v>
      </c>
      <c r="F80" s="5"/>
      <c r="G80" s="5" t="s">
        <v>23</v>
      </c>
      <c r="H80" s="5" t="s">
        <v>25</v>
      </c>
      <c r="K80" s="5"/>
      <c r="L80" s="5" t="s">
        <v>26</v>
      </c>
      <c r="M80" s="5" t="s">
        <v>27</v>
      </c>
      <c r="P80" s="5"/>
      <c r="Q80" s="5" t="s">
        <v>26</v>
      </c>
      <c r="R80" s="5" t="s">
        <v>29</v>
      </c>
      <c r="U80" s="5"/>
      <c r="V80" s="5" t="s">
        <v>28</v>
      </c>
      <c r="W80" s="5" t="s">
        <v>30</v>
      </c>
      <c r="Z80" s="5"/>
      <c r="AA80" s="5" t="s">
        <v>28</v>
      </c>
      <c r="AB80" s="5" t="s">
        <v>31</v>
      </c>
      <c r="AE80" s="5"/>
      <c r="AF80" s="5" t="s">
        <v>32</v>
      </c>
      <c r="AG80" s="5" t="s">
        <v>33</v>
      </c>
      <c r="AJ80" s="5"/>
      <c r="AK80" s="5" t="s">
        <v>32</v>
      </c>
      <c r="AL80" s="5" t="s">
        <v>34</v>
      </c>
      <c r="AO80" s="5"/>
      <c r="AP80" s="5" t="s">
        <v>35</v>
      </c>
      <c r="AQ80" s="5" t="s">
        <v>36</v>
      </c>
      <c r="AT80" s="5"/>
      <c r="AU80" s="5" t="s">
        <v>35</v>
      </c>
      <c r="AV80" s="5" t="s">
        <v>37</v>
      </c>
      <c r="AZ80" s="5"/>
      <c r="BA80" s="5" t="s">
        <v>24</v>
      </c>
      <c r="BB80" s="5" t="s">
        <v>25</v>
      </c>
      <c r="BF80" s="5"/>
      <c r="BG80" s="5" t="s">
        <v>27</v>
      </c>
      <c r="BH80" s="5" t="s">
        <v>29</v>
      </c>
      <c r="BM80" s="5" t="s">
        <v>30</v>
      </c>
      <c r="BN80" s="5" t="s">
        <v>31</v>
      </c>
      <c r="BR80" s="5"/>
      <c r="BS80" s="5" t="s">
        <v>33</v>
      </c>
      <c r="BT80" s="5" t="s">
        <v>34</v>
      </c>
      <c r="BX80" s="5"/>
      <c r="BY80" s="5" t="s">
        <v>36</v>
      </c>
      <c r="BZ80" s="5" t="s">
        <v>37</v>
      </c>
    </row>
    <row r="81" spans="2:78" x14ac:dyDescent="0.25">
      <c r="B81" s="3" t="s">
        <v>12</v>
      </c>
      <c r="C81" s="3">
        <v>95.555555555555557</v>
      </c>
      <c r="D81" s="3">
        <v>81.599999999999994</v>
      </c>
      <c r="F81" s="3" t="s">
        <v>12</v>
      </c>
      <c r="G81" s="3">
        <v>95.555555555555557</v>
      </c>
      <c r="H81" s="3">
        <v>83.333333333333329</v>
      </c>
      <c r="K81" s="3" t="s">
        <v>12</v>
      </c>
      <c r="L81" s="3">
        <v>58.75</v>
      </c>
      <c r="M81" s="3">
        <v>38.571428571428569</v>
      </c>
      <c r="P81" s="3" t="s">
        <v>12</v>
      </c>
      <c r="Q81" s="3">
        <v>58.75</v>
      </c>
      <c r="R81" s="3">
        <v>61.428571428571431</v>
      </c>
      <c r="U81" s="3" t="s">
        <v>12</v>
      </c>
      <c r="V81" s="3">
        <v>38.18181818181818</v>
      </c>
      <c r="W81" s="3">
        <v>17.142857142857142</v>
      </c>
      <c r="Z81" s="3" t="s">
        <v>12</v>
      </c>
      <c r="AA81" s="3">
        <v>38.18181818181818</v>
      </c>
      <c r="AB81" s="3">
        <v>40</v>
      </c>
      <c r="AE81" s="3" t="s">
        <v>12</v>
      </c>
      <c r="AF81" s="3">
        <v>22.727272727272727</v>
      </c>
      <c r="AG81" s="3">
        <v>10</v>
      </c>
      <c r="AJ81" s="3" t="s">
        <v>12</v>
      </c>
      <c r="AK81" s="3">
        <v>22.727272727272727</v>
      </c>
      <c r="AL81" s="3">
        <v>26.666666666666668</v>
      </c>
      <c r="AO81" s="3" t="s">
        <v>12</v>
      </c>
      <c r="AP81" s="3">
        <v>21.111111111111111</v>
      </c>
      <c r="AQ81" s="3">
        <v>10</v>
      </c>
      <c r="AT81" s="3" t="s">
        <v>12</v>
      </c>
      <c r="AU81" s="3">
        <v>21.111111111111111</v>
      </c>
      <c r="AV81" s="3">
        <v>34.285714285714285</v>
      </c>
      <c r="AZ81" s="3" t="s">
        <v>12</v>
      </c>
      <c r="BA81" s="3">
        <v>90</v>
      </c>
      <c r="BB81" s="3">
        <v>83.333333333333329</v>
      </c>
      <c r="BF81" s="3" t="s">
        <v>12</v>
      </c>
      <c r="BG81" s="3">
        <v>38.571428571428569</v>
      </c>
      <c r="BH81" s="3">
        <v>61.428571428571431</v>
      </c>
      <c r="BL81" s="3" t="s">
        <v>12</v>
      </c>
      <c r="BM81" s="3">
        <v>17.142857142857142</v>
      </c>
      <c r="BN81" s="3">
        <v>40</v>
      </c>
      <c r="BR81" s="3" t="s">
        <v>12</v>
      </c>
      <c r="BS81" s="3">
        <v>10</v>
      </c>
      <c r="BT81" s="3">
        <v>26.666666666666668</v>
      </c>
      <c r="BX81" s="3" t="s">
        <v>12</v>
      </c>
      <c r="BY81" s="3">
        <v>10</v>
      </c>
      <c r="BZ81" s="3">
        <v>34.285714285714285</v>
      </c>
    </row>
    <row r="82" spans="2:78" x14ac:dyDescent="0.25">
      <c r="B82" s="3" t="s">
        <v>13</v>
      </c>
      <c r="C82" s="3">
        <v>52.777777777777771</v>
      </c>
      <c r="D82" s="3">
        <v>402.79999999999927</v>
      </c>
      <c r="F82" s="3" t="s">
        <v>13</v>
      </c>
      <c r="G82" s="3">
        <v>52.777777777777771</v>
      </c>
      <c r="H82" s="3">
        <v>346.66666666666714</v>
      </c>
      <c r="K82" s="3" t="s">
        <v>13</v>
      </c>
      <c r="L82" s="3">
        <v>98.214285714285708</v>
      </c>
      <c r="M82" s="3">
        <v>514.28571428571433</v>
      </c>
      <c r="P82" s="3" t="s">
        <v>13</v>
      </c>
      <c r="Q82" s="3">
        <v>98.214285714285708</v>
      </c>
      <c r="R82" s="3">
        <v>680.95238095238108</v>
      </c>
      <c r="U82" s="3" t="s">
        <v>13</v>
      </c>
      <c r="V82" s="3">
        <v>276.36363636363637</v>
      </c>
      <c r="W82" s="3">
        <v>157.14285714285711</v>
      </c>
      <c r="Z82" s="3" t="s">
        <v>13</v>
      </c>
      <c r="AA82" s="3">
        <v>276.36363636363637</v>
      </c>
      <c r="AB82" s="3">
        <v>800</v>
      </c>
      <c r="AE82" s="3" t="s">
        <v>13</v>
      </c>
      <c r="AF82" s="3">
        <v>261.81818181818181</v>
      </c>
      <c r="AG82" s="3">
        <v>120</v>
      </c>
      <c r="AJ82" s="3" t="s">
        <v>13</v>
      </c>
      <c r="AK82" s="3">
        <v>261.81818181818181</v>
      </c>
      <c r="AL82" s="3">
        <v>946.66666666666663</v>
      </c>
      <c r="AO82" s="3" t="s">
        <v>13</v>
      </c>
      <c r="AP82" s="3">
        <v>161.11111111111109</v>
      </c>
      <c r="AQ82" s="3">
        <v>120</v>
      </c>
      <c r="AT82" s="3" t="s">
        <v>13</v>
      </c>
      <c r="AU82" s="3">
        <v>161.11111111111109</v>
      </c>
      <c r="AV82" s="3">
        <v>528.57142857142844</v>
      </c>
      <c r="AZ82" s="3" t="s">
        <v>13</v>
      </c>
      <c r="BA82" s="3">
        <v>66.666666666666671</v>
      </c>
      <c r="BB82" s="3">
        <v>346.66666666666714</v>
      </c>
      <c r="BF82" s="3" t="s">
        <v>13</v>
      </c>
      <c r="BG82" s="3">
        <v>514.28571428571433</v>
      </c>
      <c r="BH82" s="3">
        <v>680.95238095238108</v>
      </c>
      <c r="BL82" s="3" t="s">
        <v>13</v>
      </c>
      <c r="BM82" s="3">
        <v>157.14285714285711</v>
      </c>
      <c r="BN82" s="3">
        <v>800</v>
      </c>
      <c r="BR82" s="3" t="s">
        <v>13</v>
      </c>
      <c r="BS82" s="3">
        <v>120</v>
      </c>
      <c r="BT82" s="3">
        <v>946.66666666666663</v>
      </c>
      <c r="BX82" s="3" t="s">
        <v>13</v>
      </c>
      <c r="BY82" s="3">
        <v>120</v>
      </c>
      <c r="BZ82" s="3">
        <v>528.57142857142844</v>
      </c>
    </row>
    <row r="83" spans="2:78" x14ac:dyDescent="0.25">
      <c r="B83" s="3" t="s">
        <v>14</v>
      </c>
      <c r="C83" s="3">
        <v>9</v>
      </c>
      <c r="D83" s="3">
        <v>5</v>
      </c>
      <c r="F83" s="3" t="s">
        <v>14</v>
      </c>
      <c r="G83" s="3">
        <v>9</v>
      </c>
      <c r="H83" s="3">
        <v>6</v>
      </c>
      <c r="K83" s="3" t="s">
        <v>14</v>
      </c>
      <c r="L83" s="3">
        <v>8</v>
      </c>
      <c r="M83" s="3">
        <v>7</v>
      </c>
      <c r="P83" s="3" t="s">
        <v>14</v>
      </c>
      <c r="Q83" s="3">
        <v>8</v>
      </c>
      <c r="R83" s="3">
        <v>7</v>
      </c>
      <c r="U83" s="3" t="s">
        <v>14</v>
      </c>
      <c r="V83" s="3">
        <v>11</v>
      </c>
      <c r="W83" s="3">
        <v>7</v>
      </c>
      <c r="Z83" s="3" t="s">
        <v>14</v>
      </c>
      <c r="AA83" s="3">
        <v>11</v>
      </c>
      <c r="AB83" s="3">
        <v>7</v>
      </c>
      <c r="AE83" s="3" t="s">
        <v>14</v>
      </c>
      <c r="AF83" s="3">
        <v>11</v>
      </c>
      <c r="AG83" s="3">
        <v>6</v>
      </c>
      <c r="AJ83" s="3" t="s">
        <v>14</v>
      </c>
      <c r="AK83" s="3">
        <v>11</v>
      </c>
      <c r="AL83" s="3">
        <v>6</v>
      </c>
      <c r="AO83" s="3" t="s">
        <v>14</v>
      </c>
      <c r="AP83" s="3">
        <v>9</v>
      </c>
      <c r="AQ83" s="3">
        <v>6</v>
      </c>
      <c r="AT83" s="3" t="s">
        <v>14</v>
      </c>
      <c r="AU83" s="3">
        <v>9</v>
      </c>
      <c r="AV83" s="3">
        <v>7</v>
      </c>
      <c r="AZ83" s="3" t="s">
        <v>14</v>
      </c>
      <c r="BA83" s="3">
        <v>4</v>
      </c>
      <c r="BB83" s="3">
        <v>6</v>
      </c>
      <c r="BF83" s="3" t="s">
        <v>14</v>
      </c>
      <c r="BG83" s="3">
        <v>7</v>
      </c>
      <c r="BH83" s="3">
        <v>7</v>
      </c>
      <c r="BL83" s="3" t="s">
        <v>14</v>
      </c>
      <c r="BM83" s="3">
        <v>7</v>
      </c>
      <c r="BN83" s="3">
        <v>7</v>
      </c>
      <c r="BR83" s="3" t="s">
        <v>14</v>
      </c>
      <c r="BS83" s="3">
        <v>6</v>
      </c>
      <c r="BT83" s="3">
        <v>6</v>
      </c>
      <c r="BX83" s="3" t="s">
        <v>14</v>
      </c>
      <c r="BY83" s="3">
        <v>6</v>
      </c>
      <c r="BZ83" s="3">
        <v>7</v>
      </c>
    </row>
    <row r="84" spans="2:78" x14ac:dyDescent="0.25">
      <c r="B84" s="3" t="s">
        <v>15</v>
      </c>
      <c r="C84" s="3">
        <v>169.45185185185161</v>
      </c>
      <c r="D84" s="3"/>
      <c r="F84" s="3" t="s">
        <v>15</v>
      </c>
      <c r="G84" s="3">
        <v>165.81196581196599</v>
      </c>
      <c r="H84" s="3"/>
      <c r="K84" s="3" t="s">
        <v>15</v>
      </c>
      <c r="L84" s="3">
        <v>290.24725274725279</v>
      </c>
      <c r="M84" s="3"/>
      <c r="P84" s="3" t="s">
        <v>15</v>
      </c>
      <c r="Q84" s="3">
        <v>367.17032967032969</v>
      </c>
      <c r="R84" s="3"/>
      <c r="U84" s="3" t="s">
        <v>15</v>
      </c>
      <c r="V84" s="3">
        <v>231.65584415584416</v>
      </c>
      <c r="W84" s="3"/>
      <c r="Z84" s="3" t="s">
        <v>15</v>
      </c>
      <c r="AA84" s="3">
        <v>472.72727272727275</v>
      </c>
      <c r="AB84" s="3"/>
      <c r="AE84" s="3" t="s">
        <v>15</v>
      </c>
      <c r="AF84" s="3">
        <v>214.54545454545453</v>
      </c>
      <c r="AG84" s="3"/>
      <c r="AJ84" s="3" t="s">
        <v>15</v>
      </c>
      <c r="AK84" s="3">
        <v>490.10101010101005</v>
      </c>
      <c r="AL84" s="3"/>
      <c r="AO84" s="3" t="s">
        <v>15</v>
      </c>
      <c r="AP84" s="3">
        <v>145.29914529914529</v>
      </c>
      <c r="AQ84" s="3"/>
      <c r="AT84" s="3" t="s">
        <v>15</v>
      </c>
      <c r="AU84" s="3">
        <v>318.59410430838994</v>
      </c>
      <c r="AV84" s="3"/>
      <c r="AZ84" s="3" t="s">
        <v>15</v>
      </c>
      <c r="BA84" s="3">
        <v>241.66666666666697</v>
      </c>
      <c r="BB84" s="3"/>
      <c r="BF84" s="3" t="s">
        <v>15</v>
      </c>
      <c r="BG84" s="3">
        <v>597.61904761904771</v>
      </c>
      <c r="BH84" s="3"/>
      <c r="BL84" s="3" t="s">
        <v>15</v>
      </c>
      <c r="BM84" s="3">
        <v>478.57142857142861</v>
      </c>
      <c r="BN84" s="3"/>
      <c r="BR84" s="3" t="s">
        <v>15</v>
      </c>
      <c r="BS84" s="3">
        <v>533.33333333333326</v>
      </c>
      <c r="BT84" s="3"/>
      <c r="BX84" s="3" t="s">
        <v>15</v>
      </c>
      <c r="BY84" s="3">
        <v>342.85714285714278</v>
      </c>
      <c r="BZ84" s="3"/>
    </row>
    <row r="85" spans="2:78" x14ac:dyDescent="0.25">
      <c r="B85" s="3" t="s">
        <v>16</v>
      </c>
      <c r="C85" s="3">
        <v>0</v>
      </c>
      <c r="D85" s="3"/>
      <c r="F85" s="3" t="s">
        <v>16</v>
      </c>
      <c r="G85" s="3">
        <v>0</v>
      </c>
      <c r="H85" s="3"/>
      <c r="K85" s="3" t="s">
        <v>16</v>
      </c>
      <c r="L85" s="3">
        <v>0</v>
      </c>
      <c r="M85" s="3"/>
      <c r="P85" s="3" t="s">
        <v>16</v>
      </c>
      <c r="Q85" s="3">
        <v>0</v>
      </c>
      <c r="R85" s="3"/>
      <c r="U85" s="3" t="s">
        <v>16</v>
      </c>
      <c r="V85" s="3">
        <v>0</v>
      </c>
      <c r="W85" s="3"/>
      <c r="Z85" s="3" t="s">
        <v>16</v>
      </c>
      <c r="AA85" s="3">
        <v>0</v>
      </c>
      <c r="AB85" s="3"/>
      <c r="AE85" s="3" t="s">
        <v>16</v>
      </c>
      <c r="AF85" s="3">
        <v>0</v>
      </c>
      <c r="AG85" s="3"/>
      <c r="AJ85" s="3" t="s">
        <v>16</v>
      </c>
      <c r="AK85" s="3">
        <v>0</v>
      </c>
      <c r="AL85" s="3"/>
      <c r="AO85" s="3" t="s">
        <v>16</v>
      </c>
      <c r="AP85" s="3">
        <v>0</v>
      </c>
      <c r="AQ85" s="3"/>
      <c r="AT85" s="3" t="s">
        <v>16</v>
      </c>
      <c r="AU85" s="3">
        <v>0</v>
      </c>
      <c r="AV85" s="3"/>
      <c r="AZ85" s="3" t="s">
        <v>16</v>
      </c>
      <c r="BA85" s="3">
        <v>0</v>
      </c>
      <c r="BB85" s="3"/>
      <c r="BF85" s="3" t="s">
        <v>16</v>
      </c>
      <c r="BG85" s="3">
        <v>0</v>
      </c>
      <c r="BH85" s="3"/>
      <c r="BL85" s="3" t="s">
        <v>16</v>
      </c>
      <c r="BM85" s="3">
        <v>0</v>
      </c>
      <c r="BN85" s="3"/>
      <c r="BR85" s="3" t="s">
        <v>16</v>
      </c>
      <c r="BS85" s="3">
        <v>0</v>
      </c>
      <c r="BT85" s="3"/>
      <c r="BX85" s="3" t="s">
        <v>16</v>
      </c>
      <c r="BY85" s="3">
        <v>0</v>
      </c>
      <c r="BZ85" s="3"/>
    </row>
    <row r="86" spans="2:78" x14ac:dyDescent="0.25">
      <c r="B86" s="3" t="s">
        <v>17</v>
      </c>
      <c r="C86" s="3">
        <v>12</v>
      </c>
      <c r="D86" s="3"/>
      <c r="F86" s="3" t="s">
        <v>17</v>
      </c>
      <c r="G86" s="3">
        <v>13</v>
      </c>
      <c r="H86" s="3"/>
      <c r="K86" s="3" t="s">
        <v>17</v>
      </c>
      <c r="L86" s="3">
        <v>13</v>
      </c>
      <c r="M86" s="3"/>
      <c r="P86" s="3" t="s">
        <v>17</v>
      </c>
      <c r="Q86" s="3">
        <v>13</v>
      </c>
      <c r="R86" s="3"/>
      <c r="U86" s="3" t="s">
        <v>17</v>
      </c>
      <c r="V86" s="3">
        <v>16</v>
      </c>
      <c r="W86" s="3"/>
      <c r="Z86" s="3" t="s">
        <v>17</v>
      </c>
      <c r="AA86" s="3">
        <v>16</v>
      </c>
      <c r="AB86" s="3"/>
      <c r="AE86" s="3" t="s">
        <v>17</v>
      </c>
      <c r="AF86" s="3">
        <v>15</v>
      </c>
      <c r="AG86" s="3"/>
      <c r="AJ86" s="3" t="s">
        <v>17</v>
      </c>
      <c r="AK86" s="3">
        <v>15</v>
      </c>
      <c r="AL86" s="3"/>
      <c r="AO86" s="3" t="s">
        <v>17</v>
      </c>
      <c r="AP86" s="3">
        <v>13</v>
      </c>
      <c r="AQ86" s="3"/>
      <c r="AT86" s="3" t="s">
        <v>17</v>
      </c>
      <c r="AU86" s="3">
        <v>14</v>
      </c>
      <c r="AV86" s="3"/>
      <c r="AZ86" s="3" t="s">
        <v>17</v>
      </c>
      <c r="BA86" s="3">
        <v>8</v>
      </c>
      <c r="BB86" s="3"/>
      <c r="BF86" s="3" t="s">
        <v>17</v>
      </c>
      <c r="BG86" s="3">
        <v>12</v>
      </c>
      <c r="BH86" s="3"/>
      <c r="BL86" s="3" t="s">
        <v>17</v>
      </c>
      <c r="BM86" s="3">
        <v>12</v>
      </c>
      <c r="BN86" s="3"/>
      <c r="BR86" s="3" t="s">
        <v>17</v>
      </c>
      <c r="BS86" s="3">
        <v>10</v>
      </c>
      <c r="BT86" s="3"/>
      <c r="BX86" s="3" t="s">
        <v>17</v>
      </c>
      <c r="BY86" s="3">
        <v>11</v>
      </c>
      <c r="BZ86" s="3"/>
    </row>
    <row r="87" spans="2:78" x14ac:dyDescent="0.25">
      <c r="B87" s="3" t="s">
        <v>18</v>
      </c>
      <c r="C87" s="3">
        <v>1.9220567631275733</v>
      </c>
      <c r="D87" s="3"/>
      <c r="F87" s="3" t="s">
        <v>18</v>
      </c>
      <c r="G87" s="3">
        <v>1.8009161471518225</v>
      </c>
      <c r="H87" s="3"/>
      <c r="K87" s="3" t="s">
        <v>18</v>
      </c>
      <c r="L87" s="3">
        <v>2.2885201548451253</v>
      </c>
      <c r="M87" s="3"/>
      <c r="P87" s="3" t="s">
        <v>18</v>
      </c>
      <c r="Q87" s="3">
        <v>-0.27009579711355447</v>
      </c>
      <c r="R87" s="3"/>
      <c r="U87" s="3" t="s">
        <v>18</v>
      </c>
      <c r="V87" s="3">
        <v>2.8589842899686095</v>
      </c>
      <c r="W87" s="3"/>
      <c r="Z87" s="3" t="s">
        <v>18</v>
      </c>
      <c r="AA87" s="3">
        <v>-0.17295817388759047</v>
      </c>
      <c r="AB87" s="3"/>
      <c r="AE87" s="3" t="s">
        <v>18</v>
      </c>
      <c r="AF87" s="3">
        <v>1.7120766282083952</v>
      </c>
      <c r="AG87" s="3"/>
      <c r="AJ87" s="3" t="s">
        <v>18</v>
      </c>
      <c r="AK87" s="3">
        <v>-0.35061792944386788</v>
      </c>
      <c r="AL87" s="3"/>
      <c r="AO87" s="3" t="s">
        <v>18</v>
      </c>
      <c r="AP87" s="3">
        <v>1.7489492643904123</v>
      </c>
      <c r="AQ87" s="3"/>
      <c r="AT87" s="3" t="s">
        <v>18</v>
      </c>
      <c r="AU87" s="3">
        <v>-1.4646334850574738</v>
      </c>
      <c r="AV87" s="3"/>
      <c r="AZ87" s="3" t="s">
        <v>18</v>
      </c>
      <c r="BA87" s="3">
        <v>0.66436383882991989</v>
      </c>
      <c r="BB87" s="3"/>
      <c r="BF87" s="3" t="s">
        <v>18</v>
      </c>
      <c r="BG87" s="3">
        <v>-1.7492172409896087</v>
      </c>
      <c r="BH87" s="3"/>
      <c r="BL87" s="3" t="s">
        <v>18</v>
      </c>
      <c r="BM87" s="3">
        <v>-1.9547111097008836</v>
      </c>
      <c r="BN87" s="3"/>
      <c r="BR87" s="3" t="s">
        <v>18</v>
      </c>
      <c r="BS87" s="3">
        <v>-1.2500000000000002</v>
      </c>
      <c r="BT87" s="3"/>
      <c r="BX87" s="3" t="s">
        <v>18</v>
      </c>
      <c r="BY87" s="3">
        <v>-2.3574758339572242</v>
      </c>
      <c r="BZ87" s="3"/>
    </row>
    <row r="88" spans="2:78" x14ac:dyDescent="0.25">
      <c r="B88" s="3" t="s">
        <v>19</v>
      </c>
      <c r="C88" s="3">
        <v>3.9329637462715429E-2</v>
      </c>
      <c r="D88" s="3"/>
      <c r="F88" s="3" t="s">
        <v>19</v>
      </c>
      <c r="G88" s="3">
        <v>4.7474005091042264E-2</v>
      </c>
      <c r="H88" s="3"/>
      <c r="K88" s="3" t="s">
        <v>19</v>
      </c>
      <c r="L88" s="3">
        <v>1.9745332093802026E-2</v>
      </c>
      <c r="M88" s="3"/>
      <c r="P88" s="3" t="s">
        <v>19</v>
      </c>
      <c r="Q88" s="3">
        <v>0.39566338080028324</v>
      </c>
      <c r="R88" s="3"/>
      <c r="U88" s="3" t="s">
        <v>19</v>
      </c>
      <c r="V88" s="3">
        <v>5.6837970956851508E-3</v>
      </c>
      <c r="W88" s="3"/>
      <c r="Z88" s="3" t="s">
        <v>19</v>
      </c>
      <c r="AA88" s="3">
        <v>0.43242668290848035</v>
      </c>
      <c r="AB88" s="3"/>
      <c r="AE88" s="3" t="s">
        <v>19</v>
      </c>
      <c r="AF88" s="3">
        <v>5.3736318290893502E-2</v>
      </c>
      <c r="AG88" s="3"/>
      <c r="AJ88" s="3" t="s">
        <v>19</v>
      </c>
      <c r="AK88" s="3">
        <v>0.36537516604293185</v>
      </c>
      <c r="AL88" s="3"/>
      <c r="AO88" s="3" t="s">
        <v>19</v>
      </c>
      <c r="AP88" s="3">
        <v>5.1927551979879027E-2</v>
      </c>
      <c r="AQ88" s="3"/>
      <c r="AT88" s="3" t="s">
        <v>19</v>
      </c>
      <c r="AU88" s="3">
        <v>8.2557052788802016E-2</v>
      </c>
      <c r="AV88" s="3"/>
      <c r="AZ88" s="3" t="s">
        <v>19</v>
      </c>
      <c r="BA88" s="3">
        <v>0.26256997223619316</v>
      </c>
      <c r="BB88" s="3"/>
      <c r="BF88" s="3" t="s">
        <v>19</v>
      </c>
      <c r="BG88" s="3">
        <v>5.2879609561987652E-2</v>
      </c>
      <c r="BH88" s="3"/>
      <c r="BL88" s="3" t="s">
        <v>19</v>
      </c>
      <c r="BM88" s="3">
        <v>3.715746022919085E-2</v>
      </c>
      <c r="BN88" s="3"/>
      <c r="BR88" s="3" t="s">
        <v>19</v>
      </c>
      <c r="BS88" s="3">
        <v>0.11988030512766792</v>
      </c>
      <c r="BT88" s="3"/>
      <c r="BX88" s="3" t="s">
        <v>19</v>
      </c>
      <c r="BY88" s="3">
        <v>1.8991384755332363E-2</v>
      </c>
      <c r="BZ88" s="3"/>
    </row>
    <row r="89" spans="2:78" x14ac:dyDescent="0.25">
      <c r="B89" s="3" t="s">
        <v>20</v>
      </c>
      <c r="C89" s="3">
        <v>1.7822875556493194</v>
      </c>
      <c r="D89" s="3"/>
      <c r="F89" s="3" t="s">
        <v>20</v>
      </c>
      <c r="G89" s="3">
        <v>1.7709333959868729</v>
      </c>
      <c r="H89" s="3"/>
      <c r="K89" s="3" t="s">
        <v>20</v>
      </c>
      <c r="L89" s="3">
        <v>1.7709333959868729</v>
      </c>
      <c r="M89" s="3"/>
      <c r="P89" s="3" t="s">
        <v>20</v>
      </c>
      <c r="Q89" s="3">
        <v>1.7709333959868729</v>
      </c>
      <c r="R89" s="3"/>
      <c r="U89" s="3" t="s">
        <v>20</v>
      </c>
      <c r="V89" s="3">
        <v>1.7458836762762506</v>
      </c>
      <c r="W89" s="3"/>
      <c r="Z89" s="3" t="s">
        <v>20</v>
      </c>
      <c r="AA89" s="3">
        <v>1.7458836762762506</v>
      </c>
      <c r="AB89" s="3"/>
      <c r="AE89" s="3" t="s">
        <v>20</v>
      </c>
      <c r="AF89" s="3">
        <v>1.7530503556925723</v>
      </c>
      <c r="AG89" s="3"/>
      <c r="AJ89" s="3" t="s">
        <v>20</v>
      </c>
      <c r="AK89" s="3">
        <v>1.7530503556925723</v>
      </c>
      <c r="AL89" s="3"/>
      <c r="AO89" s="3" t="s">
        <v>20</v>
      </c>
      <c r="AP89" s="3">
        <v>1.7709333959868729</v>
      </c>
      <c r="AQ89" s="3"/>
      <c r="AT89" s="3" t="s">
        <v>20</v>
      </c>
      <c r="AU89" s="3">
        <v>1.7613101357748921</v>
      </c>
      <c r="AV89" s="3"/>
      <c r="AZ89" s="3" t="s">
        <v>20</v>
      </c>
      <c r="BA89" s="3">
        <v>1.8595480375308981</v>
      </c>
      <c r="BB89" s="3"/>
      <c r="BF89" s="3" t="s">
        <v>20</v>
      </c>
      <c r="BG89" s="3">
        <v>1.7822875556493194</v>
      </c>
      <c r="BH89" s="3"/>
      <c r="BL89" s="3" t="s">
        <v>20</v>
      </c>
      <c r="BM89" s="3">
        <v>1.7822875556493194</v>
      </c>
      <c r="BN89" s="3"/>
      <c r="BR89" s="3" t="s">
        <v>20</v>
      </c>
      <c r="BS89" s="3">
        <v>1.812461122811676</v>
      </c>
      <c r="BT89" s="3"/>
      <c r="BX89" s="3" t="s">
        <v>20</v>
      </c>
      <c r="BY89" s="3">
        <v>1.7958848187040437</v>
      </c>
      <c r="BZ89" s="3"/>
    </row>
    <row r="90" spans="2:78" x14ac:dyDescent="0.25">
      <c r="B90" s="3" t="s">
        <v>21</v>
      </c>
      <c r="C90" s="6">
        <v>7.8659274925430858E-2</v>
      </c>
      <c r="D90" s="3"/>
      <c r="F90" s="3" t="s">
        <v>21</v>
      </c>
      <c r="G90" s="6">
        <v>9.4948010182084527E-2</v>
      </c>
      <c r="H90" s="3"/>
      <c r="K90" s="3" t="s">
        <v>21</v>
      </c>
      <c r="L90" s="7">
        <v>3.9490664187604052E-2</v>
      </c>
      <c r="M90" s="3"/>
      <c r="P90" s="3" t="s">
        <v>21</v>
      </c>
      <c r="Q90" s="6">
        <v>0.79132676160056648</v>
      </c>
      <c r="R90" s="3"/>
      <c r="U90" s="3" t="s">
        <v>21</v>
      </c>
      <c r="V90" s="7">
        <v>1.1367594191370302E-2</v>
      </c>
      <c r="W90" s="3"/>
      <c r="Z90" s="3" t="s">
        <v>21</v>
      </c>
      <c r="AA90" s="6">
        <v>0.86485336581696071</v>
      </c>
      <c r="AB90" s="3"/>
      <c r="AE90" s="3" t="s">
        <v>21</v>
      </c>
      <c r="AF90" s="6">
        <v>0.107472636581787</v>
      </c>
      <c r="AG90" s="3"/>
      <c r="AJ90" s="3" t="s">
        <v>21</v>
      </c>
      <c r="AK90" s="6">
        <v>0.73075033208586371</v>
      </c>
      <c r="AL90" s="3"/>
      <c r="AO90" s="3" t="s">
        <v>21</v>
      </c>
      <c r="AP90" s="6">
        <v>0.10385510395975805</v>
      </c>
      <c r="AQ90" s="3"/>
      <c r="AT90" s="3" t="s">
        <v>21</v>
      </c>
      <c r="AU90" s="6">
        <v>0.16511410557760403</v>
      </c>
      <c r="AV90" s="3"/>
      <c r="AZ90" s="3" t="s">
        <v>21</v>
      </c>
      <c r="BA90" s="6">
        <v>0.52513994447238632</v>
      </c>
      <c r="BB90" s="3"/>
      <c r="BF90" s="3" t="s">
        <v>21</v>
      </c>
      <c r="BG90" s="6">
        <v>0.1057592191239753</v>
      </c>
      <c r="BH90" s="3"/>
      <c r="BL90" s="3" t="s">
        <v>21</v>
      </c>
      <c r="BM90" s="6">
        <v>7.43149204583817E-2</v>
      </c>
      <c r="BN90" s="3"/>
      <c r="BR90" s="3" t="s">
        <v>21</v>
      </c>
      <c r="BS90" s="6">
        <v>0.23976061025533585</v>
      </c>
      <c r="BT90" s="3"/>
      <c r="BX90" s="3" t="s">
        <v>21</v>
      </c>
      <c r="BY90" s="7">
        <v>3.7982769510664725E-2</v>
      </c>
      <c r="BZ90" s="3"/>
    </row>
    <row r="91" spans="2:78" ht="15.75" thickBot="1" x14ac:dyDescent="0.3">
      <c r="B91" s="4" t="s">
        <v>22</v>
      </c>
      <c r="C91" s="4">
        <v>2.1788128296672284</v>
      </c>
      <c r="D91" s="4"/>
      <c r="F91" s="4" t="s">
        <v>22</v>
      </c>
      <c r="G91" s="4">
        <v>2.1603686564627926</v>
      </c>
      <c r="H91" s="4"/>
      <c r="K91" s="4" t="s">
        <v>22</v>
      </c>
      <c r="L91" s="4">
        <v>2.1603686564627926</v>
      </c>
      <c r="M91" s="4"/>
      <c r="P91" s="4" t="s">
        <v>22</v>
      </c>
      <c r="Q91" s="4">
        <v>2.1603686564627926</v>
      </c>
      <c r="R91" s="4"/>
      <c r="U91" s="4" t="s">
        <v>22</v>
      </c>
      <c r="V91" s="4">
        <v>2.119905299221255</v>
      </c>
      <c r="W91" s="4"/>
      <c r="Z91" s="4" t="s">
        <v>22</v>
      </c>
      <c r="AA91" s="4">
        <v>2.119905299221255</v>
      </c>
      <c r="AB91" s="4"/>
      <c r="AE91" s="4" t="s">
        <v>22</v>
      </c>
      <c r="AF91" s="4">
        <v>2.1314495455597742</v>
      </c>
      <c r="AG91" s="4"/>
      <c r="AJ91" s="4" t="s">
        <v>22</v>
      </c>
      <c r="AK91" s="4">
        <v>2.1314495455597742</v>
      </c>
      <c r="AL91" s="4"/>
      <c r="AO91" s="4" t="s">
        <v>22</v>
      </c>
      <c r="AP91" s="4">
        <v>2.1603686564627926</v>
      </c>
      <c r="AQ91" s="4"/>
      <c r="AT91" s="4" t="s">
        <v>22</v>
      </c>
      <c r="AU91" s="4">
        <v>2.1447866879178044</v>
      </c>
      <c r="AV91" s="4"/>
      <c r="AZ91" s="4" t="s">
        <v>22</v>
      </c>
      <c r="BA91" s="4">
        <v>2.3060041352041671</v>
      </c>
      <c r="BB91" s="4"/>
      <c r="BF91" s="4" t="s">
        <v>22</v>
      </c>
      <c r="BG91" s="4">
        <v>2.1788128296672284</v>
      </c>
      <c r="BH91" s="4"/>
      <c r="BL91" s="4" t="s">
        <v>22</v>
      </c>
      <c r="BM91" s="4">
        <v>2.1788128296672284</v>
      </c>
      <c r="BN91" s="4"/>
      <c r="BR91" s="4" t="s">
        <v>22</v>
      </c>
      <c r="BS91" s="4">
        <v>2.2281388519862744</v>
      </c>
      <c r="BT91" s="4"/>
      <c r="BX91" s="4" t="s">
        <v>22</v>
      </c>
      <c r="BY91" s="4">
        <v>2.2009851600916384</v>
      </c>
      <c r="BZ91" s="4"/>
    </row>
    <row r="93" spans="2:78" x14ac:dyDescent="0.25">
      <c r="B93" s="1"/>
      <c r="C93" s="1">
        <v>0.1</v>
      </c>
      <c r="D93" s="1"/>
      <c r="E93" s="1"/>
      <c r="F93" s="1">
        <v>0.4</v>
      </c>
      <c r="G93" s="1"/>
      <c r="H93" s="1"/>
      <c r="I93" s="1">
        <v>0.6</v>
      </c>
      <c r="J93" s="1"/>
      <c r="K93" s="1"/>
      <c r="L93" s="1">
        <v>0.8</v>
      </c>
      <c r="M93" s="1"/>
      <c r="N93" s="1"/>
      <c r="O93" s="12">
        <v>1</v>
      </c>
      <c r="P93" s="1"/>
      <c r="Q93" s="1"/>
    </row>
    <row r="94" spans="2:78" x14ac:dyDescent="0.25">
      <c r="B94" s="1" t="s">
        <v>39</v>
      </c>
      <c r="C94" s="1" t="s">
        <v>42</v>
      </c>
      <c r="D94" s="1" t="s">
        <v>43</v>
      </c>
      <c r="E94" s="1" t="s">
        <v>44</v>
      </c>
      <c r="F94" s="1" t="s">
        <v>42</v>
      </c>
      <c r="G94" s="1" t="s">
        <v>43</v>
      </c>
      <c r="H94" s="1" t="s">
        <v>44</v>
      </c>
      <c r="I94" s="1" t="s">
        <v>42</v>
      </c>
      <c r="J94" s="1" t="s">
        <v>43</v>
      </c>
      <c r="K94" s="1" t="s">
        <v>44</v>
      </c>
      <c r="L94" s="1" t="s">
        <v>42</v>
      </c>
      <c r="M94" s="1" t="s">
        <v>43</v>
      </c>
      <c r="N94" s="1" t="s">
        <v>44</v>
      </c>
      <c r="O94" s="1" t="s">
        <v>42</v>
      </c>
      <c r="P94" s="1" t="s">
        <v>43</v>
      </c>
      <c r="Q94" s="1" t="s">
        <v>44</v>
      </c>
      <c r="R94" s="10"/>
    </row>
    <row r="95" spans="2:78" x14ac:dyDescent="0.25">
      <c r="B95" s="1" t="s">
        <v>40</v>
      </c>
      <c r="C95" s="8">
        <v>9.2926614056512771E-2</v>
      </c>
      <c r="D95" s="8">
        <v>0.27478475949186215</v>
      </c>
      <c r="E95" s="8">
        <v>1</v>
      </c>
      <c r="F95" s="9">
        <v>4.120155442804662E-2</v>
      </c>
      <c r="G95" s="8">
        <v>0.27299995462118021</v>
      </c>
      <c r="H95" s="9">
        <v>1.0906560635692975E-2</v>
      </c>
      <c r="I95" s="9">
        <v>9.5342169045743014E-4</v>
      </c>
      <c r="J95" s="8">
        <v>0.81776756819706309</v>
      </c>
      <c r="K95" s="9">
        <v>2.1642329175712613E-2</v>
      </c>
      <c r="L95" s="8">
        <v>8.3780608002965079E-2</v>
      </c>
      <c r="M95" s="8">
        <v>0.89946385561620767</v>
      </c>
      <c r="N95" s="8">
        <v>0.26835531936415491</v>
      </c>
      <c r="O95" s="9">
        <v>4.3856485200535228E-2</v>
      </c>
      <c r="P95" s="8">
        <v>0.21454959234274495</v>
      </c>
      <c r="Q95" s="9">
        <v>3.2848962466708001E-2</v>
      </c>
      <c r="R95" s="11"/>
    </row>
    <row r="96" spans="2:78" x14ac:dyDescent="0.25">
      <c r="B96" s="1" t="s">
        <v>41</v>
      </c>
      <c r="C96" s="8">
        <v>7.8659274925430858E-2</v>
      </c>
      <c r="D96" s="8">
        <v>9.4948010182084527E-2</v>
      </c>
      <c r="E96" s="8">
        <v>0.52513994447238632</v>
      </c>
      <c r="F96" s="9">
        <v>3.9490664187604052E-2</v>
      </c>
      <c r="G96" s="8">
        <v>0.79132676160056648</v>
      </c>
      <c r="H96" s="8">
        <v>0.1057592191239753</v>
      </c>
      <c r="I96" s="9">
        <v>1.1367594191370302E-2</v>
      </c>
      <c r="J96" s="8">
        <v>0.86485336581696071</v>
      </c>
      <c r="K96" s="8">
        <v>7.43149204583817E-2</v>
      </c>
      <c r="L96" s="8">
        <v>0.107472636581787</v>
      </c>
      <c r="M96" s="8">
        <v>0.73075033208586371</v>
      </c>
      <c r="N96" s="8">
        <v>0.23976061025533585</v>
      </c>
      <c r="O96" s="8">
        <v>0.10385510395975805</v>
      </c>
      <c r="P96" s="8">
        <v>0.16511410557760403</v>
      </c>
      <c r="Q96" s="9">
        <v>3.7982769510664725E-2</v>
      </c>
      <c r="R96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21"/>
  <sheetViews>
    <sheetView tabSelected="1" topLeftCell="A16" zoomScale="89" zoomScaleNormal="89" workbookViewId="0">
      <selection activeCell="P27" sqref="P27"/>
    </sheetView>
  </sheetViews>
  <sheetFormatPr defaultRowHeight="15" x14ac:dyDescent="0.25"/>
  <cols>
    <col min="2" max="2" width="22.42578125" bestFit="1" customWidth="1"/>
  </cols>
  <sheetData>
    <row r="2" spans="1:63" x14ac:dyDescent="0.25">
      <c r="A2" s="1" t="s">
        <v>1</v>
      </c>
      <c r="B2" s="1" t="s">
        <v>2</v>
      </c>
      <c r="C2" s="1"/>
      <c r="D2" s="1"/>
      <c r="E2" s="1"/>
      <c r="F2" s="1"/>
      <c r="G2" s="1"/>
      <c r="H2" s="1"/>
      <c r="I2" s="1"/>
      <c r="J2" s="1"/>
      <c r="L2" s="1">
        <v>0.4</v>
      </c>
      <c r="M2" s="1"/>
      <c r="N2" s="1"/>
      <c r="O2" s="1"/>
      <c r="P2" s="1"/>
      <c r="Q2" s="1"/>
      <c r="R2" s="1"/>
      <c r="S2" s="1"/>
      <c r="U2" s="1">
        <v>0.6</v>
      </c>
      <c r="V2" s="1"/>
      <c r="W2" s="1"/>
      <c r="X2" s="1"/>
      <c r="Y2" s="1"/>
      <c r="Z2" s="1"/>
      <c r="AA2" s="1"/>
      <c r="AB2" s="1"/>
      <c r="AC2" s="1"/>
      <c r="AD2" s="1"/>
      <c r="AE2" s="1"/>
      <c r="AG2" s="1">
        <v>0.8</v>
      </c>
      <c r="AH2" s="1"/>
      <c r="AI2" s="1"/>
      <c r="AJ2" s="1"/>
      <c r="AK2" s="1"/>
      <c r="AL2" s="1"/>
      <c r="AM2" s="1"/>
      <c r="AN2" s="1"/>
      <c r="AO2" s="1"/>
      <c r="AP2" s="1"/>
      <c r="AQ2" s="1"/>
      <c r="AS2" s="1">
        <v>1</v>
      </c>
      <c r="AT2" s="1"/>
      <c r="AU2" s="1"/>
      <c r="AV2" s="1"/>
      <c r="AW2" s="1"/>
      <c r="AX2" s="1"/>
      <c r="AY2" s="1"/>
      <c r="AZ2" s="1"/>
      <c r="BA2" s="1"/>
      <c r="BC2" s="1" t="s">
        <v>48</v>
      </c>
      <c r="BD2" s="1"/>
      <c r="BE2" s="1"/>
      <c r="BF2" s="1"/>
      <c r="BG2" s="1"/>
      <c r="BH2" s="1"/>
      <c r="BI2" s="1"/>
      <c r="BJ2" s="1"/>
      <c r="BK2" s="1"/>
    </row>
    <row r="3" spans="1:63" x14ac:dyDescent="0.25">
      <c r="A3" s="1">
        <v>0</v>
      </c>
      <c r="B3" s="1">
        <v>100</v>
      </c>
      <c r="C3" s="1">
        <v>100</v>
      </c>
      <c r="D3" s="1">
        <v>100</v>
      </c>
      <c r="E3" s="1">
        <v>100</v>
      </c>
      <c r="F3" s="1">
        <v>100</v>
      </c>
      <c r="G3" s="1">
        <v>100</v>
      </c>
      <c r="H3" s="1">
        <v>100</v>
      </c>
      <c r="I3" s="1">
        <v>100</v>
      </c>
      <c r="J3" s="1">
        <v>100</v>
      </c>
      <c r="L3" s="1">
        <v>100</v>
      </c>
      <c r="M3" s="1">
        <v>100</v>
      </c>
      <c r="N3" s="1">
        <v>100</v>
      </c>
      <c r="O3" s="1">
        <v>100</v>
      </c>
      <c r="P3" s="1">
        <v>100</v>
      </c>
      <c r="Q3" s="1">
        <v>100</v>
      </c>
      <c r="R3" s="1">
        <v>100</v>
      </c>
      <c r="S3" s="1">
        <v>100</v>
      </c>
      <c r="U3" s="1">
        <v>100</v>
      </c>
      <c r="V3" s="1">
        <v>100</v>
      </c>
      <c r="W3" s="1">
        <v>100</v>
      </c>
      <c r="X3" s="1">
        <v>100</v>
      </c>
      <c r="Y3" s="1">
        <v>100</v>
      </c>
      <c r="Z3" s="1">
        <v>100</v>
      </c>
      <c r="AA3" s="1">
        <v>100</v>
      </c>
      <c r="AB3" s="1">
        <v>100</v>
      </c>
      <c r="AC3" s="1">
        <v>100</v>
      </c>
      <c r="AD3" s="1">
        <v>100</v>
      </c>
      <c r="AE3" s="1">
        <v>100</v>
      </c>
      <c r="AG3" s="1">
        <v>100</v>
      </c>
      <c r="AH3" s="1">
        <v>100</v>
      </c>
      <c r="AI3" s="1">
        <v>100</v>
      </c>
      <c r="AJ3" s="1">
        <v>100</v>
      </c>
      <c r="AK3" s="1">
        <v>100</v>
      </c>
      <c r="AL3" s="1">
        <v>100</v>
      </c>
      <c r="AM3" s="1">
        <v>100</v>
      </c>
      <c r="AN3" s="1">
        <v>100</v>
      </c>
      <c r="AO3" s="1">
        <v>100</v>
      </c>
      <c r="AP3" s="1">
        <v>100</v>
      </c>
      <c r="AQ3" s="1">
        <v>100</v>
      </c>
      <c r="AS3" s="1">
        <v>100</v>
      </c>
      <c r="AT3" s="1">
        <v>100</v>
      </c>
      <c r="AU3" s="1">
        <v>100</v>
      </c>
      <c r="AV3" s="1">
        <v>100</v>
      </c>
      <c r="AW3" s="1">
        <v>100</v>
      </c>
      <c r="AX3" s="1">
        <v>100</v>
      </c>
      <c r="AY3" s="1">
        <v>100</v>
      </c>
      <c r="AZ3" s="1">
        <v>100</v>
      </c>
      <c r="BA3" s="1">
        <v>100</v>
      </c>
      <c r="BC3" s="1">
        <v>100</v>
      </c>
      <c r="BD3" s="1">
        <v>100</v>
      </c>
      <c r="BE3" s="1">
        <v>100</v>
      </c>
      <c r="BF3" s="1">
        <v>100</v>
      </c>
      <c r="BG3" s="1">
        <v>100</v>
      </c>
      <c r="BH3" s="1">
        <v>100</v>
      </c>
      <c r="BI3" s="1">
        <v>100</v>
      </c>
      <c r="BJ3" s="1">
        <v>100</v>
      </c>
      <c r="BK3" s="1">
        <v>100</v>
      </c>
    </row>
    <row r="4" spans="1:63" x14ac:dyDescent="0.25">
      <c r="A4" s="1">
        <v>19</v>
      </c>
      <c r="B4" s="1">
        <v>100</v>
      </c>
      <c r="C4" s="1">
        <v>100</v>
      </c>
      <c r="D4" s="1">
        <v>90</v>
      </c>
      <c r="E4" s="1">
        <v>90</v>
      </c>
      <c r="F4" s="1">
        <v>90</v>
      </c>
      <c r="G4" s="1">
        <v>100</v>
      </c>
      <c r="H4" s="1">
        <v>100</v>
      </c>
      <c r="I4" s="1">
        <v>100</v>
      </c>
      <c r="J4" s="1">
        <v>100</v>
      </c>
      <c r="L4" s="1">
        <v>60</v>
      </c>
      <c r="M4" s="1">
        <v>60</v>
      </c>
      <c r="N4" s="1">
        <v>50</v>
      </c>
      <c r="O4" s="1">
        <v>80</v>
      </c>
      <c r="P4" s="1">
        <v>70</v>
      </c>
      <c r="Q4" s="1">
        <v>100</v>
      </c>
      <c r="R4" s="1">
        <v>70</v>
      </c>
      <c r="S4" s="1">
        <v>70</v>
      </c>
      <c r="U4" s="1">
        <v>60</v>
      </c>
      <c r="V4" s="1">
        <v>40</v>
      </c>
      <c r="W4" s="1">
        <v>60</v>
      </c>
      <c r="X4" s="1">
        <v>50</v>
      </c>
      <c r="Y4" s="1">
        <v>60</v>
      </c>
      <c r="Z4" s="1">
        <v>80</v>
      </c>
      <c r="AA4" s="1">
        <v>80</v>
      </c>
      <c r="AB4" s="1">
        <v>70</v>
      </c>
      <c r="AC4" s="1">
        <v>40</v>
      </c>
      <c r="AD4" s="1">
        <v>80</v>
      </c>
      <c r="AE4" s="1">
        <v>30</v>
      </c>
      <c r="AG4" s="1">
        <v>60</v>
      </c>
      <c r="AH4" s="1">
        <v>50</v>
      </c>
      <c r="AI4" s="1">
        <v>30</v>
      </c>
      <c r="AJ4" s="1">
        <v>20</v>
      </c>
      <c r="AK4" s="1">
        <v>40</v>
      </c>
      <c r="AL4" s="1">
        <v>10</v>
      </c>
      <c r="AM4" s="1">
        <v>20</v>
      </c>
      <c r="AN4" s="1">
        <v>60</v>
      </c>
      <c r="AO4" s="1">
        <v>50</v>
      </c>
      <c r="AP4" s="1">
        <v>20</v>
      </c>
      <c r="AQ4" s="1">
        <v>30</v>
      </c>
      <c r="AS4" s="1">
        <v>30</v>
      </c>
      <c r="AT4" s="1">
        <v>40</v>
      </c>
      <c r="AU4" s="1">
        <v>50</v>
      </c>
      <c r="AV4" s="1">
        <v>10</v>
      </c>
      <c r="AW4" s="1">
        <v>10</v>
      </c>
      <c r="AX4" s="1">
        <v>40</v>
      </c>
      <c r="AY4" s="1">
        <v>60</v>
      </c>
      <c r="AZ4" s="1">
        <v>40</v>
      </c>
      <c r="BA4" s="1">
        <v>30</v>
      </c>
      <c r="BC4" s="1">
        <v>90</v>
      </c>
      <c r="BD4" s="1">
        <v>100</v>
      </c>
      <c r="BE4" s="1">
        <v>80</v>
      </c>
      <c r="BF4" s="1">
        <v>80</v>
      </c>
      <c r="BG4" s="1">
        <v>100</v>
      </c>
      <c r="BH4" s="1">
        <v>100</v>
      </c>
      <c r="BI4" s="1">
        <v>100</v>
      </c>
      <c r="BJ4" s="1">
        <v>100</v>
      </c>
      <c r="BK4" s="1">
        <v>100</v>
      </c>
    </row>
    <row r="5" spans="1:63" x14ac:dyDescent="0.25">
      <c r="A5" s="1">
        <v>20</v>
      </c>
      <c r="B5" s="1">
        <v>100</v>
      </c>
      <c r="C5" s="1">
        <v>100</v>
      </c>
      <c r="D5" s="1">
        <v>90</v>
      </c>
      <c r="E5" s="1">
        <v>90</v>
      </c>
      <c r="F5" s="1">
        <v>90</v>
      </c>
      <c r="G5" s="1">
        <v>100</v>
      </c>
      <c r="H5" s="1">
        <v>100</v>
      </c>
      <c r="I5" s="1">
        <v>100</v>
      </c>
      <c r="J5" s="1">
        <v>100</v>
      </c>
      <c r="L5" s="1">
        <v>50</v>
      </c>
      <c r="M5" s="1">
        <v>60</v>
      </c>
      <c r="N5" s="1">
        <v>50</v>
      </c>
      <c r="O5" s="1">
        <v>80</v>
      </c>
      <c r="P5" s="1">
        <v>70</v>
      </c>
      <c r="Q5" s="1">
        <v>100</v>
      </c>
      <c r="R5" s="1">
        <v>70</v>
      </c>
      <c r="S5" s="1">
        <v>70</v>
      </c>
      <c r="U5" s="1">
        <v>50</v>
      </c>
      <c r="V5" s="1">
        <v>40</v>
      </c>
      <c r="W5" s="1">
        <v>50</v>
      </c>
      <c r="X5" s="1">
        <v>50</v>
      </c>
      <c r="Y5" s="1">
        <v>60</v>
      </c>
      <c r="Z5" s="1">
        <v>80</v>
      </c>
      <c r="AA5" s="1">
        <v>80</v>
      </c>
      <c r="AB5" s="1">
        <v>70</v>
      </c>
      <c r="AC5" s="1">
        <v>40</v>
      </c>
      <c r="AD5" s="1">
        <v>80</v>
      </c>
      <c r="AE5" s="1">
        <v>30</v>
      </c>
      <c r="AG5" s="1">
        <v>60</v>
      </c>
      <c r="AH5" s="1">
        <v>40</v>
      </c>
      <c r="AI5" s="1">
        <v>20</v>
      </c>
      <c r="AJ5" s="1">
        <v>10</v>
      </c>
      <c r="AK5" s="1">
        <v>40</v>
      </c>
      <c r="AL5" s="1">
        <v>10</v>
      </c>
      <c r="AM5" s="1">
        <v>20</v>
      </c>
      <c r="AN5" s="1">
        <v>60</v>
      </c>
      <c r="AO5" s="1">
        <v>50</v>
      </c>
      <c r="AP5" s="1">
        <v>20</v>
      </c>
      <c r="AQ5" s="1">
        <v>30</v>
      </c>
      <c r="AS5" s="1">
        <v>30</v>
      </c>
      <c r="AT5" s="1">
        <v>40</v>
      </c>
      <c r="AU5" s="1">
        <v>40</v>
      </c>
      <c r="AV5" s="1">
        <v>10</v>
      </c>
      <c r="AW5" s="1">
        <v>10</v>
      </c>
      <c r="AX5" s="1">
        <v>30</v>
      </c>
      <c r="AY5" s="1">
        <v>50</v>
      </c>
      <c r="AZ5" s="1">
        <v>40</v>
      </c>
      <c r="BA5" s="1">
        <v>30</v>
      </c>
      <c r="BC5" s="1">
        <v>90</v>
      </c>
      <c r="BD5" s="1">
        <v>100</v>
      </c>
      <c r="BE5" s="1">
        <v>80</v>
      </c>
      <c r="BF5" s="1">
        <v>80</v>
      </c>
      <c r="BG5" s="1">
        <v>100</v>
      </c>
      <c r="BH5" s="1">
        <v>100</v>
      </c>
      <c r="BI5" s="1">
        <v>100</v>
      </c>
      <c r="BJ5" s="1">
        <v>100</v>
      </c>
      <c r="BK5" s="1">
        <v>100</v>
      </c>
    </row>
    <row r="6" spans="1:63" x14ac:dyDescent="0.25">
      <c r="A6" s="1">
        <v>22</v>
      </c>
      <c r="B6" s="1">
        <v>100</v>
      </c>
      <c r="C6" s="1">
        <v>100</v>
      </c>
      <c r="D6" s="1">
        <v>90</v>
      </c>
      <c r="E6" s="1">
        <v>90</v>
      </c>
      <c r="F6" s="1">
        <v>90</v>
      </c>
      <c r="G6" s="1">
        <v>100</v>
      </c>
      <c r="H6" s="1">
        <v>100</v>
      </c>
      <c r="I6" s="1">
        <v>100</v>
      </c>
      <c r="J6" s="1">
        <v>100</v>
      </c>
      <c r="L6" s="1">
        <v>50</v>
      </c>
      <c r="M6" s="1">
        <v>60</v>
      </c>
      <c r="N6" s="1">
        <v>50</v>
      </c>
      <c r="O6" s="1">
        <v>80</v>
      </c>
      <c r="P6" s="1">
        <v>70</v>
      </c>
      <c r="Q6" s="1">
        <v>100</v>
      </c>
      <c r="R6" s="1">
        <v>70</v>
      </c>
      <c r="S6" s="1">
        <v>70</v>
      </c>
      <c r="U6" s="1">
        <v>50</v>
      </c>
      <c r="V6" s="1">
        <v>30</v>
      </c>
      <c r="W6" s="1">
        <v>50</v>
      </c>
      <c r="X6" s="1">
        <v>50</v>
      </c>
      <c r="Y6" s="1">
        <v>60</v>
      </c>
      <c r="Z6" s="1">
        <v>70</v>
      </c>
      <c r="AA6" s="1">
        <v>80</v>
      </c>
      <c r="AB6" s="1">
        <v>70</v>
      </c>
      <c r="AC6" s="1">
        <v>40</v>
      </c>
      <c r="AD6" s="1">
        <v>70</v>
      </c>
      <c r="AE6" s="1">
        <v>30</v>
      </c>
      <c r="AG6" s="1">
        <v>50</v>
      </c>
      <c r="AH6" s="1">
        <v>40</v>
      </c>
      <c r="AI6" s="1">
        <v>20</v>
      </c>
      <c r="AJ6" s="1">
        <v>10</v>
      </c>
      <c r="AK6" s="1">
        <v>40</v>
      </c>
      <c r="AL6" s="1">
        <v>10</v>
      </c>
      <c r="AM6" s="1">
        <v>20</v>
      </c>
      <c r="AN6" s="1">
        <v>60</v>
      </c>
      <c r="AO6" s="1">
        <v>50</v>
      </c>
      <c r="AP6" s="1">
        <v>20</v>
      </c>
      <c r="AQ6" s="1">
        <v>30</v>
      </c>
      <c r="AS6" s="1">
        <v>30</v>
      </c>
      <c r="AT6" s="1">
        <v>40</v>
      </c>
      <c r="AU6" s="1">
        <v>40</v>
      </c>
      <c r="AV6" s="1">
        <v>10</v>
      </c>
      <c r="AW6" s="1">
        <v>10</v>
      </c>
      <c r="AX6" s="1">
        <v>30</v>
      </c>
      <c r="AY6" s="1">
        <v>50</v>
      </c>
      <c r="AZ6" s="1">
        <v>40</v>
      </c>
      <c r="BA6" s="1">
        <v>30</v>
      </c>
      <c r="BC6" s="1">
        <v>90</v>
      </c>
      <c r="BD6" s="1">
        <v>100</v>
      </c>
      <c r="BE6" s="1">
        <v>80</v>
      </c>
      <c r="BF6" s="1">
        <v>80</v>
      </c>
      <c r="BG6" s="1">
        <v>100</v>
      </c>
      <c r="BH6" s="1">
        <v>100</v>
      </c>
      <c r="BI6" s="1">
        <v>100</v>
      </c>
      <c r="BJ6" s="1">
        <v>100</v>
      </c>
      <c r="BK6" s="1">
        <v>100</v>
      </c>
    </row>
    <row r="7" spans="1:63" x14ac:dyDescent="0.25">
      <c r="A7" s="1">
        <v>43</v>
      </c>
      <c r="B7" s="1">
        <v>100</v>
      </c>
      <c r="C7" s="1">
        <v>100</v>
      </c>
      <c r="D7" s="1">
        <v>90</v>
      </c>
      <c r="E7" s="1">
        <v>80</v>
      </c>
      <c r="F7" s="1">
        <v>90</v>
      </c>
      <c r="G7" s="1">
        <v>100</v>
      </c>
      <c r="H7" s="1">
        <v>100</v>
      </c>
      <c r="I7" s="1">
        <v>100</v>
      </c>
      <c r="J7" s="1">
        <v>100</v>
      </c>
      <c r="L7" s="1">
        <v>50</v>
      </c>
      <c r="M7" s="1">
        <v>60</v>
      </c>
      <c r="N7" s="1">
        <v>40</v>
      </c>
      <c r="O7" s="1">
        <v>60</v>
      </c>
      <c r="P7" s="1">
        <v>70</v>
      </c>
      <c r="Q7" s="1">
        <v>60</v>
      </c>
      <c r="R7" s="1">
        <v>60</v>
      </c>
      <c r="S7" s="1">
        <v>70</v>
      </c>
      <c r="U7" s="1">
        <v>30</v>
      </c>
      <c r="V7" s="1">
        <v>10</v>
      </c>
      <c r="W7" s="1">
        <v>40</v>
      </c>
      <c r="X7" s="1">
        <v>50</v>
      </c>
      <c r="Y7" s="1">
        <v>20</v>
      </c>
      <c r="Z7" s="1">
        <v>60</v>
      </c>
      <c r="AA7" s="1">
        <v>40</v>
      </c>
      <c r="AB7" s="1">
        <v>60</v>
      </c>
      <c r="AC7" s="1">
        <v>40</v>
      </c>
      <c r="AD7" s="1">
        <v>60</v>
      </c>
      <c r="AE7" s="1">
        <v>30</v>
      </c>
      <c r="AG7" s="1">
        <v>40</v>
      </c>
      <c r="AH7" s="1">
        <v>40</v>
      </c>
      <c r="AI7" s="1">
        <v>0</v>
      </c>
      <c r="AJ7" s="1">
        <v>10</v>
      </c>
      <c r="AK7" s="1">
        <v>20</v>
      </c>
      <c r="AL7" s="1">
        <v>0</v>
      </c>
      <c r="AM7" s="1">
        <v>20</v>
      </c>
      <c r="AN7" s="1">
        <v>50</v>
      </c>
      <c r="AO7" s="1">
        <v>40</v>
      </c>
      <c r="AP7" s="1">
        <v>10</v>
      </c>
      <c r="AQ7" s="1">
        <v>30</v>
      </c>
      <c r="AS7" s="1">
        <v>30</v>
      </c>
      <c r="AT7" s="1">
        <v>40</v>
      </c>
      <c r="AU7" s="1">
        <v>30</v>
      </c>
      <c r="AV7" s="1">
        <v>10</v>
      </c>
      <c r="AW7" s="1">
        <v>10</v>
      </c>
      <c r="AX7" s="1">
        <v>20</v>
      </c>
      <c r="AY7" s="1">
        <v>0</v>
      </c>
      <c r="AZ7" s="1">
        <v>30</v>
      </c>
      <c r="BA7" s="1">
        <v>30</v>
      </c>
      <c r="BC7" s="1">
        <v>90</v>
      </c>
      <c r="BD7" s="1">
        <v>100</v>
      </c>
      <c r="BE7" s="1">
        <v>80</v>
      </c>
      <c r="BF7" s="1">
        <v>80</v>
      </c>
      <c r="BG7" s="1">
        <v>100</v>
      </c>
      <c r="BH7" s="1">
        <v>100</v>
      </c>
      <c r="BI7" s="1">
        <v>100</v>
      </c>
      <c r="BJ7" s="1">
        <v>100</v>
      </c>
      <c r="BK7" s="1">
        <v>100</v>
      </c>
    </row>
    <row r="8" spans="1:63" x14ac:dyDescent="0.25">
      <c r="A8" s="1">
        <v>44</v>
      </c>
      <c r="B8" s="1">
        <v>100</v>
      </c>
      <c r="C8" s="1">
        <v>100</v>
      </c>
      <c r="D8" s="1">
        <v>90</v>
      </c>
      <c r="E8" s="1">
        <v>80</v>
      </c>
      <c r="F8" s="1">
        <v>90</v>
      </c>
      <c r="G8" s="1">
        <v>100</v>
      </c>
      <c r="H8" s="1">
        <v>100</v>
      </c>
      <c r="I8" s="1">
        <v>100</v>
      </c>
      <c r="J8" s="1">
        <v>100</v>
      </c>
      <c r="L8" s="1">
        <v>50</v>
      </c>
      <c r="M8" s="1">
        <v>60</v>
      </c>
      <c r="N8" s="1">
        <v>40</v>
      </c>
      <c r="O8" s="1">
        <v>60</v>
      </c>
      <c r="P8" s="1">
        <v>70</v>
      </c>
      <c r="Q8" s="1">
        <v>60</v>
      </c>
      <c r="R8" s="1">
        <v>60</v>
      </c>
      <c r="S8" s="1">
        <v>70</v>
      </c>
      <c r="U8" s="1">
        <v>30</v>
      </c>
      <c r="V8" s="1">
        <v>10</v>
      </c>
      <c r="W8" s="1">
        <v>40</v>
      </c>
      <c r="X8" s="1">
        <v>50</v>
      </c>
      <c r="Y8" s="1">
        <v>20</v>
      </c>
      <c r="Z8" s="1">
        <v>50</v>
      </c>
      <c r="AA8" s="1">
        <v>40</v>
      </c>
      <c r="AB8" s="1">
        <v>60</v>
      </c>
      <c r="AC8" s="1">
        <v>40</v>
      </c>
      <c r="AD8" s="1">
        <v>60</v>
      </c>
      <c r="AE8" s="1">
        <v>30</v>
      </c>
      <c r="AG8" s="1">
        <v>40</v>
      </c>
      <c r="AH8" s="1">
        <v>40</v>
      </c>
      <c r="AI8" s="1">
        <v>0</v>
      </c>
      <c r="AJ8" s="1">
        <v>10</v>
      </c>
      <c r="AK8" s="1">
        <v>20</v>
      </c>
      <c r="AL8" s="1">
        <v>0</v>
      </c>
      <c r="AM8" s="1">
        <v>20</v>
      </c>
      <c r="AN8" s="1">
        <v>40</v>
      </c>
      <c r="AO8" s="1">
        <v>40</v>
      </c>
      <c r="AP8" s="1">
        <v>10</v>
      </c>
      <c r="AQ8" s="1">
        <v>30</v>
      </c>
      <c r="AS8" s="1">
        <v>30</v>
      </c>
      <c r="AT8" s="1">
        <v>40</v>
      </c>
      <c r="AU8" s="1">
        <v>30</v>
      </c>
      <c r="AV8" s="1">
        <v>10</v>
      </c>
      <c r="AW8" s="1">
        <v>10</v>
      </c>
      <c r="AX8" s="1">
        <v>20</v>
      </c>
      <c r="AY8" s="1">
        <v>0</v>
      </c>
      <c r="AZ8" s="1">
        <v>30</v>
      </c>
      <c r="BA8" s="1">
        <v>30</v>
      </c>
      <c r="BC8" s="1">
        <v>90</v>
      </c>
      <c r="BD8" s="1">
        <v>100</v>
      </c>
      <c r="BE8" s="1">
        <v>80</v>
      </c>
      <c r="BF8" s="1">
        <v>80</v>
      </c>
      <c r="BG8" s="1">
        <v>100</v>
      </c>
      <c r="BH8" s="1">
        <v>100</v>
      </c>
      <c r="BI8" s="1">
        <v>100</v>
      </c>
      <c r="BJ8" s="1">
        <v>100</v>
      </c>
      <c r="BK8" s="1">
        <v>100</v>
      </c>
    </row>
    <row r="9" spans="1:63" x14ac:dyDescent="0.25">
      <c r="A9" s="1">
        <v>46</v>
      </c>
      <c r="B9" s="1">
        <v>100</v>
      </c>
      <c r="C9" s="1">
        <v>100</v>
      </c>
      <c r="D9" s="1">
        <v>90</v>
      </c>
      <c r="E9" s="1">
        <v>80</v>
      </c>
      <c r="F9" s="1">
        <v>90</v>
      </c>
      <c r="G9" s="1">
        <v>100</v>
      </c>
      <c r="H9" s="1">
        <v>100</v>
      </c>
      <c r="I9" s="1">
        <v>100</v>
      </c>
      <c r="J9" s="1">
        <v>100</v>
      </c>
      <c r="L9" s="1">
        <v>50</v>
      </c>
      <c r="M9" s="1">
        <v>60</v>
      </c>
      <c r="N9" s="1">
        <v>40</v>
      </c>
      <c r="O9" s="1">
        <v>60</v>
      </c>
      <c r="P9" s="1">
        <v>70</v>
      </c>
      <c r="Q9" s="1">
        <v>60</v>
      </c>
      <c r="R9" s="1">
        <v>60</v>
      </c>
      <c r="S9" s="1">
        <v>70</v>
      </c>
      <c r="U9" s="1">
        <v>30</v>
      </c>
      <c r="V9" s="1">
        <v>10</v>
      </c>
      <c r="W9" s="1">
        <v>40</v>
      </c>
      <c r="X9" s="1">
        <v>50</v>
      </c>
      <c r="Y9" s="1">
        <v>20</v>
      </c>
      <c r="Z9" s="1">
        <v>50</v>
      </c>
      <c r="AA9" s="1">
        <v>40</v>
      </c>
      <c r="AB9" s="1">
        <v>60</v>
      </c>
      <c r="AC9" s="1">
        <v>40</v>
      </c>
      <c r="AD9" s="1">
        <v>60</v>
      </c>
      <c r="AE9" s="1">
        <v>20</v>
      </c>
      <c r="AG9" s="1">
        <v>40</v>
      </c>
      <c r="AH9" s="1">
        <v>40</v>
      </c>
      <c r="AI9" s="1">
        <v>0</v>
      </c>
      <c r="AJ9" s="1">
        <v>10</v>
      </c>
      <c r="AK9" s="1">
        <v>20</v>
      </c>
      <c r="AL9" s="1">
        <v>0</v>
      </c>
      <c r="AM9" s="1">
        <v>20</v>
      </c>
      <c r="AN9" s="1">
        <v>40</v>
      </c>
      <c r="AO9" s="1">
        <v>40</v>
      </c>
      <c r="AP9" s="1">
        <v>10</v>
      </c>
      <c r="AQ9" s="1">
        <v>30</v>
      </c>
      <c r="AS9" s="1">
        <v>30</v>
      </c>
      <c r="AT9" s="1">
        <v>40</v>
      </c>
      <c r="AU9" s="1">
        <v>30</v>
      </c>
      <c r="AV9" s="1">
        <v>10</v>
      </c>
      <c r="AW9" s="1">
        <v>10</v>
      </c>
      <c r="AX9" s="1">
        <v>20</v>
      </c>
      <c r="AY9" s="1">
        <v>0</v>
      </c>
      <c r="AZ9" s="1">
        <v>30</v>
      </c>
      <c r="BA9" s="1">
        <v>20</v>
      </c>
      <c r="BC9" s="1">
        <v>90</v>
      </c>
      <c r="BD9" s="1">
        <v>100</v>
      </c>
      <c r="BE9" s="1">
        <v>80</v>
      </c>
      <c r="BF9" s="1">
        <v>80</v>
      </c>
      <c r="BG9" s="1">
        <v>100</v>
      </c>
      <c r="BH9" s="1">
        <v>100</v>
      </c>
      <c r="BI9" s="1">
        <v>100</v>
      </c>
      <c r="BJ9" s="1">
        <v>100</v>
      </c>
      <c r="BK9" s="1">
        <v>100</v>
      </c>
    </row>
    <row r="10" spans="1:63" x14ac:dyDescent="0.25">
      <c r="A10" s="1">
        <v>48</v>
      </c>
      <c r="B10" s="1">
        <v>100</v>
      </c>
      <c r="C10" s="1">
        <v>100</v>
      </c>
      <c r="D10" s="1">
        <v>90</v>
      </c>
      <c r="E10" s="1">
        <v>80</v>
      </c>
      <c r="F10" s="1">
        <v>90</v>
      </c>
      <c r="G10" s="1">
        <v>100</v>
      </c>
      <c r="H10" s="1">
        <v>100</v>
      </c>
      <c r="I10" s="1">
        <v>100</v>
      </c>
      <c r="J10" s="1">
        <v>100</v>
      </c>
      <c r="L10" s="1">
        <v>50</v>
      </c>
      <c r="M10" s="1">
        <v>60</v>
      </c>
      <c r="N10" s="1">
        <v>40</v>
      </c>
      <c r="O10" s="1">
        <v>60</v>
      </c>
      <c r="P10" s="1">
        <v>70</v>
      </c>
      <c r="Q10" s="1">
        <v>60</v>
      </c>
      <c r="R10" s="1">
        <v>60</v>
      </c>
      <c r="S10" s="1">
        <v>70</v>
      </c>
      <c r="U10" s="1">
        <v>30</v>
      </c>
      <c r="V10" s="1">
        <v>10</v>
      </c>
      <c r="W10" s="1">
        <v>40</v>
      </c>
      <c r="X10" s="1">
        <v>50</v>
      </c>
      <c r="Y10" s="1">
        <v>20</v>
      </c>
      <c r="Z10" s="1">
        <v>50</v>
      </c>
      <c r="AA10" s="1">
        <v>40</v>
      </c>
      <c r="AB10" s="1">
        <v>60</v>
      </c>
      <c r="AC10" s="1">
        <v>40</v>
      </c>
      <c r="AD10" s="1">
        <v>60</v>
      </c>
      <c r="AE10" s="1">
        <v>20</v>
      </c>
      <c r="AG10" s="1">
        <v>40</v>
      </c>
      <c r="AH10" s="1">
        <v>40</v>
      </c>
      <c r="AI10" s="1">
        <v>0</v>
      </c>
      <c r="AJ10" s="1">
        <v>10</v>
      </c>
      <c r="AK10" s="1">
        <v>20</v>
      </c>
      <c r="AL10" s="1">
        <v>0</v>
      </c>
      <c r="AM10" s="1">
        <v>20</v>
      </c>
      <c r="AN10" s="1">
        <v>40</v>
      </c>
      <c r="AO10" s="1">
        <v>40</v>
      </c>
      <c r="AP10" s="1">
        <v>10</v>
      </c>
      <c r="AQ10" s="1">
        <v>30</v>
      </c>
      <c r="AS10" s="1">
        <v>30</v>
      </c>
      <c r="AT10" s="1">
        <v>40</v>
      </c>
      <c r="AU10" s="1">
        <v>30</v>
      </c>
      <c r="AV10" s="1">
        <v>10</v>
      </c>
      <c r="AW10" s="1">
        <v>10</v>
      </c>
      <c r="AX10" s="1">
        <v>20</v>
      </c>
      <c r="AY10" s="1">
        <v>0</v>
      </c>
      <c r="AZ10" s="1">
        <v>30</v>
      </c>
      <c r="BA10" s="1">
        <v>20</v>
      </c>
      <c r="BC10" s="1">
        <v>90</v>
      </c>
      <c r="BD10" s="1">
        <v>100</v>
      </c>
      <c r="BE10" s="1">
        <v>80</v>
      </c>
      <c r="BF10" s="1">
        <v>80</v>
      </c>
      <c r="BG10" s="1">
        <v>100</v>
      </c>
      <c r="BH10" s="1">
        <v>100</v>
      </c>
      <c r="BI10" s="1">
        <v>100</v>
      </c>
      <c r="BJ10" s="1">
        <v>100</v>
      </c>
      <c r="BK10" s="1">
        <v>100</v>
      </c>
    </row>
    <row r="12" spans="1:63" x14ac:dyDescent="0.25">
      <c r="C12" t="s">
        <v>46</v>
      </c>
      <c r="I12" t="s">
        <v>47</v>
      </c>
    </row>
    <row r="13" spans="1:63" x14ac:dyDescent="0.25">
      <c r="B13" s="1" t="s">
        <v>1</v>
      </c>
      <c r="C13" t="s">
        <v>2</v>
      </c>
      <c r="D13" t="s">
        <v>5</v>
      </c>
      <c r="E13" t="s">
        <v>6</v>
      </c>
      <c r="F13" t="s">
        <v>7</v>
      </c>
      <c r="G13" t="s">
        <v>45</v>
      </c>
      <c r="H13" t="s">
        <v>48</v>
      </c>
      <c r="I13" t="s">
        <v>2</v>
      </c>
      <c r="J13" t="s">
        <v>5</v>
      </c>
      <c r="K13" t="s">
        <v>6</v>
      </c>
      <c r="L13" t="s">
        <v>7</v>
      </c>
      <c r="M13" t="s">
        <v>45</v>
      </c>
      <c r="N13" t="s">
        <v>48</v>
      </c>
    </row>
    <row r="14" spans="1:63" x14ac:dyDescent="0.25">
      <c r="B14" s="1">
        <v>0</v>
      </c>
      <c r="C14">
        <f>AVERAGE(C3:J3)</f>
        <v>100</v>
      </c>
      <c r="D14">
        <f>AVERAGE(L3:S3)</f>
        <v>100</v>
      </c>
      <c r="E14">
        <f>AVERAGE(U3:AE3)</f>
        <v>100</v>
      </c>
      <c r="F14">
        <f>AVERAGE(AG3:AQ3)</f>
        <v>100</v>
      </c>
      <c r="G14">
        <f>AVERAGE(AS3:BA3)</f>
        <v>100</v>
      </c>
      <c r="H14">
        <v>100</v>
      </c>
      <c r="I14">
        <f>STDEV(B3:J3)</f>
        <v>0</v>
      </c>
      <c r="J14">
        <f>STDEV(L3:S3)</f>
        <v>0</v>
      </c>
      <c r="K14">
        <f>STDEV(U3:AE3)</f>
        <v>0</v>
      </c>
      <c r="L14">
        <f>STDEV(AG3:AQ3)</f>
        <v>0</v>
      </c>
      <c r="M14">
        <f>STDEV(AS3:BA3)</f>
        <v>0</v>
      </c>
      <c r="N14">
        <v>0</v>
      </c>
    </row>
    <row r="15" spans="1:63" x14ac:dyDescent="0.25">
      <c r="B15" s="1">
        <v>19</v>
      </c>
      <c r="C15">
        <f>AVERAGE(C4:J4)</f>
        <v>96.25</v>
      </c>
      <c r="D15">
        <f t="shared" ref="D15:D21" si="0">AVERAGE(L4:S4)</f>
        <v>70</v>
      </c>
      <c r="E15">
        <f t="shared" ref="E15:E21" si="1">AVERAGE(U4:AE4)</f>
        <v>59.090909090909093</v>
      </c>
      <c r="F15">
        <f t="shared" ref="F15:F21" si="2">AVERAGE(AG4:AQ4)</f>
        <v>35.454545454545453</v>
      </c>
      <c r="G15">
        <f>AVERAGE(AS4:BA4)</f>
        <v>34.444444444444443</v>
      </c>
      <c r="H15">
        <v>94.444444444444443</v>
      </c>
      <c r="I15">
        <f t="shared" ref="I15:I16" si="3">STDEV(B4:J4)</f>
        <v>5</v>
      </c>
      <c r="J15">
        <f t="shared" ref="J15:J20" si="4">STDEV(L4:S4)</f>
        <v>15.118578920369089</v>
      </c>
      <c r="K15">
        <f t="shared" ref="K15:K20" si="5">STDEV(U4:AE4)</f>
        <v>17.580981459830642</v>
      </c>
      <c r="L15">
        <f t="shared" ref="L15:L20" si="6">STDEV(AG4:AQ4)</f>
        <v>17.529196424044294</v>
      </c>
      <c r="M15">
        <f t="shared" ref="M15:M20" si="7">STDEV(AS4:BA4)</f>
        <v>16.666666666666668</v>
      </c>
      <c r="N15">
        <v>8.8191710368819685</v>
      </c>
    </row>
    <row r="16" spans="1:63" x14ac:dyDescent="0.25">
      <c r="B16" s="1">
        <v>20</v>
      </c>
      <c r="C16">
        <f t="shared" ref="C16:C20" si="8">AVERAGE(C5:J5)</f>
        <v>96.25</v>
      </c>
      <c r="D16">
        <f t="shared" si="0"/>
        <v>68.75</v>
      </c>
      <c r="E16">
        <f t="shared" si="1"/>
        <v>57.272727272727273</v>
      </c>
      <c r="F16">
        <f t="shared" si="2"/>
        <v>32.727272727272727</v>
      </c>
      <c r="G16">
        <f t="shared" ref="G16:G21" si="9">AVERAGE(AS5:BA5)</f>
        <v>31.111111111111111</v>
      </c>
      <c r="H16">
        <v>94.444444444444443</v>
      </c>
      <c r="I16">
        <f t="shared" si="3"/>
        <v>5</v>
      </c>
      <c r="J16">
        <f t="shared" si="4"/>
        <v>16.420805617960927</v>
      </c>
      <c r="K16">
        <f t="shared" si="5"/>
        <v>17.939291563999443</v>
      </c>
      <c r="L16">
        <f t="shared" si="6"/>
        <v>18.488325554743508</v>
      </c>
      <c r="M16">
        <f t="shared" si="7"/>
        <v>13.642254619787415</v>
      </c>
      <c r="N16">
        <v>8.8191710368819685</v>
      </c>
    </row>
    <row r="17" spans="2:14" x14ac:dyDescent="0.25">
      <c r="B17" s="1">
        <v>22</v>
      </c>
      <c r="C17">
        <f t="shared" si="8"/>
        <v>96.25</v>
      </c>
      <c r="D17">
        <f t="shared" si="0"/>
        <v>68.75</v>
      </c>
      <c r="E17">
        <f t="shared" si="1"/>
        <v>54.545454545454547</v>
      </c>
      <c r="F17">
        <f t="shared" si="2"/>
        <v>31.818181818181817</v>
      </c>
      <c r="G17">
        <f t="shared" si="9"/>
        <v>31.111111111111111</v>
      </c>
      <c r="H17">
        <v>94.444444444444443</v>
      </c>
      <c r="I17">
        <f>STDEV(B6:J6)</f>
        <v>5</v>
      </c>
      <c r="J17">
        <f t="shared" si="4"/>
        <v>16.420805617960927</v>
      </c>
      <c r="K17">
        <f t="shared" si="5"/>
        <v>16.949121725703879</v>
      </c>
      <c r="L17">
        <f t="shared" si="6"/>
        <v>17.215215257545761</v>
      </c>
      <c r="M17">
        <f t="shared" si="7"/>
        <v>13.642254619787415</v>
      </c>
      <c r="N17">
        <v>8.8191710368819685</v>
      </c>
    </row>
    <row r="18" spans="2:14" x14ac:dyDescent="0.25">
      <c r="B18" s="1">
        <v>43</v>
      </c>
      <c r="C18">
        <f t="shared" si="8"/>
        <v>95</v>
      </c>
      <c r="D18">
        <f t="shared" si="0"/>
        <v>58.75</v>
      </c>
      <c r="E18">
        <f t="shared" si="1"/>
        <v>40</v>
      </c>
      <c r="F18">
        <f t="shared" si="2"/>
        <v>23.636363636363637</v>
      </c>
      <c r="G18">
        <f t="shared" si="9"/>
        <v>22.222222222222221</v>
      </c>
      <c r="H18">
        <v>94.444444444444443</v>
      </c>
      <c r="I18">
        <f>STDEV(B7:J7)</f>
        <v>7.2648315725677888</v>
      </c>
      <c r="J18">
        <f t="shared" si="4"/>
        <v>9.9103120896511481</v>
      </c>
      <c r="K18">
        <f t="shared" si="5"/>
        <v>16.733200530681511</v>
      </c>
      <c r="L18">
        <f t="shared" si="6"/>
        <v>17.477257950106061</v>
      </c>
      <c r="M18">
        <f t="shared" si="7"/>
        <v>13.017082793177758</v>
      </c>
      <c r="N18">
        <v>8.8191710368819685</v>
      </c>
    </row>
    <row r="19" spans="2:14" x14ac:dyDescent="0.25">
      <c r="B19" s="1">
        <v>44</v>
      </c>
      <c r="C19">
        <f t="shared" si="8"/>
        <v>95</v>
      </c>
      <c r="D19">
        <f t="shared" si="0"/>
        <v>58.75</v>
      </c>
      <c r="E19">
        <f t="shared" si="1"/>
        <v>39.090909090909093</v>
      </c>
      <c r="F19">
        <f t="shared" si="2"/>
        <v>22.727272727272727</v>
      </c>
      <c r="G19">
        <f t="shared" si="9"/>
        <v>22.222222222222221</v>
      </c>
      <c r="H19">
        <v>94.444444444444443</v>
      </c>
      <c r="I19">
        <f>STDEV(B8:J8)</f>
        <v>7.2648315725677888</v>
      </c>
      <c r="J19">
        <f t="shared" si="4"/>
        <v>9.9103120896511481</v>
      </c>
      <c r="K19">
        <f t="shared" si="5"/>
        <v>15.782614139961389</v>
      </c>
      <c r="L19">
        <f t="shared" si="6"/>
        <v>16.18079669911781</v>
      </c>
      <c r="M19">
        <f t="shared" si="7"/>
        <v>13.017082793177758</v>
      </c>
      <c r="N19">
        <v>8.8191710368819685</v>
      </c>
    </row>
    <row r="20" spans="2:14" x14ac:dyDescent="0.25">
      <c r="B20" s="1">
        <v>46</v>
      </c>
      <c r="C20">
        <f t="shared" si="8"/>
        <v>95</v>
      </c>
      <c r="D20">
        <f t="shared" si="0"/>
        <v>58.75</v>
      </c>
      <c r="E20">
        <f t="shared" si="1"/>
        <v>38.18181818181818</v>
      </c>
      <c r="F20">
        <f t="shared" si="2"/>
        <v>22.727272727272727</v>
      </c>
      <c r="G20">
        <f t="shared" si="9"/>
        <v>21.111111111111111</v>
      </c>
      <c r="H20">
        <v>94.444444444444443</v>
      </c>
      <c r="I20">
        <f>STDEV(B9:J9)</f>
        <v>7.2648315725677888</v>
      </c>
      <c r="J20">
        <f t="shared" si="4"/>
        <v>9.9103120896511481</v>
      </c>
      <c r="K20">
        <f t="shared" si="5"/>
        <v>16.62418829187267</v>
      </c>
      <c r="L20">
        <f t="shared" si="6"/>
        <v>16.18079669911781</v>
      </c>
      <c r="M20">
        <f t="shared" si="7"/>
        <v>12.692955176439845</v>
      </c>
      <c r="N20">
        <v>8.8191710368819685</v>
      </c>
    </row>
    <row r="21" spans="2:14" x14ac:dyDescent="0.25">
      <c r="B21" s="1">
        <v>48</v>
      </c>
      <c r="C21">
        <f>AVERAGE(C10:J10)</f>
        <v>95</v>
      </c>
      <c r="D21">
        <f t="shared" si="0"/>
        <v>58.75</v>
      </c>
      <c r="E21">
        <f t="shared" si="1"/>
        <v>38.18181818181818</v>
      </c>
      <c r="F21">
        <f t="shared" si="2"/>
        <v>22.727272727272727</v>
      </c>
      <c r="G21">
        <f t="shared" si="9"/>
        <v>21.111111111111111</v>
      </c>
      <c r="H21">
        <v>94.444444444444443</v>
      </c>
      <c r="I21">
        <f>STDEV(B10:J10)</f>
        <v>7.2648315725677888</v>
      </c>
      <c r="J21">
        <f>STDEV(L10:S10)</f>
        <v>9.9103120896511481</v>
      </c>
      <c r="K21">
        <f>STDEV(U10:AE10)</f>
        <v>16.62418829187267</v>
      </c>
      <c r="L21">
        <f>STDEV(AG10:AQ10)</f>
        <v>16.18079669911781</v>
      </c>
      <c r="M21">
        <f>STDEV(AS10:BA10)</f>
        <v>12.692955176439845</v>
      </c>
      <c r="N21">
        <v>8.8191710368819685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18"/>
  <sheetViews>
    <sheetView topLeftCell="A13" workbookViewId="0"/>
  </sheetViews>
  <sheetFormatPr defaultRowHeight="15" x14ac:dyDescent="0.25"/>
  <sheetData>
    <row r="2" spans="1:53" x14ac:dyDescent="0.25">
      <c r="A2" s="1" t="s">
        <v>1</v>
      </c>
      <c r="B2" s="1" t="s">
        <v>2</v>
      </c>
      <c r="C2" s="1"/>
      <c r="D2" s="1"/>
      <c r="E2" s="1"/>
      <c r="F2" s="1"/>
      <c r="G2" s="1"/>
      <c r="H2" s="1"/>
      <c r="I2" s="1"/>
      <c r="J2" s="1"/>
      <c r="L2" s="1">
        <v>0.4</v>
      </c>
      <c r="M2" s="1"/>
      <c r="N2" s="1"/>
      <c r="O2" s="1"/>
      <c r="P2" s="1"/>
      <c r="Q2" s="1"/>
      <c r="R2" s="1"/>
      <c r="S2" s="1"/>
      <c r="U2" s="1">
        <v>0.6</v>
      </c>
      <c r="V2" s="1"/>
      <c r="W2" s="1"/>
      <c r="X2" s="1"/>
      <c r="Y2" s="1"/>
      <c r="Z2" s="1"/>
      <c r="AA2" s="1"/>
      <c r="AB2" s="1"/>
      <c r="AC2" s="1"/>
      <c r="AD2" s="1"/>
      <c r="AE2" s="1"/>
      <c r="AG2" s="1">
        <v>0.8</v>
      </c>
      <c r="AH2" s="1"/>
      <c r="AI2" s="1"/>
      <c r="AJ2" s="1"/>
      <c r="AK2" s="1"/>
      <c r="AL2" s="1"/>
      <c r="AM2" s="1"/>
      <c r="AN2" s="1"/>
      <c r="AO2" s="1"/>
      <c r="AP2" s="1"/>
      <c r="AQ2" s="1"/>
      <c r="AS2" s="1">
        <v>1</v>
      </c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 s="1">
        <v>0</v>
      </c>
      <c r="B3" s="1">
        <v>100</v>
      </c>
      <c r="C3" s="1">
        <v>100</v>
      </c>
      <c r="D3" s="1">
        <v>100</v>
      </c>
      <c r="E3" s="1">
        <v>100</v>
      </c>
      <c r="F3" s="1">
        <v>100</v>
      </c>
      <c r="G3" s="1">
        <v>100</v>
      </c>
      <c r="H3" s="1">
        <v>100</v>
      </c>
      <c r="I3" s="1">
        <v>100</v>
      </c>
      <c r="J3" s="1">
        <v>100</v>
      </c>
      <c r="L3" s="1">
        <v>100</v>
      </c>
      <c r="M3" s="1">
        <v>100</v>
      </c>
      <c r="N3" s="1">
        <v>100</v>
      </c>
      <c r="O3" s="1">
        <v>100</v>
      </c>
      <c r="P3" s="1">
        <v>100</v>
      </c>
      <c r="Q3" s="1">
        <v>100</v>
      </c>
      <c r="R3" s="1">
        <v>100</v>
      </c>
      <c r="S3" s="1">
        <v>100</v>
      </c>
      <c r="U3" s="1">
        <v>100</v>
      </c>
      <c r="V3" s="1">
        <v>100</v>
      </c>
      <c r="W3" s="1">
        <v>100</v>
      </c>
      <c r="X3" s="1">
        <v>100</v>
      </c>
      <c r="Y3" s="1">
        <v>100</v>
      </c>
      <c r="Z3" s="1">
        <v>100</v>
      </c>
      <c r="AA3" s="1">
        <v>100</v>
      </c>
      <c r="AB3" s="1">
        <v>100</v>
      </c>
      <c r="AC3" s="1">
        <v>100</v>
      </c>
      <c r="AD3" s="1">
        <v>100</v>
      </c>
      <c r="AE3" s="1">
        <v>100</v>
      </c>
      <c r="AG3" s="1">
        <v>100</v>
      </c>
      <c r="AH3" s="1">
        <v>100</v>
      </c>
      <c r="AI3" s="1">
        <v>100</v>
      </c>
      <c r="AJ3" s="1">
        <v>100</v>
      </c>
      <c r="AK3" s="1">
        <v>100</v>
      </c>
      <c r="AL3" s="1">
        <v>100</v>
      </c>
      <c r="AM3" s="1">
        <v>100</v>
      </c>
      <c r="AN3" s="1">
        <v>100</v>
      </c>
      <c r="AO3" s="1">
        <v>100</v>
      </c>
      <c r="AP3" s="1">
        <v>100</v>
      </c>
      <c r="AQ3" s="1">
        <v>100</v>
      </c>
      <c r="AS3" s="1">
        <v>100</v>
      </c>
      <c r="AT3" s="1">
        <v>100</v>
      </c>
      <c r="AU3" s="1">
        <v>100</v>
      </c>
      <c r="AV3" s="1">
        <v>100</v>
      </c>
      <c r="AW3" s="1">
        <v>100</v>
      </c>
      <c r="AX3" s="1">
        <v>100</v>
      </c>
      <c r="AY3" s="1">
        <v>100</v>
      </c>
      <c r="AZ3" s="1">
        <v>100</v>
      </c>
      <c r="BA3" s="1">
        <v>100</v>
      </c>
    </row>
    <row r="4" spans="1:53" x14ac:dyDescent="0.25">
      <c r="A4" s="1">
        <v>19</v>
      </c>
      <c r="B4" s="1">
        <v>100</v>
      </c>
      <c r="C4" s="1">
        <v>100</v>
      </c>
      <c r="D4" s="1">
        <v>90</v>
      </c>
      <c r="E4" s="1">
        <v>90</v>
      </c>
      <c r="F4" s="1">
        <v>90</v>
      </c>
      <c r="G4" s="1">
        <v>100</v>
      </c>
      <c r="H4" s="1">
        <v>100</v>
      </c>
      <c r="I4" s="1">
        <v>100</v>
      </c>
      <c r="J4" s="1">
        <v>100</v>
      </c>
      <c r="L4" s="1">
        <v>60</v>
      </c>
      <c r="M4" s="1">
        <v>60</v>
      </c>
      <c r="N4" s="1">
        <v>50</v>
      </c>
      <c r="O4" s="1">
        <v>80</v>
      </c>
      <c r="P4" s="1">
        <v>70</v>
      </c>
      <c r="Q4" s="1">
        <v>100</v>
      </c>
      <c r="R4" s="1">
        <v>70</v>
      </c>
      <c r="S4" s="1">
        <v>70</v>
      </c>
      <c r="U4" s="1">
        <v>60</v>
      </c>
      <c r="V4" s="1">
        <v>40</v>
      </c>
      <c r="W4" s="1">
        <v>60</v>
      </c>
      <c r="X4" s="1">
        <v>50</v>
      </c>
      <c r="Y4" s="1">
        <v>60</v>
      </c>
      <c r="Z4" s="1">
        <v>80</v>
      </c>
      <c r="AA4" s="1">
        <v>80</v>
      </c>
      <c r="AB4" s="1">
        <v>70</v>
      </c>
      <c r="AC4" s="1">
        <v>40</v>
      </c>
      <c r="AD4" s="1">
        <v>80</v>
      </c>
      <c r="AE4" s="1">
        <v>30</v>
      </c>
      <c r="AG4" s="1">
        <v>60</v>
      </c>
      <c r="AH4" s="1">
        <v>50</v>
      </c>
      <c r="AI4" s="1">
        <v>30</v>
      </c>
      <c r="AJ4" s="1">
        <v>20</v>
      </c>
      <c r="AK4" s="1">
        <v>40</v>
      </c>
      <c r="AL4" s="1">
        <v>10</v>
      </c>
      <c r="AM4" s="1">
        <v>20</v>
      </c>
      <c r="AN4" s="1">
        <v>60</v>
      </c>
      <c r="AO4" s="1">
        <v>50</v>
      </c>
      <c r="AP4" s="1">
        <v>20</v>
      </c>
      <c r="AQ4" s="1">
        <v>30</v>
      </c>
      <c r="AS4" s="1">
        <v>30</v>
      </c>
      <c r="AT4" s="1">
        <v>40</v>
      </c>
      <c r="AU4" s="1">
        <v>50</v>
      </c>
      <c r="AV4" s="1">
        <v>10</v>
      </c>
      <c r="AW4" s="1">
        <v>10</v>
      </c>
      <c r="AX4" s="1">
        <v>40</v>
      </c>
      <c r="AY4" s="1">
        <v>60</v>
      </c>
      <c r="AZ4" s="1">
        <v>40</v>
      </c>
      <c r="BA4" s="1">
        <v>30</v>
      </c>
    </row>
    <row r="5" spans="1:53" x14ac:dyDescent="0.25">
      <c r="A5" s="1">
        <v>22</v>
      </c>
      <c r="B5" s="1">
        <v>100</v>
      </c>
      <c r="C5" s="1">
        <v>100</v>
      </c>
      <c r="D5" s="1">
        <v>90</v>
      </c>
      <c r="E5" s="1">
        <v>90</v>
      </c>
      <c r="F5" s="1">
        <v>90</v>
      </c>
      <c r="G5" s="1">
        <v>100</v>
      </c>
      <c r="H5" s="1">
        <v>100</v>
      </c>
      <c r="I5" s="1">
        <v>100</v>
      </c>
      <c r="J5" s="1">
        <v>100</v>
      </c>
      <c r="L5" s="1">
        <v>50</v>
      </c>
      <c r="M5" s="1">
        <v>60</v>
      </c>
      <c r="N5" s="1">
        <v>50</v>
      </c>
      <c r="O5" s="1">
        <v>80</v>
      </c>
      <c r="P5" s="1">
        <v>70</v>
      </c>
      <c r="Q5" s="1">
        <v>100</v>
      </c>
      <c r="R5" s="1">
        <v>70</v>
      </c>
      <c r="S5" s="1">
        <v>70</v>
      </c>
      <c r="U5" s="1">
        <v>50</v>
      </c>
      <c r="V5" s="1">
        <v>30</v>
      </c>
      <c r="W5" s="1">
        <v>50</v>
      </c>
      <c r="X5" s="1">
        <v>50</v>
      </c>
      <c r="Y5" s="1">
        <v>60</v>
      </c>
      <c r="Z5" s="1">
        <v>70</v>
      </c>
      <c r="AA5" s="1">
        <v>80</v>
      </c>
      <c r="AB5" s="1">
        <v>70</v>
      </c>
      <c r="AC5" s="1">
        <v>40</v>
      </c>
      <c r="AD5" s="1">
        <v>70</v>
      </c>
      <c r="AE5" s="1">
        <v>30</v>
      </c>
      <c r="AG5" s="1">
        <v>50</v>
      </c>
      <c r="AH5" s="1">
        <v>40</v>
      </c>
      <c r="AI5" s="1">
        <v>20</v>
      </c>
      <c r="AJ5" s="1">
        <v>10</v>
      </c>
      <c r="AK5" s="1">
        <v>40</v>
      </c>
      <c r="AL5" s="1">
        <v>10</v>
      </c>
      <c r="AM5" s="1">
        <v>20</v>
      </c>
      <c r="AN5" s="1">
        <v>60</v>
      </c>
      <c r="AO5" s="1">
        <v>50</v>
      </c>
      <c r="AP5" s="1">
        <v>20</v>
      </c>
      <c r="AQ5" s="1">
        <v>30</v>
      </c>
      <c r="AS5" s="1">
        <v>30</v>
      </c>
      <c r="AT5" s="1">
        <v>40</v>
      </c>
      <c r="AU5" s="1">
        <v>40</v>
      </c>
      <c r="AV5" s="1">
        <v>10</v>
      </c>
      <c r="AW5" s="1">
        <v>10</v>
      </c>
      <c r="AX5" s="1">
        <v>30</v>
      </c>
      <c r="AY5" s="1">
        <v>50</v>
      </c>
      <c r="AZ5" s="1">
        <v>40</v>
      </c>
      <c r="BA5" s="1">
        <v>30</v>
      </c>
    </row>
    <row r="6" spans="1:53" x14ac:dyDescent="0.25">
      <c r="A6" s="1">
        <v>43</v>
      </c>
      <c r="B6" s="1">
        <v>100</v>
      </c>
      <c r="C6" s="1">
        <v>100</v>
      </c>
      <c r="D6" s="1">
        <v>90</v>
      </c>
      <c r="E6" s="1">
        <v>80</v>
      </c>
      <c r="F6" s="1">
        <v>90</v>
      </c>
      <c r="G6" s="1">
        <v>100</v>
      </c>
      <c r="H6" s="1">
        <v>100</v>
      </c>
      <c r="I6" s="1">
        <v>100</v>
      </c>
      <c r="J6" s="1">
        <v>100</v>
      </c>
      <c r="L6" s="1">
        <v>50</v>
      </c>
      <c r="M6" s="1">
        <v>60</v>
      </c>
      <c r="N6" s="1">
        <v>40</v>
      </c>
      <c r="O6" s="1">
        <v>60</v>
      </c>
      <c r="P6" s="1">
        <v>70</v>
      </c>
      <c r="Q6" s="1">
        <v>60</v>
      </c>
      <c r="R6" s="1">
        <v>60</v>
      </c>
      <c r="S6" s="1">
        <v>70</v>
      </c>
      <c r="U6" s="1">
        <v>30</v>
      </c>
      <c r="V6" s="1">
        <v>10</v>
      </c>
      <c r="W6" s="1">
        <v>40</v>
      </c>
      <c r="X6" s="1">
        <v>50</v>
      </c>
      <c r="Y6" s="1">
        <v>20</v>
      </c>
      <c r="Z6" s="1">
        <v>60</v>
      </c>
      <c r="AA6" s="1">
        <v>40</v>
      </c>
      <c r="AB6" s="1">
        <v>60</v>
      </c>
      <c r="AC6" s="1">
        <v>40</v>
      </c>
      <c r="AD6" s="1">
        <v>60</v>
      </c>
      <c r="AE6" s="1">
        <v>30</v>
      </c>
      <c r="AG6" s="1">
        <v>40</v>
      </c>
      <c r="AH6" s="1">
        <v>40</v>
      </c>
      <c r="AI6" s="1">
        <v>0</v>
      </c>
      <c r="AJ6" s="1">
        <v>10</v>
      </c>
      <c r="AK6" s="1">
        <v>20</v>
      </c>
      <c r="AL6" s="1">
        <v>0</v>
      </c>
      <c r="AM6" s="1">
        <v>20</v>
      </c>
      <c r="AN6" s="1">
        <v>50</v>
      </c>
      <c r="AO6" s="1">
        <v>40</v>
      </c>
      <c r="AP6" s="1">
        <v>10</v>
      </c>
      <c r="AQ6" s="1">
        <v>30</v>
      </c>
      <c r="AS6" s="1">
        <v>30</v>
      </c>
      <c r="AT6" s="1">
        <v>40</v>
      </c>
      <c r="AU6" s="1">
        <v>30</v>
      </c>
      <c r="AV6" s="1">
        <v>10</v>
      </c>
      <c r="AW6" s="1">
        <v>10</v>
      </c>
      <c r="AX6" s="1">
        <v>20</v>
      </c>
      <c r="AY6" s="1">
        <v>0</v>
      </c>
      <c r="AZ6" s="1">
        <v>30</v>
      </c>
      <c r="BA6" s="1">
        <v>30</v>
      </c>
    </row>
    <row r="7" spans="1:53" x14ac:dyDescent="0.25">
      <c r="A7" s="1">
        <v>48</v>
      </c>
      <c r="B7" s="1">
        <v>100</v>
      </c>
      <c r="C7" s="1">
        <v>100</v>
      </c>
      <c r="D7" s="1">
        <v>90</v>
      </c>
      <c r="E7" s="1">
        <v>80</v>
      </c>
      <c r="F7" s="1">
        <v>90</v>
      </c>
      <c r="G7" s="1">
        <v>100</v>
      </c>
      <c r="H7" s="1">
        <v>100</v>
      </c>
      <c r="I7" s="1">
        <v>100</v>
      </c>
      <c r="J7" s="1">
        <v>100</v>
      </c>
      <c r="L7" s="1">
        <v>50</v>
      </c>
      <c r="M7" s="1">
        <v>60</v>
      </c>
      <c r="N7" s="1">
        <v>40</v>
      </c>
      <c r="O7" s="1">
        <v>60</v>
      </c>
      <c r="P7" s="1">
        <v>70</v>
      </c>
      <c r="Q7" s="1">
        <v>60</v>
      </c>
      <c r="R7" s="1">
        <v>60</v>
      </c>
      <c r="S7" s="1">
        <v>70</v>
      </c>
      <c r="U7" s="1">
        <v>30</v>
      </c>
      <c r="V7" s="1">
        <v>10</v>
      </c>
      <c r="W7" s="1">
        <v>40</v>
      </c>
      <c r="X7" s="1">
        <v>50</v>
      </c>
      <c r="Y7" s="1">
        <v>20</v>
      </c>
      <c r="Z7" s="1">
        <v>50</v>
      </c>
      <c r="AA7" s="1">
        <v>40</v>
      </c>
      <c r="AB7" s="1">
        <v>60</v>
      </c>
      <c r="AC7" s="1">
        <v>40</v>
      </c>
      <c r="AD7" s="1">
        <v>60</v>
      </c>
      <c r="AE7" s="1">
        <v>20</v>
      </c>
      <c r="AG7" s="1">
        <v>40</v>
      </c>
      <c r="AH7" s="1">
        <v>40</v>
      </c>
      <c r="AI7" s="1">
        <v>0</v>
      </c>
      <c r="AJ7" s="1">
        <v>10</v>
      </c>
      <c r="AK7" s="1">
        <v>20</v>
      </c>
      <c r="AL7" s="1">
        <v>0</v>
      </c>
      <c r="AM7" s="1">
        <v>20</v>
      </c>
      <c r="AN7" s="1">
        <v>40</v>
      </c>
      <c r="AO7" s="1">
        <v>40</v>
      </c>
      <c r="AP7" s="1">
        <v>10</v>
      </c>
      <c r="AQ7" s="1">
        <v>30</v>
      </c>
      <c r="AS7" s="1">
        <v>30</v>
      </c>
      <c r="AT7" s="1">
        <v>40</v>
      </c>
      <c r="AU7" s="1">
        <v>30</v>
      </c>
      <c r="AV7" s="1">
        <v>10</v>
      </c>
      <c r="AW7" s="1">
        <v>10</v>
      </c>
      <c r="AX7" s="1">
        <v>20</v>
      </c>
      <c r="AY7" s="1">
        <v>0</v>
      </c>
      <c r="AZ7" s="1">
        <v>30</v>
      </c>
      <c r="BA7" s="1">
        <v>20</v>
      </c>
    </row>
    <row r="10" spans="1:53" x14ac:dyDescent="0.25">
      <c r="B10" s="1" t="s">
        <v>1</v>
      </c>
      <c r="C10" t="s">
        <v>2</v>
      </c>
      <c r="D10" t="s">
        <v>5</v>
      </c>
      <c r="E10" t="s">
        <v>6</v>
      </c>
      <c r="F10" t="s">
        <v>7</v>
      </c>
      <c r="G10" t="s">
        <v>45</v>
      </c>
    </row>
    <row r="11" spans="1:53" x14ac:dyDescent="0.25">
      <c r="B11" s="1">
        <v>0</v>
      </c>
      <c r="C11">
        <f>AVERAGE(C3:J3)</f>
        <v>100</v>
      </c>
      <c r="D11">
        <f>AVERAGE(L3:S3)</f>
        <v>100</v>
      </c>
      <c r="E11">
        <f>AVERAGE(U3:AE3)</f>
        <v>100</v>
      </c>
      <c r="F11">
        <f>AVERAGE(AG3:AQ3)</f>
        <v>100</v>
      </c>
      <c r="G11">
        <f>AVERAGE(AS3:BA3)</f>
        <v>100</v>
      </c>
    </row>
    <row r="12" spans="1:53" x14ac:dyDescent="0.25">
      <c r="B12" s="1">
        <v>19</v>
      </c>
      <c r="C12">
        <f>AVERAGE(C4:J4)</f>
        <v>96.25</v>
      </c>
      <c r="D12">
        <f>AVERAGE(L4:S4)</f>
        <v>70</v>
      </c>
      <c r="E12">
        <f>AVERAGE(U4:AE4)</f>
        <v>59.090909090909093</v>
      </c>
      <c r="F12">
        <f>AVERAGE(AG4:AQ4)</f>
        <v>35.454545454545453</v>
      </c>
      <c r="G12">
        <f>AVERAGE(AS4:BA4)</f>
        <v>34.444444444444443</v>
      </c>
    </row>
    <row r="13" spans="1:53" x14ac:dyDescent="0.25">
      <c r="B13" s="1">
        <v>20</v>
      </c>
      <c r="C13" t="e">
        <f>AVERAGE(#REF!)</f>
        <v>#REF!</v>
      </c>
      <c r="D13" t="e">
        <f>AVERAGE(#REF!)</f>
        <v>#REF!</v>
      </c>
      <c r="E13" t="e">
        <f>AVERAGE(#REF!)</f>
        <v>#REF!</v>
      </c>
      <c r="F13" t="e">
        <f>AVERAGE(#REF!)</f>
        <v>#REF!</v>
      </c>
      <c r="G13" t="e">
        <f>AVERAGE(#REF!)</f>
        <v>#REF!</v>
      </c>
    </row>
    <row r="14" spans="1:53" x14ac:dyDescent="0.25">
      <c r="B14" s="1">
        <v>22</v>
      </c>
      <c r="C14">
        <f>AVERAGE(C5:J5)</f>
        <v>96.25</v>
      </c>
      <c r="D14">
        <f>AVERAGE(L5:S5)</f>
        <v>68.75</v>
      </c>
      <c r="E14">
        <f>AVERAGE(U5:AE5)</f>
        <v>54.545454545454547</v>
      </c>
      <c r="F14">
        <f>AVERAGE(AG5:AQ5)</f>
        <v>31.818181818181817</v>
      </c>
      <c r="G14">
        <f>AVERAGE(AS5:BA5)</f>
        <v>31.111111111111111</v>
      </c>
    </row>
    <row r="15" spans="1:53" x14ac:dyDescent="0.25">
      <c r="B15" s="1">
        <v>43</v>
      </c>
      <c r="C15">
        <f>AVERAGE(C6:J6)</f>
        <v>95</v>
      </c>
      <c r="D15">
        <f>AVERAGE(L6:S6)</f>
        <v>58.75</v>
      </c>
      <c r="E15">
        <f>AVERAGE(U6:AE6)</f>
        <v>40</v>
      </c>
      <c r="F15">
        <f>AVERAGE(AG6:AQ6)</f>
        <v>23.636363636363637</v>
      </c>
      <c r="G15">
        <f>AVERAGE(AS6:BA6)</f>
        <v>22.222222222222221</v>
      </c>
    </row>
    <row r="16" spans="1:53" x14ac:dyDescent="0.25">
      <c r="B16" s="1">
        <v>44</v>
      </c>
      <c r="C16" t="e">
        <f>AVERAGE(#REF!)</f>
        <v>#REF!</v>
      </c>
      <c r="D16" t="e">
        <f>AVERAGE(#REF!)</f>
        <v>#REF!</v>
      </c>
      <c r="E16" t="e">
        <f>AVERAGE(#REF!)</f>
        <v>#REF!</v>
      </c>
      <c r="F16" t="e">
        <f>AVERAGE(#REF!)</f>
        <v>#REF!</v>
      </c>
      <c r="G16" t="e">
        <f>AVERAGE(#REF!)</f>
        <v>#REF!</v>
      </c>
    </row>
    <row r="17" spans="2:7" x14ac:dyDescent="0.25">
      <c r="B17" s="1">
        <v>46</v>
      </c>
      <c r="C17" t="e">
        <f>AVERAGE(#REF!)</f>
        <v>#REF!</v>
      </c>
      <c r="D17" t="e">
        <f>AVERAGE(#REF!)</f>
        <v>#REF!</v>
      </c>
      <c r="E17" t="e">
        <f>AVERAGE(#REF!)</f>
        <v>#REF!</v>
      </c>
      <c r="F17" t="e">
        <f>AVERAGE(#REF!)</f>
        <v>#REF!</v>
      </c>
      <c r="G17" t="e">
        <f>AVERAGE(#REF!)</f>
        <v>#REF!</v>
      </c>
    </row>
    <row r="18" spans="2:7" x14ac:dyDescent="0.25">
      <c r="B18" s="1">
        <v>48</v>
      </c>
      <c r="C18">
        <f>AVERAGE(C7:J7)</f>
        <v>95</v>
      </c>
      <c r="D18">
        <f t="shared" ref="D18" si="0">AVERAGE(L7:S7)</f>
        <v>58.75</v>
      </c>
      <c r="E18">
        <f t="shared" ref="E18" si="1">AVERAGE(U7:AE7)</f>
        <v>38.18181818181818</v>
      </c>
      <c r="F18">
        <f t="shared" ref="F18" si="2">AVERAGE(AG7:AQ7)</f>
        <v>22.727272727272727</v>
      </c>
      <c r="G18">
        <f t="shared" ref="G18" si="3">AVERAGE(AS7:BA7)</f>
        <v>21.111111111111111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T-test</vt:lpstr>
      <vt:lpstr>Sheet2</vt:lpstr>
      <vt:lpstr>Sheet1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2018-09-27T11:07:49Z</dcterms:created>
  <dcterms:modified xsi:type="dcterms:W3CDTF">2021-05-06T07:30:19Z</dcterms:modified>
</cp:coreProperties>
</file>