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klh1g13_soton_ac_uk/Documents/PhD/Docs/Docs/Otitis Media/Quantification/Junbo Macrophage Dataset/"/>
    </mc:Choice>
  </mc:AlternateContent>
  <xr:revisionPtr revIDLastSave="80" documentId="8_{C6FE09F7-0C0D-E84F-842C-C8AC9335629D}" xr6:coauthVersionLast="47" xr6:coauthVersionMax="47" xr10:uidLastSave="{F0F51AEC-A4F9-8B49-B17A-49DE54F38A29}"/>
  <bookViews>
    <workbookView xWindow="-33020" yWindow="2620" windowWidth="27640" windowHeight="15460" xr2:uid="{9FA8E690-2A40-374F-B605-F0A0C41B072F}"/>
  </bookViews>
  <sheets>
    <sheet name="Sheet1" sheetId="1" r:id="rId1"/>
    <sheet name="Sheet2" sheetId="2" r:id="rId2"/>
  </sheets>
  <definedNames>
    <definedName name="_xlchart.v1.0" hidden="1">Sheet1!$A$17</definedName>
    <definedName name="_xlchart.v1.1" hidden="1">Sheet1!$A$18</definedName>
    <definedName name="_xlchart.v1.10" hidden="1">Sheet1!$B$15:$F$15</definedName>
    <definedName name="_xlchart.v1.11" hidden="1">Sheet1!$B$17:$F$17</definedName>
    <definedName name="_xlchart.v1.12" hidden="1">Sheet1!$B$18:$F$18</definedName>
    <definedName name="_xlchart.v1.13" hidden="1">Sheet1!$B$19:$F$19</definedName>
    <definedName name="_xlchart.v1.14" hidden="1">Sheet1!$A$17</definedName>
    <definedName name="_xlchart.v1.15" hidden="1">Sheet1!$A$18</definedName>
    <definedName name="_xlchart.v1.16" hidden="1">Sheet1!$A$19</definedName>
    <definedName name="_xlchart.v1.17" hidden="1">Sheet1!$B$15:$F$15</definedName>
    <definedName name="_xlchart.v1.18" hidden="1">Sheet1!$B$17:$F$17</definedName>
    <definedName name="_xlchart.v1.19" hidden="1">Sheet1!$B$18:$F$18</definedName>
    <definedName name="_xlchart.v1.2" hidden="1">Sheet1!$A$19</definedName>
    <definedName name="_xlchart.v1.20" hidden="1">Sheet1!$B$19:$F$19</definedName>
    <definedName name="_xlchart.v1.21" hidden="1">Sheet1!$A$17</definedName>
    <definedName name="_xlchart.v1.22" hidden="1">Sheet1!$A$18</definedName>
    <definedName name="_xlchart.v1.23" hidden="1">Sheet1!$A$19</definedName>
    <definedName name="_xlchart.v1.24" hidden="1">Sheet1!$B$15:$F$15</definedName>
    <definedName name="_xlchart.v1.25" hidden="1">Sheet1!$B$17:$F$17</definedName>
    <definedName name="_xlchart.v1.26" hidden="1">Sheet1!$B$18:$F$18</definedName>
    <definedName name="_xlchart.v1.27" hidden="1">Sheet1!$B$19:$F$19</definedName>
    <definedName name="_xlchart.v1.28" hidden="1">Sheet1!$A$17</definedName>
    <definedName name="_xlchart.v1.29" hidden="1">Sheet1!$A$18</definedName>
    <definedName name="_xlchart.v1.3" hidden="1">Sheet1!$B$15:$F$15</definedName>
    <definedName name="_xlchart.v1.30" hidden="1">Sheet1!$A$19</definedName>
    <definedName name="_xlchart.v1.31" hidden="1">Sheet1!$B$15:$F$15</definedName>
    <definedName name="_xlchart.v1.32" hidden="1">Sheet1!$B$17:$F$17</definedName>
    <definedName name="_xlchart.v1.33" hidden="1">Sheet1!$B$18:$F$18</definedName>
    <definedName name="_xlchart.v1.34" hidden="1">Sheet1!$B$19:$F$19</definedName>
    <definedName name="_xlchart.v1.35" hidden="1">Sheet1!$A$17</definedName>
    <definedName name="_xlchart.v1.36" hidden="1">Sheet1!$A$18</definedName>
    <definedName name="_xlchart.v1.37" hidden="1">Sheet1!$A$19</definedName>
    <definedName name="_xlchart.v1.38" hidden="1">Sheet1!$B$15:$F$15</definedName>
    <definedName name="_xlchart.v1.39" hidden="1">Sheet1!$B$17:$F$17</definedName>
    <definedName name="_xlchart.v1.4" hidden="1">Sheet1!$B$17:$F$17</definedName>
    <definedName name="_xlchart.v1.40" hidden="1">Sheet1!$B$18:$F$18</definedName>
    <definedName name="_xlchart.v1.41" hidden="1">Sheet1!$B$19:$F$19</definedName>
    <definedName name="_xlchart.v1.5" hidden="1">Sheet1!$B$18:$F$18</definedName>
    <definedName name="_xlchart.v1.6" hidden="1">Sheet1!$B$19:$F$19</definedName>
    <definedName name="_xlchart.v1.7" hidden="1">Sheet1!$A$17</definedName>
    <definedName name="_xlchart.v1.8" hidden="1">Sheet1!$A$18</definedName>
    <definedName name="_xlchart.v1.9" hidden="1">Sheet1!$A$19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D13" i="1"/>
  <c r="D12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<sst xmlns="http://schemas.openxmlformats.org/spreadsheetml/2006/main" count="154" uniqueCount="150">
  <si>
    <t>Sample</t>
  </si>
  <si>
    <t>number of cells per um2</t>
  </si>
  <si>
    <t>87_19_A41_TMEM119_20x_AN_1.tif:87_ME_whole</t>
  </si>
  <si>
    <t>87_19_A41_TMEM119_20x_AN_1.tif:tmem119_1</t>
  </si>
  <si>
    <t>87_19_A41_TMEM119_20x_AN_1.tif:0677-0933</t>
  </si>
  <si>
    <t>87_19_A41_TMEM119_20x_AN_1.tif:0455-0659</t>
  </si>
  <si>
    <t>87_19_A41_TMEM119_20x_AN_1.tif:0479-0375</t>
  </si>
  <si>
    <t>87_19_A41_TMEM119_20x_AN_1.tif:0591-0280</t>
  </si>
  <si>
    <t>87_19_A41_TMEM119_20x_AN_1.tif:0237-0856</t>
  </si>
  <si>
    <t>87_19_A41_TMEM119_20x_AN_1.tif:0761-0732</t>
  </si>
  <si>
    <t>87_19_A41_TMEM119_20x_AN_1.tif:0809-0814</t>
  </si>
  <si>
    <t>87_19_A41_TMEM119_20x_AN_1.tif:tmem119_9</t>
  </si>
  <si>
    <t>87_19_A41_TMEM119_20x_AN_1.tif:tmem119_10</t>
  </si>
  <si>
    <t>x10-5</t>
  </si>
  <si>
    <t>88_19_A31_TMEM119_20x_AN_1.tif:88_whole</t>
  </si>
  <si>
    <t>88_19_A31_TMEM119_20x_AN_1.tif:88_tmem119_1</t>
  </si>
  <si>
    <t>88_19_A31_TMEM119_20x_AN_1.tif:0601-0501</t>
  </si>
  <si>
    <t>88_19_A31_TMEM119_20x_AN_1.tif:0318-0675</t>
  </si>
  <si>
    <t>88_19_A31_TMEM119_20x_AN_1.tif:0276-0645</t>
  </si>
  <si>
    <t>88_19_A31_TMEM119_20x_AN_1.tif:0382-0825</t>
  </si>
  <si>
    <t>88_19_A31_TMEM119_20x_AN_1.tif:0125-0637</t>
  </si>
  <si>
    <t>88_19_A31_TMEM119_20x_AN_1.tif:0145-0488</t>
  </si>
  <si>
    <t>88_19_A31_TMEM119_20x_AN_1.tif:0663-1174</t>
  </si>
  <si>
    <t>88_19_A31_TMEM119_20x_AN_1.tif:88_tmem119_8</t>
  </si>
  <si>
    <t>88_19_A31_TMEM119_20x_AN_1.tif:0236-0850</t>
  </si>
  <si>
    <t>88_19_A31_TMEM119_20x_AN_1.tif:88_tmem119_10</t>
  </si>
  <si>
    <t>89_19_A41_TMEM119_20x_AN_1.tif:89_whole</t>
  </si>
  <si>
    <t>89_19_A41_TMEM119_20x_AN_1.tif:89_TMEM119_1</t>
  </si>
  <si>
    <t>89_19_A41_TMEM119_20x_AN_1.tif:0646-0287</t>
  </si>
  <si>
    <t>89_19_A41_TMEM119_20x_AN_1.tif:0545-0698</t>
  </si>
  <si>
    <t>89_19_A41_TMEM119_20x_AN_1.tif:0659-0234</t>
  </si>
  <si>
    <t>89_19_A41_TMEM119_20x_AN_1.tif:0872-0428</t>
  </si>
  <si>
    <t>89_19_A41_TMEM119_20x_AN_1.tif:0809-0984</t>
  </si>
  <si>
    <t>89_19_A41_TMEM119_20x_AN_1.tif:0774-1134</t>
  </si>
  <si>
    <t>89_19_A41_TMEM119_20x_AN_1.tif:0314-0929</t>
  </si>
  <si>
    <t>89_19_A41_TMEM119_20x_AN_1.tif:0640-0461</t>
  </si>
  <si>
    <t>89_19_A41_TMEM119_20x_AN_1.tif:0237-0783</t>
  </si>
  <si>
    <t>89_19_A41_TMEM119_20x_AN_1.tif:89_TMEM119_11</t>
  </si>
  <si>
    <t>90_19_A31_TMEM119_20x_AN_2-1.tif:90_tmem119_whole</t>
  </si>
  <si>
    <t>90_19_A31_TMEM119_20x_AN_2-1.tif:90_tmem119_1</t>
  </si>
  <si>
    <t>90_19_A31_TMEM119_20x_AN_2-1.tif:0680-0804</t>
  </si>
  <si>
    <t>90_19_A31_TMEM119_20x_AN_2-1.tif:0679-0534</t>
  </si>
  <si>
    <t>90_19_A31_TMEM119_20x_AN_2-1.tif:1014-0828</t>
  </si>
  <si>
    <t>90_19_A31_TMEM119_20x_AN_2-1.tif:0861-1088</t>
  </si>
  <si>
    <t>90_19_A31_TMEM119_20x_AN_2-1.tif:0970-0604</t>
  </si>
  <si>
    <t>90_19_A31_TMEM119_20x_AN_2-1.tif:1051-0340</t>
  </si>
  <si>
    <t>90_19_A31_TMEM119_20x_AN_2-1.tif:0734-0398</t>
  </si>
  <si>
    <t>90_19_A31_TMEM119_20x_AN_2-1.tif:0796-0500</t>
  </si>
  <si>
    <t>90_19_A31_TMEM119_20x_AN_2-1.tif:0690-0571</t>
  </si>
  <si>
    <t>90_19_A31_TMEM119_20x_AN_2-1.tif:0305-0582</t>
  </si>
  <si>
    <t>90_19_A31_TMEM119_20x_AN_2-1.tif:0158-1331</t>
  </si>
  <si>
    <t>90_19_A31_TMEM119_20x_AN_2-1.tif:0168-1270</t>
  </si>
  <si>
    <t>90_19_A31_TMEM119_20x_AN_2-1.tif:0135-1392</t>
  </si>
  <si>
    <t>90_19_A31_TMEM119_20x_AN_2-1.tif:0949-1217</t>
  </si>
  <si>
    <t>90_19_A31_TMEM119_20x_AN_2-1.tif:0044-0470</t>
  </si>
  <si>
    <t>90_19_A31_TMEM119_20x_AN_2-1.tif:90_tmem119_17</t>
  </si>
  <si>
    <t>764_19_A27_TMEM119_20x_AN_1.tif:767_whole</t>
  </si>
  <si>
    <t>764_19_A27_TMEM119_20x_AN_1.tif:tmem119_1</t>
  </si>
  <si>
    <t>764_19_A27_TMEM119_20x_AN_1.tif:0311-0589</t>
  </si>
  <si>
    <t>764_19_A27_TMEM119_20x_AN_1.tif:0523-0809</t>
  </si>
  <si>
    <t>764_19_A27_TMEM119_20x_AN_1.tif:0251-0631</t>
  </si>
  <si>
    <t>764_19_A27_TMEM119_20x_AN_1.tif:0073-0819</t>
  </si>
  <si>
    <t>764_19_A27_TMEM119_20x_AN_1.tif:0161-0685</t>
  </si>
  <si>
    <t>764_19_A27_TMEM119_20x_AN_1.tif:0411-0654</t>
  </si>
  <si>
    <t>764_19_A27_TMEM119_20x_AN_1.tif:0042-1024</t>
  </si>
  <si>
    <t>764_19_A27_TMEM119_20x_AN_1.tif:0207-0874</t>
  </si>
  <si>
    <t>764_19_A27_TMEM119_20x_AN_1.tif:767_10</t>
  </si>
  <si>
    <t>764_19_A27_TMEM119_20x_AN_1.tif:0438-0706</t>
  </si>
  <si>
    <t>764_19_A27_TMEM119_20x_AN_1.tif:0078-0934</t>
  </si>
  <si>
    <t>764_19_A27_TMEM119_20x_AN_1.tif:0085-0962</t>
  </si>
  <si>
    <t>764_19_A27_TMEM119_20x_AN_1.tif:764_14</t>
  </si>
  <si>
    <t>/</t>
  </si>
  <si>
    <t>766_19_A27_TMEM119_20x_AN_1.tif:766_all</t>
  </si>
  <si>
    <t>766_19_A27_TMEM119_20x_AN_1.tif:766_tmem119_1</t>
  </si>
  <si>
    <t>766_19_A27_TMEM119_20x_AN_1.tif:0787-0499</t>
  </si>
  <si>
    <t>766_19_A27_TMEM119_20x_AN_1.tif:0547-0583</t>
  </si>
  <si>
    <t>766_19_A27_TMEM119_20x_AN_1.tif:0662-0581</t>
  </si>
  <si>
    <t>766_19_A27_TMEM119_20x_AN_1.tif:0893-1190</t>
  </si>
  <si>
    <t>766_19_A27_TMEM119_20x_AN_1.tif:0696-1019</t>
  </si>
  <si>
    <t>766_19_A27_TMEM119_20x_AN_1.tif:0416-1143</t>
  </si>
  <si>
    <t>766_19_A27_TMEM119_20x_AN_1.tif:0142-1320</t>
  </si>
  <si>
    <t>766_19_A27_TMEM119_20x_AN_1.tif:0318-0791</t>
  </si>
  <si>
    <t>766_19_A27_TMEM119_20x_AN_1.tif:0533-0739</t>
  </si>
  <si>
    <t>766_19_A27_TMEM119_20x_AN_1.tif:0709-0674</t>
  </si>
  <si>
    <t>766_19_A27_TMEM119_20x_AN_1.tif:0677-0709</t>
  </si>
  <si>
    <t>766_19_A27_TMEM119_20x_AN_1.tif:0278-0508</t>
  </si>
  <si>
    <t>766_19_A27_TMEM119_20x_AN_1.tif:0527-0388</t>
  </si>
  <si>
    <t>766_19_A27_TMEM119_20x_AN_1.tif:0587-1004</t>
  </si>
  <si>
    <t>766_19_A27_TMEM119_20x_AN_1.tif:0269-1113</t>
  </si>
  <si>
    <t>766_19_A27_TMEM119_20x_AN_1.tif:0153-0979</t>
  </si>
  <si>
    <t>766_19_A27_TMEM119_20x_AN_1.tif:0162-1216</t>
  </si>
  <si>
    <t>766_19_A27_TMEM119_20x_AN_1.tif:0333-1519</t>
  </si>
  <si>
    <t>766_19_A27_TMEM119_20x_AN_1.tif:tmem119_20</t>
  </si>
  <si>
    <t>767_19_A27_TMEM119_20x_AN_1.tif:767_whole</t>
  </si>
  <si>
    <t>767_19_A27_TMEM119_20x_AN_1.tif:tmem119_1</t>
  </si>
  <si>
    <t>767_19_A27_TMEM119_20x_AN_1.tif:0219-0648</t>
  </si>
  <si>
    <t>767_19_A27_TMEM119_20x_AN_1.tif:0104-0345</t>
  </si>
  <si>
    <t>767_19_A27_TMEM119_20x_AN_1.tif:767_tmem119_4</t>
  </si>
  <si>
    <t>1053_18_A34_TMEM119_20x_AN_2.tif:1053_whole</t>
  </si>
  <si>
    <t>1053_18_A34_TMEM119_20x_AN_2.tif:1053_tmem119_1</t>
  </si>
  <si>
    <t>1053_18_A34_TMEM119_20x_AN_2.tif:0564-0721</t>
  </si>
  <si>
    <t>1053_18_A34_TMEM119_20x_AN_2.tif:0560-1120</t>
  </si>
  <si>
    <t>1053_18_A34_TMEM119_20x_AN_2.tif:0192-0766</t>
  </si>
  <si>
    <t>1053_18_A34_TMEM119_20x_AN_2.tif:0831-0635</t>
  </si>
  <si>
    <t>1053_18_A34_TMEM119_20x_AN_2.tif:0757-1196</t>
  </si>
  <si>
    <t>1053_18_A34_TMEM119_20x_AN_2.tif:1052-1286</t>
  </si>
  <si>
    <t>1053_18_A34_TMEM119_20x_AN_2.tif:1053_tmem119_8</t>
  </si>
  <si>
    <t>1054_18_A27_TMEM119_20x_AN_1.tif:1054_whole</t>
  </si>
  <si>
    <t>1054_18_A27_TMEM119_20x_AN_1.tif:1054_tmem119_1</t>
  </si>
  <si>
    <t>1054_18_A27_TMEM119_20x_AN_1.tif:0772-0747</t>
  </si>
  <si>
    <t>1054_18_A27_TMEM119_20x_AN_1.tif:0751-0709</t>
  </si>
  <si>
    <t>1054_18_A27_TMEM119_20x_AN_1.tif:0882-1051</t>
  </si>
  <si>
    <t>1054_18_A27_TMEM119_20x_AN_1.tif:0476-0691</t>
  </si>
  <si>
    <t>1054_18_A27_TMEM119_20x_AN_1.tif:1054_tmem119_6</t>
  </si>
  <si>
    <t>1054_18_A27_TMEM119_20x_AN_1.tif:1054_tmem119_7</t>
  </si>
  <si>
    <t>1055_18_A27_TMEM119_20x_AN_1.tif:1055_whole</t>
  </si>
  <si>
    <t>1055_18_A27_TMEM119_20x_AN_1.tif:tmem119_1</t>
  </si>
  <si>
    <t>1055_18_A27_TMEM119_20x_AN_1.tif:0133-0312</t>
  </si>
  <si>
    <t>1055_18_A27_TMEM119_20x_AN_1.tif:0906-0662</t>
  </si>
  <si>
    <t>1055_18_A27_TMEM119_20x_AN_1.tif:0135-0770</t>
  </si>
  <si>
    <t>1055_18_A27_TMEM119_20x_AN_1.tif:0013-0692</t>
  </si>
  <si>
    <t>1055_18_A27_TMEM119_20x_AN_1.tif:0620-0772</t>
  </si>
  <si>
    <t>1055_18_A27_TMEM119_20x_AN_1.tif:0171-0480</t>
  </si>
  <si>
    <t>1055_18_A27_TMEM119_20x_AN_1.tif:0484-0471</t>
  </si>
  <si>
    <t>1055_18_A27_TMEM119_20x_AN_1.tif:0341-0669</t>
  </si>
  <si>
    <t>1056_18_A34_TMEM119_20x_AN_1.tif:1056_whole</t>
  </si>
  <si>
    <t>1056_18_A34_TMEM119_20x_AN_1.tif:1056_tmem119_1</t>
  </si>
  <si>
    <t>1056_18_A34_TMEM119_20x_AN_1.tif:0149-0958</t>
  </si>
  <si>
    <t>1056_18_A34_TMEM119_20x_AN_1.tif:0203-0707</t>
  </si>
  <si>
    <t>1056_18_A34_TMEM119_20x_AN_1.tif:0428-0547</t>
  </si>
  <si>
    <t>1056_18_A34_TMEM119_20x_AN_1.tif:0495-0480</t>
  </si>
  <si>
    <t>1056_18_A34_TMEM119_20x_AN_1.tif:0027-0342</t>
  </si>
  <si>
    <t>1056_18_A34_TMEM119_20x_AN_1.tif:0662-1036</t>
  </si>
  <si>
    <t>1056_18_A34_TMEM119_20x_AN_1.tif:0619-1103</t>
  </si>
  <si>
    <t>1056_18_A34_TMEM119_20x_AN_1.tif:0408-0871</t>
  </si>
  <si>
    <t>1056_18_A34_TMEM119_20x_AN_1.tif:1056_tmem119_10</t>
  </si>
  <si>
    <t>WT</t>
  </si>
  <si>
    <t>WT plus NTHi</t>
  </si>
  <si>
    <t>Junbo</t>
  </si>
  <si>
    <t>Junbo plus NTHi</t>
  </si>
  <si>
    <t xml:space="preserve">4 weeks </t>
  </si>
  <si>
    <t>12 weeks</t>
  </si>
  <si>
    <t>4 weeks WT plus NTHi (n=2)</t>
  </si>
  <si>
    <t>4 weeks Jbo plus NTHi (n=2)</t>
  </si>
  <si>
    <t>12 weeks WT plus NTHi (n=2)</t>
  </si>
  <si>
    <t>12 weeks Jbo plus NTHi (n=2)</t>
  </si>
  <si>
    <t>12 weeks Jbo (n=3)</t>
  </si>
  <si>
    <t>Area of AN (hand measured) (um2)</t>
  </si>
  <si>
    <t>number of TMEM119+ cells</t>
  </si>
  <si>
    <t>No. of TMEM119+ microglia in the auditory nerve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</si>
</sst>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No. of TMEM119+ cells/µm2 x10-5 in 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Sheet1!$H$3:$L$3</c:f>
              <c:strCache>
                <c:ptCount val="5"/>
                <c:pt idx="0">
                  <c:v>4 weeks WT plus NTHi (n=2)</c:v>
                </c:pt>
                <c:pt idx="1">
                  <c:v>4 weeks Jbo plus NTHi (n=2)</c:v>
                </c:pt>
                <c:pt idx="2">
                  <c:v>12 weeks Jbo (n=3)</c:v>
                </c:pt>
                <c:pt idx="3">
                  <c:v>12 weeks WT plus NTHi (n=2)</c:v>
                </c:pt>
                <c:pt idx="4">
                  <c:v>12 weeks Jbo plus NTHi (n=2)</c:v>
                </c:pt>
              </c:strCache>
            </c:strRef>
          </c:cat>
          <c:val>
            <c:numRef>
              <c:f>Sheet1!$H$4:$L$4</c:f>
              <c:numCache>
                <c:formatCode>General</c:formatCode>
                <c:ptCount val="5"/>
                <c:pt idx="0">
                  <c:v>5.9489999999999998</c:v>
                </c:pt>
                <c:pt idx="1">
                  <c:v>7.21</c:v>
                </c:pt>
                <c:pt idx="2">
                  <c:v>22.66</c:v>
                </c:pt>
                <c:pt idx="3">
                  <c:v>11.865</c:v>
                </c:pt>
                <c:pt idx="4">
                  <c:v>10.641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0-434D-9AF4-1DB45FB8910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Sheet1!$H$3:$L$3</c:f>
              <c:strCache>
                <c:ptCount val="5"/>
                <c:pt idx="0">
                  <c:v>4 weeks WT plus NTHi (n=2)</c:v>
                </c:pt>
                <c:pt idx="1">
                  <c:v>4 weeks Jbo plus NTHi (n=2)</c:v>
                </c:pt>
                <c:pt idx="2">
                  <c:v>12 weeks Jbo (n=3)</c:v>
                </c:pt>
                <c:pt idx="3">
                  <c:v>12 weeks WT plus NTHi (n=2)</c:v>
                </c:pt>
                <c:pt idx="4">
                  <c:v>12 weeks Jbo plus NTHi (n=2)</c:v>
                </c:pt>
              </c:strCache>
            </c:strRef>
          </c:cat>
          <c:val>
            <c:numRef>
              <c:f>Sheet1!$H$5:$L$5</c:f>
              <c:numCache>
                <c:formatCode>General</c:formatCode>
                <c:ptCount val="5"/>
                <c:pt idx="0">
                  <c:v>7.5880000000000001</c:v>
                </c:pt>
                <c:pt idx="1">
                  <c:v>11.951000000000001</c:v>
                </c:pt>
                <c:pt idx="2">
                  <c:v>13.612</c:v>
                </c:pt>
                <c:pt idx="3">
                  <c:v>6.2249999999999996</c:v>
                </c:pt>
                <c:pt idx="4">
                  <c:v>7.3140000000000001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0-434D-9AF4-1DB45FB8910C}"/>
            </c:ext>
          </c:extLst>
        </c:ser>
        <c:ser>
          <c:idx val="2"/>
          <c:order val="2"/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Sheet1!$H$3:$L$3</c:f>
              <c:strCache>
                <c:ptCount val="5"/>
                <c:pt idx="0">
                  <c:v>4 weeks WT plus NTHi (n=2)</c:v>
                </c:pt>
                <c:pt idx="1">
                  <c:v>4 weeks Jbo plus NTHi (n=2)</c:v>
                </c:pt>
                <c:pt idx="2">
                  <c:v>12 weeks Jbo (n=3)</c:v>
                </c:pt>
                <c:pt idx="3">
                  <c:v>12 weeks WT plus NTHi (n=2)</c:v>
                </c:pt>
                <c:pt idx="4">
                  <c:v>12 weeks Jbo plus NTHi (n=2)</c:v>
                </c:pt>
              </c:strCache>
            </c:strRef>
          </c:cat>
          <c:val>
            <c:numRef>
              <c:f>Sheet1!$H$6:$L$6</c:f>
              <c:numCache>
                <c:formatCode>General</c:formatCode>
                <c:ptCount val="5"/>
                <c:pt idx="2">
                  <c:v>7.1429999999999998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00-434D-9AF4-1DB45FB8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472000"/>
        <c:axId val="488463344"/>
      </c:barChart>
      <c:catAx>
        <c:axId val="5234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63344"/>
        <c:crosses val="autoZero"/>
        <c:auto val="1"/>
        <c:lblAlgn val="ctr"/>
        <c:lblOffset val="100"/>
        <c:noMultiLvlLbl val="0"/>
      </c:catAx>
      <c:valAx>
        <c:axId val="48846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No. of TMEM119+ cells/µm2 x10-5 in 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47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_xlchart.v1.10</cx:f>
      </cx:strDim>
      <cx:numDim type="val">
        <cx:f dir="row">_xlchart.v1.11</cx:f>
      </cx:numDim>
    </cx:data>
    <cx:data id="1">
      <cx:strDim type="cat">
        <cx:f dir="row">_xlchart.v1.10</cx:f>
      </cx:strDim>
      <cx:numDim type="val">
        <cx:f dir="row">_xlchart.v1.12</cx:f>
      </cx:numDim>
    </cx:data>
    <cx:data id="2">
      <cx:strDim type="cat">
        <cx:f dir="row">_xlchart.v1.10</cx:f>
      </cx:strDim>
      <cx:numDim type="val">
        <cx:f dir="row">_xlchart.v1.13</cx:f>
      </cx:numDim>
    </cx:data>
  </cx:chartData>
  <cx:chart>
    <cx:title pos="t" align="ctr" overlay="0">
      <cx:tx>
        <cx:txData>
          <cx:v>No. of TMEM119+ cells/µm2 x10-5 in AN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600">
              <a:solidFill>
                <a:sysClr val="windowText" lastClr="000000"/>
              </a:solidFill>
            </a:defRPr>
          </a:pPr>
          <a:r>
            <a:rPr lang="en-GB" sz="1600" b="0" i="0" u="none" strike="noStrike" baseline="0">
              <a:solidFill>
                <a:sysClr val="windowText" lastClr="000000"/>
              </a:solidFill>
              <a:latin typeface="Calibri" panose="020F0502020204030204"/>
            </a:rPr>
            <a:t>No. of TMEM119+ cells/µm2 x10-5 in AN </a:t>
          </a:r>
        </a:p>
      </cx:txPr>
    </cx:title>
    <cx:plotArea>
      <cx:plotAreaRegion>
        <cx:series layoutId="boxWhisker" uniqueId="{CC1418A8-C912-9847-8E1C-93A5C28B288A}" formatIdx="1">
          <cx:tx>
            <cx:txData>
              <cx:f>_xlchart.v1.7</cx:f>
              <cx:v>WT plus NTHi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C07305B3-42DC-3C46-9FD2-1327A6CE6B33}" formatIdx="2">
          <cx:tx>
            <cx:txData>
              <cx:f>_xlchart.v1.8</cx:f>
              <cx:v>Junbo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55CDDA36-3E6D-444A-AAF1-CAF310A46BA8}" formatIdx="3">
          <cx:tx>
            <cx:txData>
              <cx:f>_xlchart.v1.9</cx:f>
              <cx:v>Junbo plus NTHi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>
                <a:solidFill>
                  <a:sysClr val="windowText" lastClr="000000"/>
                </a:solidFill>
              </a:defRPr>
            </a:pPr>
            <a:endParaRPr lang="en-GB" sz="16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No. of TMEM119+ cells/µm2 x10-5 in AN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>
                  <a:solidFill>
                    <a:sysClr val="windowText" lastClr="000000"/>
                  </a:solidFill>
                </a:defRPr>
              </a:pPr>
              <a:r>
                <a:rPr lang="en-GB" sz="16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</a:rPr>
                <a:t>No. of TMEM119+ cells/µm2 x10-5 in AN</a:t>
              </a:r>
            </a:p>
          </cx:txPr>
        </cx:title>
        <cx:majorGridlines/>
        <cx:min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0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GB" sz="1600">
              <a:solidFill>
                <a:sysClr val="windowText" lastClr="000000"/>
              </a:solidFill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_xlchart.v1.31</cx:f>
      </cx:strDim>
      <cx:numDim type="val">
        <cx:f dir="row">_xlchart.v1.32</cx:f>
      </cx:numDim>
    </cx:data>
    <cx:data id="1">
      <cx:strDim type="cat">
        <cx:f dir="row">_xlchart.v1.31</cx:f>
      </cx:strDim>
      <cx:numDim type="val">
        <cx:f dir="row">_xlchart.v1.33</cx:f>
      </cx:numDim>
    </cx:data>
    <cx:data id="2">
      <cx:strDim type="cat">
        <cx:f dir="row">_xlchart.v1.31</cx:f>
      </cx:strDim>
      <cx:numDim type="val">
        <cx:f dir="row">_xlchart.v1.34</cx:f>
      </cx:numDim>
    </cx:data>
  </cx:chartData>
  <cx:chart>
    <cx:plotArea>
      <cx:plotAreaRegion>
        <cx:series layoutId="boxWhisker" uniqueId="{CC1418A8-C912-9847-8E1C-93A5C28B288A}" formatIdx="1">
          <cx:tx>
            <cx:txData>
              <cx:f>_xlchart.v1.28</cx:f>
              <cx:v>WT plus NTHi</cx:v>
            </cx:txData>
          </cx:tx>
          <cx:spPr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exclusive"/>
          </cx:layoutPr>
        </cx:series>
        <cx:series layoutId="boxWhisker" uniqueId="{C07305B3-42DC-3C46-9FD2-1327A6CE6B33}" formatIdx="2">
          <cx:tx>
            <cx:txData>
              <cx:f>_xlchart.v1.29</cx:f>
              <cx:v>Junbo</cx:v>
            </cx:txData>
          </cx:tx>
          <cx:spPr>
            <a:ln>
              <a:solidFill>
                <a:schemeClr val="tx1"/>
              </a:solidFill>
            </a:ln>
          </cx:spPr>
          <cx:dataId val="1"/>
          <cx:layoutPr>
            <cx:visibility meanLine="0" meanMarker="1" nonoutliers="1" outliers="1"/>
            <cx:statistics quartileMethod="exclusive"/>
          </cx:layoutPr>
        </cx:series>
        <cx:series layoutId="boxWhisker" uniqueId="{55CDDA36-3E6D-444A-AAF1-CAF310A46BA8}" formatIdx="3">
          <cx:tx>
            <cx:txData>
              <cx:f>_xlchart.v1.30</cx:f>
              <cx:v>Junbo plus NTHi</cx:v>
            </cx:txData>
          </cx:tx>
          <cx:spPr>
            <a:ln>
              <a:solidFill>
                <a:schemeClr val="tx1"/>
              </a:solidFill>
            </a:ln>
          </cx:spPr>
          <cx:dataId val="2"/>
          <cx:layoutPr>
            <cx:visibility meanLine="0" meanMarker="1" nonoutliers="1" outliers="1"/>
            <cx:statistics quartileMethod="exclusive"/>
          </cx:layoutPr>
        </cx:series>
      </cx:plotAreaRegion>
      <cx:axis id="0" hidden="1">
        <cx:catScaling gapWidth="0.400000006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20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_xlchart.v1.17</cx:f>
      </cx:strDim>
      <cx:numDim type="val">
        <cx:f dir="row">_xlchart.v1.18</cx:f>
      </cx:numDim>
    </cx:data>
    <cx:data id="1">
      <cx:strDim type="cat">
        <cx:f dir="row">_xlchart.v1.17</cx:f>
      </cx:strDim>
      <cx:numDim type="val">
        <cx:f dir="row">_xlchart.v1.19</cx:f>
      </cx:numDim>
    </cx:data>
    <cx:data id="2">
      <cx:strDim type="cat">
        <cx:f dir="row">_xlchart.v1.17</cx:f>
      </cx:strDim>
      <cx:numDim type="val">
        <cx:f dir="row">_xlchart.v1.20</cx:f>
      </cx:numDim>
    </cx:data>
  </cx:chartData>
  <cx:chart>
    <cx:plotArea>
      <cx:plotAreaRegion>
        <cx:series layoutId="boxWhisker" uniqueId="{CC1418A8-C912-9847-8E1C-93A5C28B288A}" formatIdx="1">
          <cx:tx>
            <cx:txData>
              <cx:f>_xlchart.v1.14</cx:f>
              <cx:v>WT plus NTHi</cx:v>
            </cx:txData>
          </cx:tx>
          <cx:spPr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exclusive"/>
          </cx:layoutPr>
        </cx:series>
        <cx:series layoutId="boxWhisker" uniqueId="{C07305B3-42DC-3C46-9FD2-1327A6CE6B33}" formatIdx="2">
          <cx:tx>
            <cx:txData>
              <cx:f>_xlchart.v1.15</cx:f>
              <cx:v>Junbo</cx:v>
            </cx:txData>
          </cx:tx>
          <cx:spPr>
            <a:ln>
              <a:solidFill>
                <a:schemeClr val="tx1"/>
              </a:solidFill>
            </a:ln>
          </cx:spPr>
          <cx:dataId val="1"/>
          <cx:layoutPr>
            <cx:visibility meanLine="0" meanMarker="1" nonoutliers="1" outliers="1"/>
            <cx:statistics quartileMethod="exclusive"/>
          </cx:layoutPr>
        </cx:series>
        <cx:series layoutId="boxWhisker" uniqueId="{55CDDA36-3E6D-444A-AAF1-CAF310A46BA8}" formatIdx="3">
          <cx:tx>
            <cx:txData>
              <cx:f>_xlchart.v1.16</cx:f>
              <cx:v>Junbo plus NTHi</cx:v>
            </cx:txData>
          </cx:tx>
          <cx:spPr>
            <a:ln>
              <a:solidFill>
                <a:schemeClr val="tx1"/>
              </a:solidFill>
            </a:ln>
          </cx:spPr>
          <cx:dataId val="2"/>
          <cx:layoutPr>
            <cx:visibility meanLine="0" meanMarker="1" nonoutliers="1" outliers="1"/>
            <cx:statistics quartileMethod="exclusive"/>
          </cx:layoutPr>
        </cx:series>
      </cx:plotAreaRegion>
      <cx:axis id="0" hidden="1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20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_xlchart.v1.24</cx:f>
      </cx:strDim>
      <cx:numDim type="val">
        <cx:f dir="row">_xlchart.v1.25</cx:f>
      </cx:numDim>
    </cx:data>
    <cx:data id="1">
      <cx:strDim type="cat">
        <cx:f dir="row">_xlchart.v1.24</cx:f>
      </cx:strDim>
      <cx:numDim type="val">
        <cx:f dir="row">_xlchart.v1.26</cx:f>
      </cx:numDim>
    </cx:data>
    <cx:data id="2">
      <cx:strDim type="cat">
        <cx:f dir="row">_xlchart.v1.24</cx:f>
      </cx:strDim>
      <cx:numDim type="val">
        <cx:f dir="row">_xlchart.v1.27</cx:f>
      </cx:numDim>
    </cx:data>
  </cx:chartData>
  <cx:chart>
    <cx:plotArea>
      <cx:plotAreaRegion>
        <cx:series layoutId="boxWhisker" uniqueId="{CC1418A8-C912-9847-8E1C-93A5C28B288A}" formatIdx="1">
          <cx:tx>
            <cx:txData>
              <cx:f>_xlchart.v1.21</cx:f>
              <cx:v>WT plus NTHi</cx:v>
            </cx:txData>
          </cx:tx>
          <cx:spPr>
            <a:solidFill>
              <a:srgbClr val="FFFF00"/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exclusive"/>
          </cx:layoutPr>
        </cx:series>
        <cx:series layoutId="boxWhisker" uniqueId="{C07305B3-42DC-3C46-9FD2-1327A6CE6B33}" formatIdx="2">
          <cx:tx>
            <cx:txData>
              <cx:f>_xlchart.v1.22</cx:f>
              <cx:v>Junbo</cx:v>
            </cx:txData>
          </cx:tx>
          <cx:spPr>
            <a:solidFill>
              <a:srgbClr val="FFC000"/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1" nonoutliers="1" outliers="1"/>
            <cx:statistics quartileMethod="exclusive"/>
          </cx:layoutPr>
        </cx:series>
        <cx:series layoutId="boxWhisker" uniqueId="{55CDDA36-3E6D-444A-AAF1-CAF310A46BA8}" formatIdx="3">
          <cx:tx>
            <cx:txData>
              <cx:f>_xlchart.v1.23</cx:f>
              <cx:v>Junbo plus NTHi</cx:v>
            </cx:txData>
          </cx:tx>
          <cx:spPr>
            <a:solidFill>
              <a:srgbClr val="FF0000"/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1" nonoutliers="1" outliers="1"/>
            <cx:statistics quartileMethod="exclusive"/>
          </cx:layoutPr>
        </cx:series>
      </cx:plotAreaRegion>
      <cx:axis id="0" hidden="1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20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GB" sz="2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5" Type="http://schemas.microsoft.com/office/2014/relationships/chartEx" Target="../charts/chartEx4.xml"/><Relationship Id="rId4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1919716</xdr:colOff>
      <xdr:row>6</xdr:row>
      <xdr:rowOff>254000</xdr:rowOff>
    </xdr:from>
    <xdr:to>
      <xdr:col>11</xdr:col>
      <xdr:colOff>1170416</xdr:colOff>
      <xdr:row>28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110AAF-C40F-9C43-8485-C71A06BE11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1490133</xdr:colOff>
      <xdr:row>44</xdr:row>
      <xdr:rowOff>182033</xdr:rowOff>
    </xdr:from>
    <xdr:to>
      <xdr:col>5</xdr:col>
      <xdr:colOff>110067</xdr:colOff>
      <xdr:row>68</xdr:row>
      <xdr:rowOff>80433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72DD5086-4CFE-444B-8410-4030EE5160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03033" y="10227733"/>
              <a:ext cx="7433734" cy="4775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563033</xdr:colOff>
      <xdr:row>51</xdr:row>
      <xdr:rowOff>154392</xdr:rowOff>
    </xdr:from>
    <xdr:to>
      <xdr:col>10</xdr:col>
      <xdr:colOff>1341159</xdr:colOff>
      <xdr:row>87</xdr:row>
      <xdr:rowOff>194161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9E6C35D-6960-5C4C-BE13-EA4DC466E5FF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89733" y="11622492"/>
              <a:ext cx="9147426" cy="73549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1353860</xdr:colOff>
      <xdr:row>54</xdr:row>
      <xdr:rowOff>106616</xdr:rowOff>
    </xdr:from>
    <xdr:to>
      <xdr:col>19</xdr:col>
      <xdr:colOff>35480</xdr:colOff>
      <xdr:row>86</xdr:row>
      <xdr:rowOff>38334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DA1712D7-F9F5-574A-A523-1ED9271B881D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49860" y="12184316"/>
              <a:ext cx="9121020" cy="64341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1684463</xdr:colOff>
      <xdr:row>87</xdr:row>
      <xdr:rowOff>89077</xdr:rowOff>
    </xdr:from>
    <xdr:to>
      <xdr:col>19</xdr:col>
      <xdr:colOff>366083</xdr:colOff>
      <xdr:row>119</xdr:row>
      <xdr:rowOff>20795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E84BA0A6-A7E6-CD41-B9C9-6D1809E01891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472400" y="18695585"/>
              <a:ext cx="9144000" cy="63825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03CF-5BE1-2B40-BEF6-CE43D2C56CB1}">
  <dimension ref="A1:L19"/>
  <sheetViews>
    <sheetView tabSelected="1" topLeftCell="D77" zoomScale="63" workbookViewId="0">
      <selection activeCell="R124" sqref="R124"/>
    </sheetView>
  </sheetViews>
  <sheetFormatPr baseColWidth="10" defaultRowHeight="16" x14ac:dyDescent="0.2"/>
  <cols>
    <col min="1" max="1" width="21.1640625" customWidth="1"/>
    <col min="2" max="2" width="39.83203125" customWidth="1"/>
    <col min="3" max="3" width="27.83203125" customWidth="1"/>
    <col min="4" max="4" width="26.5" customWidth="1"/>
    <col min="5" max="5" width="21.5" customWidth="1"/>
    <col min="8" max="8" width="30" customWidth="1"/>
    <col min="9" max="9" width="30.1640625" customWidth="1"/>
    <col min="10" max="10" width="28" customWidth="1"/>
    <col min="11" max="11" width="33.5" customWidth="1"/>
    <col min="12" max="12" width="27.6640625" customWidth="1"/>
  </cols>
  <sheetData>
    <row r="1" spans="1:12" ht="21" x14ac:dyDescent="0.25">
      <c r="A1" s="1" t="s">
        <v>0</v>
      </c>
      <c r="B1" s="1" t="s">
        <v>147</v>
      </c>
      <c r="C1" s="1" t="s">
        <v>148</v>
      </c>
      <c r="D1" s="1" t="s">
        <v>1</v>
      </c>
      <c r="E1" s="1" t="s">
        <v>13</v>
      </c>
      <c r="H1" s="4" t="s">
        <v>149</v>
      </c>
    </row>
    <row r="2" spans="1:12" ht="21" x14ac:dyDescent="0.25">
      <c r="A2" s="2">
        <v>1053</v>
      </c>
      <c r="B2">
        <v>134466.31400000001</v>
      </c>
      <c r="C2">
        <v>8</v>
      </c>
      <c r="D2">
        <f t="shared" ref="D2:D10" si="0">C2/B2</f>
        <v>5.9494454499585669E-5</v>
      </c>
      <c r="E2">
        <v>5.9489999999999998</v>
      </c>
    </row>
    <row r="3" spans="1:12" ht="21" x14ac:dyDescent="0.25">
      <c r="A3" s="2">
        <v>1054</v>
      </c>
      <c r="B3">
        <v>92250.187000000005</v>
      </c>
      <c r="C3">
        <v>7</v>
      </c>
      <c r="D3">
        <f t="shared" si="0"/>
        <v>7.5880604989993133E-5</v>
      </c>
      <c r="E3">
        <v>7.5880000000000001</v>
      </c>
      <c r="H3" s="1" t="s">
        <v>142</v>
      </c>
      <c r="I3" s="1" t="s">
        <v>143</v>
      </c>
      <c r="J3" s="3" t="s">
        <v>146</v>
      </c>
      <c r="K3" s="1" t="s">
        <v>144</v>
      </c>
      <c r="L3" s="1" t="s">
        <v>145</v>
      </c>
    </row>
    <row r="4" spans="1:12" ht="21" x14ac:dyDescent="0.25">
      <c r="A4" s="2">
        <v>1055</v>
      </c>
      <c r="B4">
        <v>124829.83500000001</v>
      </c>
      <c r="C4">
        <v>9</v>
      </c>
      <c r="D4">
        <f t="shared" si="0"/>
        <v>7.2098148651722564E-5</v>
      </c>
      <c r="E4">
        <v>7.21</v>
      </c>
      <c r="H4">
        <v>5.9489999999999998</v>
      </c>
      <c r="I4">
        <v>7.21</v>
      </c>
      <c r="J4">
        <v>22.66</v>
      </c>
      <c r="K4">
        <v>11.865</v>
      </c>
      <c r="L4">
        <v>10.641</v>
      </c>
    </row>
    <row r="5" spans="1:12" ht="21" x14ac:dyDescent="0.25">
      <c r="A5" s="2">
        <v>1056</v>
      </c>
      <c r="B5">
        <v>83674.584000000003</v>
      </c>
      <c r="C5">
        <v>10</v>
      </c>
      <c r="D5">
        <f t="shared" si="0"/>
        <v>1.1951060312412189E-4</v>
      </c>
      <c r="E5">
        <v>11.951000000000001</v>
      </c>
      <c r="H5">
        <v>7.5880000000000001</v>
      </c>
      <c r="I5">
        <v>11.951000000000001</v>
      </c>
      <c r="J5">
        <v>13.612</v>
      </c>
      <c r="K5">
        <v>6.2249999999999996</v>
      </c>
      <c r="L5">
        <v>7.3140000000000001</v>
      </c>
    </row>
    <row r="6" spans="1:12" ht="21" x14ac:dyDescent="0.25">
      <c r="A6" s="2">
        <v>87</v>
      </c>
      <c r="B6">
        <v>93977.784</v>
      </c>
      <c r="C6">
        <v>10</v>
      </c>
      <c r="D6">
        <f t="shared" si="0"/>
        <v>1.0640812726548224E-4</v>
      </c>
      <c r="E6">
        <v>10.641</v>
      </c>
      <c r="J6">
        <v>7.1429999999999998</v>
      </c>
    </row>
    <row r="7" spans="1:12" ht="21" x14ac:dyDescent="0.25">
      <c r="A7" s="2">
        <v>88</v>
      </c>
      <c r="B7">
        <v>92708.929000000004</v>
      </c>
      <c r="C7">
        <v>11</v>
      </c>
      <c r="D7">
        <f t="shared" si="0"/>
        <v>1.1865092304108054E-4</v>
      </c>
      <c r="E7">
        <v>11.865</v>
      </c>
    </row>
    <row r="8" spans="1:12" ht="21" x14ac:dyDescent="0.25">
      <c r="A8" s="2">
        <v>89</v>
      </c>
      <c r="B8">
        <v>176682.57800000001</v>
      </c>
      <c r="C8">
        <v>11</v>
      </c>
      <c r="D8">
        <f t="shared" si="0"/>
        <v>6.2258543680520661E-5</v>
      </c>
      <c r="E8">
        <v>6.2249999999999996</v>
      </c>
    </row>
    <row r="9" spans="1:12" ht="21" x14ac:dyDescent="0.25">
      <c r="A9" s="2">
        <v>90</v>
      </c>
      <c r="B9">
        <v>232419.58499999999</v>
      </c>
      <c r="C9">
        <v>17</v>
      </c>
      <c r="D9">
        <f t="shared" si="0"/>
        <v>7.3143577809933703E-5</v>
      </c>
      <c r="E9">
        <v>7.3140000000000001</v>
      </c>
    </row>
    <row r="10" spans="1:12" ht="21" x14ac:dyDescent="0.25">
      <c r="A10" s="2">
        <v>764</v>
      </c>
      <c r="B10">
        <v>44129.483</v>
      </c>
      <c r="C10">
        <v>14</v>
      </c>
      <c r="D10">
        <f t="shared" si="0"/>
        <v>3.1724822155745626E-4</v>
      </c>
      <c r="E10">
        <v>22.66</v>
      </c>
    </row>
    <row r="11" spans="1:12" ht="21" x14ac:dyDescent="0.25">
      <c r="A11" s="2">
        <v>765</v>
      </c>
      <c r="B11" t="s">
        <v>71</v>
      </c>
    </row>
    <row r="12" spans="1:12" ht="21" x14ac:dyDescent="0.25">
      <c r="A12" s="2">
        <v>766</v>
      </c>
      <c r="B12">
        <v>146933.495</v>
      </c>
      <c r="C12">
        <v>20</v>
      </c>
      <c r="D12">
        <f>C12/B12</f>
        <v>1.3611600268543261E-4</v>
      </c>
      <c r="E12">
        <v>13.612</v>
      </c>
    </row>
    <row r="13" spans="1:12" ht="21" x14ac:dyDescent="0.25">
      <c r="A13" s="2">
        <v>767</v>
      </c>
      <c r="B13">
        <v>55998.258000000002</v>
      </c>
      <c r="C13">
        <v>4</v>
      </c>
      <c r="D13">
        <f>C13/B13</f>
        <v>7.1430793436467256E-5</v>
      </c>
      <c r="E13">
        <v>7.1429999999999998</v>
      </c>
    </row>
    <row r="14" spans="1:12" ht="21" x14ac:dyDescent="0.25">
      <c r="B14" s="2"/>
    </row>
    <row r="15" spans="1:12" ht="19" x14ac:dyDescent="0.25">
      <c r="B15" s="1" t="s">
        <v>140</v>
      </c>
      <c r="C15" s="1" t="s">
        <v>140</v>
      </c>
      <c r="D15" s="1" t="s">
        <v>141</v>
      </c>
      <c r="E15" s="1" t="s">
        <v>141</v>
      </c>
      <c r="F15" s="1" t="s">
        <v>141</v>
      </c>
      <c r="G15" s="1" t="s">
        <v>141</v>
      </c>
    </row>
    <row r="16" spans="1:12" ht="21" x14ac:dyDescent="0.25">
      <c r="A16" s="1" t="s">
        <v>136</v>
      </c>
      <c r="B16" s="2"/>
    </row>
    <row r="17" spans="1:6" ht="19" x14ac:dyDescent="0.25">
      <c r="A17" s="1" t="s">
        <v>137</v>
      </c>
      <c r="B17">
        <v>5.9489999999999998</v>
      </c>
      <c r="C17">
        <v>7.5880000000000001</v>
      </c>
      <c r="D17">
        <v>11.865</v>
      </c>
      <c r="E17">
        <v>6.2249999999999996</v>
      </c>
    </row>
    <row r="18" spans="1:6" ht="19" x14ac:dyDescent="0.25">
      <c r="A18" s="1" t="s">
        <v>138</v>
      </c>
      <c r="D18">
        <v>22.66</v>
      </c>
      <c r="E18">
        <v>13.612</v>
      </c>
      <c r="F18">
        <v>7.1429999999999998</v>
      </c>
    </row>
    <row r="19" spans="1:6" ht="19" x14ac:dyDescent="0.25">
      <c r="A19" s="1" t="s">
        <v>139</v>
      </c>
      <c r="B19">
        <v>7.21</v>
      </c>
      <c r="C19">
        <v>11.951000000000001</v>
      </c>
      <c r="D19">
        <v>10.641</v>
      </c>
      <c r="E19">
        <v>7.3140000000000001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3C08-A979-F743-A16B-D185C3C6BD5C}">
  <dimension ref="B2:G145"/>
  <sheetViews>
    <sheetView topLeftCell="A122" workbookViewId="0">
      <selection activeCell="C136" sqref="C136:C145"/>
    </sheetView>
  </sheetViews>
  <sheetFormatPr baseColWidth="10" defaultRowHeight="16" x14ac:dyDescent="0.2"/>
  <cols>
    <col min="3" max="3" width="47.5" customWidth="1"/>
    <col min="4" max="4" width="18.1640625" customWidth="1"/>
  </cols>
  <sheetData>
    <row r="2" spans="2:7" x14ac:dyDescent="0.2">
      <c r="B2">
        <v>1</v>
      </c>
      <c r="C2" t="s">
        <v>2</v>
      </c>
      <c r="D2">
        <v>93977.784</v>
      </c>
      <c r="E2">
        <v>196.02699999999999</v>
      </c>
      <c r="F2">
        <v>22</v>
      </c>
      <c r="G2">
        <v>254</v>
      </c>
    </row>
    <row r="3" spans="2:7" x14ac:dyDescent="0.2">
      <c r="B3">
        <v>2</v>
      </c>
      <c r="C3" t="s">
        <v>3</v>
      </c>
      <c r="D3">
        <v>175.96100000000001</v>
      </c>
      <c r="E3">
        <v>152.28899999999999</v>
      </c>
      <c r="F3">
        <v>26</v>
      </c>
      <c r="G3">
        <v>235</v>
      </c>
    </row>
    <row r="4" spans="2:7" x14ac:dyDescent="0.2">
      <c r="B4">
        <v>3</v>
      </c>
      <c r="C4" t="s">
        <v>4</v>
      </c>
      <c r="D4">
        <v>106.819</v>
      </c>
      <c r="E4">
        <v>138.14599999999999</v>
      </c>
      <c r="F4">
        <v>36</v>
      </c>
      <c r="G4">
        <v>222</v>
      </c>
    </row>
    <row r="5" spans="2:7" x14ac:dyDescent="0.2">
      <c r="B5">
        <v>4</v>
      </c>
      <c r="C5" t="s">
        <v>5</v>
      </c>
      <c r="D5">
        <v>70.661000000000001</v>
      </c>
      <c r="E5">
        <v>164.96100000000001</v>
      </c>
      <c r="F5">
        <v>44</v>
      </c>
      <c r="G5">
        <v>253</v>
      </c>
    </row>
    <row r="6" spans="2:7" x14ac:dyDescent="0.2">
      <c r="B6">
        <v>5</v>
      </c>
      <c r="C6" t="s">
        <v>6</v>
      </c>
      <c r="D6">
        <v>93.432000000000002</v>
      </c>
      <c r="E6">
        <v>165.4</v>
      </c>
      <c r="F6">
        <v>34</v>
      </c>
      <c r="G6">
        <v>238</v>
      </c>
    </row>
    <row r="7" spans="2:7" x14ac:dyDescent="0.2">
      <c r="B7">
        <v>6</v>
      </c>
      <c r="C7" t="s">
        <v>7</v>
      </c>
      <c r="D7">
        <v>85.566000000000003</v>
      </c>
      <c r="E7">
        <v>179.471</v>
      </c>
      <c r="F7">
        <v>38</v>
      </c>
      <c r="G7">
        <v>254</v>
      </c>
    </row>
    <row r="8" spans="2:7" x14ac:dyDescent="0.2">
      <c r="B8">
        <v>7</v>
      </c>
      <c r="C8" t="s">
        <v>8</v>
      </c>
      <c r="D8">
        <v>80.734999999999999</v>
      </c>
      <c r="E8">
        <v>178.81200000000001</v>
      </c>
      <c r="F8">
        <v>44</v>
      </c>
      <c r="G8">
        <v>251</v>
      </c>
    </row>
    <row r="9" spans="2:7" x14ac:dyDescent="0.2">
      <c r="B9">
        <v>8</v>
      </c>
      <c r="C9" t="s">
        <v>9</v>
      </c>
      <c r="D9">
        <v>93.57</v>
      </c>
      <c r="E9">
        <v>167.75399999999999</v>
      </c>
      <c r="F9">
        <v>32</v>
      </c>
      <c r="G9">
        <v>243</v>
      </c>
    </row>
    <row r="10" spans="2:7" x14ac:dyDescent="0.2">
      <c r="B10">
        <v>9</v>
      </c>
      <c r="C10" t="s">
        <v>10</v>
      </c>
      <c r="D10">
        <v>85.013999999999996</v>
      </c>
      <c r="E10">
        <v>159.02099999999999</v>
      </c>
      <c r="F10">
        <v>47</v>
      </c>
      <c r="G10">
        <v>247</v>
      </c>
    </row>
    <row r="11" spans="2:7" x14ac:dyDescent="0.2">
      <c r="B11">
        <v>10</v>
      </c>
      <c r="C11" t="s">
        <v>11</v>
      </c>
      <c r="D11">
        <v>56.997999999999998</v>
      </c>
      <c r="E11">
        <v>147.05799999999999</v>
      </c>
      <c r="F11">
        <v>45</v>
      </c>
      <c r="G11">
        <v>225</v>
      </c>
    </row>
    <row r="12" spans="2:7" x14ac:dyDescent="0.2">
      <c r="B12">
        <v>11</v>
      </c>
      <c r="C12" t="s">
        <v>12</v>
      </c>
      <c r="D12">
        <v>88.878</v>
      </c>
      <c r="E12">
        <v>155.46899999999999</v>
      </c>
      <c r="F12">
        <v>62</v>
      </c>
      <c r="G12">
        <v>237</v>
      </c>
    </row>
    <row r="16" spans="2:7" x14ac:dyDescent="0.2">
      <c r="B16">
        <v>12</v>
      </c>
      <c r="C16" t="s">
        <v>14</v>
      </c>
      <c r="D16">
        <v>92708.929000000004</v>
      </c>
      <c r="E16">
        <v>155.184</v>
      </c>
      <c r="F16">
        <v>16</v>
      </c>
      <c r="G16">
        <v>229</v>
      </c>
    </row>
    <row r="17" spans="2:7" x14ac:dyDescent="0.2">
      <c r="B17">
        <v>13</v>
      </c>
      <c r="C17" t="s">
        <v>15</v>
      </c>
      <c r="D17">
        <v>157.19200000000001</v>
      </c>
      <c r="E17">
        <v>139.32900000000001</v>
      </c>
      <c r="F17">
        <v>30</v>
      </c>
      <c r="G17">
        <v>205</v>
      </c>
    </row>
    <row r="18" spans="2:7" x14ac:dyDescent="0.2">
      <c r="B18">
        <v>14</v>
      </c>
      <c r="C18" t="s">
        <v>16</v>
      </c>
      <c r="D18">
        <v>223.851</v>
      </c>
      <c r="E18">
        <v>158.09</v>
      </c>
      <c r="F18">
        <v>21</v>
      </c>
      <c r="G18">
        <v>222</v>
      </c>
    </row>
    <row r="19" spans="2:7" x14ac:dyDescent="0.2">
      <c r="B19">
        <v>15</v>
      </c>
      <c r="C19" t="s">
        <v>17</v>
      </c>
      <c r="D19">
        <v>230.47499999999999</v>
      </c>
      <c r="E19">
        <v>144.14699999999999</v>
      </c>
      <c r="F19">
        <v>33</v>
      </c>
      <c r="G19">
        <v>208</v>
      </c>
    </row>
    <row r="20" spans="2:7" x14ac:dyDescent="0.2">
      <c r="B20">
        <v>16</v>
      </c>
      <c r="C20" t="s">
        <v>18</v>
      </c>
      <c r="D20">
        <v>83.218999999999994</v>
      </c>
      <c r="E20">
        <v>111.577</v>
      </c>
      <c r="F20">
        <v>16</v>
      </c>
      <c r="G20">
        <v>158</v>
      </c>
    </row>
    <row r="21" spans="2:7" x14ac:dyDescent="0.2">
      <c r="B21">
        <v>17</v>
      </c>
      <c r="C21" t="s">
        <v>19</v>
      </c>
      <c r="D21">
        <v>54.375999999999998</v>
      </c>
      <c r="E21">
        <v>128.88300000000001</v>
      </c>
      <c r="F21">
        <v>28</v>
      </c>
      <c r="G21">
        <v>178</v>
      </c>
    </row>
    <row r="22" spans="2:7" x14ac:dyDescent="0.2">
      <c r="B22">
        <v>18</v>
      </c>
      <c r="C22" t="s">
        <v>20</v>
      </c>
      <c r="D22">
        <v>144.495</v>
      </c>
      <c r="E22">
        <v>99.533000000000001</v>
      </c>
      <c r="F22">
        <v>26</v>
      </c>
      <c r="G22">
        <v>166</v>
      </c>
    </row>
    <row r="23" spans="2:7" x14ac:dyDescent="0.2">
      <c r="B23">
        <v>19</v>
      </c>
      <c r="C23" t="s">
        <v>21</v>
      </c>
      <c r="D23">
        <v>169.88900000000001</v>
      </c>
      <c r="E23">
        <v>97.375</v>
      </c>
      <c r="F23">
        <v>45</v>
      </c>
      <c r="G23">
        <v>158</v>
      </c>
    </row>
    <row r="24" spans="2:7" x14ac:dyDescent="0.2">
      <c r="B24">
        <v>20</v>
      </c>
      <c r="C24" t="s">
        <v>22</v>
      </c>
      <c r="D24">
        <v>81.838999999999999</v>
      </c>
      <c r="E24">
        <v>129.654</v>
      </c>
      <c r="F24">
        <v>32</v>
      </c>
      <c r="G24">
        <v>221</v>
      </c>
    </row>
    <row r="25" spans="2:7" x14ac:dyDescent="0.2">
      <c r="B25">
        <v>21</v>
      </c>
      <c r="C25" t="s">
        <v>23</v>
      </c>
      <c r="D25">
        <v>100.471</v>
      </c>
      <c r="E25">
        <v>120.128</v>
      </c>
      <c r="F25">
        <v>43</v>
      </c>
      <c r="G25">
        <v>212</v>
      </c>
    </row>
    <row r="26" spans="2:7" x14ac:dyDescent="0.2">
      <c r="B26">
        <v>22</v>
      </c>
      <c r="C26" t="s">
        <v>24</v>
      </c>
      <c r="D26">
        <v>126.69199999999999</v>
      </c>
      <c r="E26">
        <v>128.298</v>
      </c>
      <c r="F26">
        <v>33</v>
      </c>
      <c r="G26">
        <v>191</v>
      </c>
    </row>
    <row r="27" spans="2:7" x14ac:dyDescent="0.2">
      <c r="B27">
        <v>23</v>
      </c>
      <c r="C27" t="s">
        <v>25</v>
      </c>
      <c r="D27">
        <v>108.06100000000001</v>
      </c>
      <c r="E27">
        <v>79.914000000000001</v>
      </c>
      <c r="F27">
        <v>25</v>
      </c>
      <c r="G27">
        <v>173</v>
      </c>
    </row>
    <row r="29" spans="2:7" x14ac:dyDescent="0.2">
      <c r="B29">
        <v>24</v>
      </c>
      <c r="C29" t="s">
        <v>26</v>
      </c>
      <c r="D29">
        <v>176682.57800000001</v>
      </c>
      <c r="E29">
        <v>183.84299999999999</v>
      </c>
      <c r="F29">
        <v>21</v>
      </c>
      <c r="G29">
        <v>254</v>
      </c>
    </row>
    <row r="30" spans="2:7" x14ac:dyDescent="0.2">
      <c r="B30">
        <v>25</v>
      </c>
      <c r="C30" t="s">
        <v>27</v>
      </c>
      <c r="D30">
        <v>190.72800000000001</v>
      </c>
      <c r="E30">
        <v>167.749</v>
      </c>
      <c r="F30">
        <v>39</v>
      </c>
      <c r="G30">
        <v>254</v>
      </c>
    </row>
    <row r="31" spans="2:7" x14ac:dyDescent="0.2">
      <c r="B31">
        <v>26</v>
      </c>
      <c r="C31" t="s">
        <v>28</v>
      </c>
      <c r="D31">
        <v>109.99299999999999</v>
      </c>
      <c r="E31">
        <v>130.36099999999999</v>
      </c>
      <c r="F31">
        <v>28</v>
      </c>
      <c r="G31">
        <v>240</v>
      </c>
    </row>
    <row r="32" spans="2:7" x14ac:dyDescent="0.2">
      <c r="B32">
        <v>27</v>
      </c>
      <c r="C32" t="s">
        <v>29</v>
      </c>
      <c r="D32">
        <v>265.39100000000002</v>
      </c>
      <c r="E32">
        <v>149.92400000000001</v>
      </c>
      <c r="F32">
        <v>57</v>
      </c>
      <c r="G32">
        <v>240</v>
      </c>
    </row>
    <row r="33" spans="2:7" x14ac:dyDescent="0.2">
      <c r="B33">
        <v>28</v>
      </c>
      <c r="C33" t="s">
        <v>30</v>
      </c>
      <c r="D33">
        <v>77.974999999999994</v>
      </c>
      <c r="E33">
        <v>139.61099999999999</v>
      </c>
      <c r="F33">
        <v>33</v>
      </c>
      <c r="G33">
        <v>254</v>
      </c>
    </row>
    <row r="34" spans="2:7" x14ac:dyDescent="0.2">
      <c r="B34">
        <v>29</v>
      </c>
      <c r="C34" t="s">
        <v>31</v>
      </c>
      <c r="D34">
        <v>211.70599999999999</v>
      </c>
      <c r="E34">
        <v>174.113</v>
      </c>
      <c r="F34">
        <v>39</v>
      </c>
      <c r="G34">
        <v>246</v>
      </c>
    </row>
    <row r="35" spans="2:7" x14ac:dyDescent="0.2">
      <c r="B35">
        <v>30</v>
      </c>
      <c r="C35" t="s">
        <v>32</v>
      </c>
      <c r="D35">
        <v>247.17400000000001</v>
      </c>
      <c r="E35">
        <v>158.74</v>
      </c>
      <c r="F35">
        <v>44</v>
      </c>
      <c r="G35">
        <v>252</v>
      </c>
    </row>
    <row r="36" spans="2:7" x14ac:dyDescent="0.2">
      <c r="B36">
        <v>31</v>
      </c>
      <c r="C36" t="s">
        <v>33</v>
      </c>
      <c r="D36">
        <v>157.33000000000001</v>
      </c>
      <c r="E36">
        <v>155.87799999999999</v>
      </c>
      <c r="F36">
        <v>38</v>
      </c>
      <c r="G36">
        <v>230</v>
      </c>
    </row>
    <row r="37" spans="2:7" x14ac:dyDescent="0.2">
      <c r="B37">
        <v>32</v>
      </c>
      <c r="C37" t="s">
        <v>34</v>
      </c>
      <c r="D37">
        <v>154.43199999999999</v>
      </c>
      <c r="E37">
        <v>124.474</v>
      </c>
      <c r="F37">
        <v>40</v>
      </c>
      <c r="G37">
        <v>224</v>
      </c>
    </row>
    <row r="38" spans="2:7" x14ac:dyDescent="0.2">
      <c r="B38">
        <v>33</v>
      </c>
      <c r="C38" t="s">
        <v>35</v>
      </c>
      <c r="D38">
        <v>103.92100000000001</v>
      </c>
      <c r="E38">
        <v>120.88200000000001</v>
      </c>
      <c r="F38">
        <v>52</v>
      </c>
      <c r="G38">
        <v>200</v>
      </c>
    </row>
    <row r="39" spans="2:7" x14ac:dyDescent="0.2">
      <c r="B39">
        <v>34</v>
      </c>
      <c r="C39" t="s">
        <v>36</v>
      </c>
      <c r="D39">
        <v>398.70800000000003</v>
      </c>
      <c r="E39">
        <v>177.74600000000001</v>
      </c>
      <c r="F39">
        <v>40</v>
      </c>
      <c r="G39">
        <v>253</v>
      </c>
    </row>
    <row r="40" spans="2:7" x14ac:dyDescent="0.2">
      <c r="B40">
        <v>35</v>
      </c>
      <c r="C40" t="s">
        <v>37</v>
      </c>
      <c r="D40">
        <v>97.296000000000006</v>
      </c>
      <c r="E40">
        <v>145.86799999999999</v>
      </c>
      <c r="F40">
        <v>44</v>
      </c>
      <c r="G40">
        <v>249</v>
      </c>
    </row>
    <row r="42" spans="2:7" x14ac:dyDescent="0.2">
      <c r="B42">
        <v>1</v>
      </c>
      <c r="C42" t="s">
        <v>38</v>
      </c>
      <c r="D42">
        <v>232419.58499999999</v>
      </c>
      <c r="E42">
        <v>187.22900000000001</v>
      </c>
      <c r="F42">
        <v>0</v>
      </c>
      <c r="G42">
        <v>255</v>
      </c>
    </row>
    <row r="43" spans="2:7" x14ac:dyDescent="0.2">
      <c r="B43">
        <v>2</v>
      </c>
      <c r="C43" t="s">
        <v>39</v>
      </c>
      <c r="D43">
        <v>481.375</v>
      </c>
      <c r="E43">
        <v>195.34100000000001</v>
      </c>
      <c r="F43">
        <v>0</v>
      </c>
      <c r="G43">
        <v>255</v>
      </c>
    </row>
    <row r="44" spans="2:7" x14ac:dyDescent="0.2">
      <c r="B44">
        <v>3</v>
      </c>
      <c r="C44" t="s">
        <v>40</v>
      </c>
      <c r="D44">
        <v>331.49799999999999</v>
      </c>
      <c r="E44">
        <v>158.20099999999999</v>
      </c>
      <c r="F44">
        <v>0</v>
      </c>
      <c r="G44">
        <v>255</v>
      </c>
    </row>
    <row r="45" spans="2:7" x14ac:dyDescent="0.2">
      <c r="B45">
        <v>4</v>
      </c>
      <c r="C45" t="s">
        <v>41</v>
      </c>
      <c r="D45">
        <v>289.54300000000001</v>
      </c>
      <c r="E45">
        <v>164.333</v>
      </c>
      <c r="F45">
        <v>0</v>
      </c>
      <c r="G45">
        <v>255</v>
      </c>
    </row>
    <row r="46" spans="2:7" x14ac:dyDescent="0.2">
      <c r="B46">
        <v>5</v>
      </c>
      <c r="C46" t="s">
        <v>42</v>
      </c>
      <c r="D46">
        <v>140.49299999999999</v>
      </c>
      <c r="E46">
        <v>161.47800000000001</v>
      </c>
      <c r="F46">
        <v>0</v>
      </c>
      <c r="G46">
        <v>255</v>
      </c>
    </row>
    <row r="47" spans="2:7" x14ac:dyDescent="0.2">
      <c r="B47">
        <v>6</v>
      </c>
      <c r="C47" t="s">
        <v>43</v>
      </c>
      <c r="D47">
        <v>148.22200000000001</v>
      </c>
      <c r="E47">
        <v>182.22300000000001</v>
      </c>
      <c r="F47">
        <v>0</v>
      </c>
      <c r="G47">
        <v>255</v>
      </c>
    </row>
    <row r="48" spans="2:7" x14ac:dyDescent="0.2">
      <c r="B48">
        <v>7</v>
      </c>
      <c r="C48" t="s">
        <v>44</v>
      </c>
      <c r="D48">
        <v>134.42099999999999</v>
      </c>
      <c r="E48">
        <v>167.02600000000001</v>
      </c>
      <c r="F48">
        <v>0</v>
      </c>
      <c r="G48">
        <v>255</v>
      </c>
    </row>
    <row r="49" spans="2:7" x14ac:dyDescent="0.2">
      <c r="B49">
        <v>8</v>
      </c>
      <c r="C49" t="s">
        <v>45</v>
      </c>
      <c r="D49">
        <v>129.31399999999999</v>
      </c>
      <c r="E49">
        <v>160.64699999999999</v>
      </c>
      <c r="F49">
        <v>0</v>
      </c>
      <c r="G49">
        <v>255</v>
      </c>
    </row>
    <row r="50" spans="2:7" x14ac:dyDescent="0.2">
      <c r="B50">
        <v>9</v>
      </c>
      <c r="C50" t="s">
        <v>46</v>
      </c>
      <c r="D50">
        <v>227.16300000000001</v>
      </c>
      <c r="E50">
        <v>162.63399999999999</v>
      </c>
      <c r="F50">
        <v>0</v>
      </c>
      <c r="G50">
        <v>255</v>
      </c>
    </row>
    <row r="51" spans="2:7" x14ac:dyDescent="0.2">
      <c r="B51">
        <v>10</v>
      </c>
      <c r="C51" t="s">
        <v>47</v>
      </c>
      <c r="D51">
        <v>123.794</v>
      </c>
      <c r="E51">
        <v>173.28299999999999</v>
      </c>
      <c r="F51">
        <v>0</v>
      </c>
      <c r="G51">
        <v>254</v>
      </c>
    </row>
    <row r="52" spans="2:7" x14ac:dyDescent="0.2">
      <c r="B52">
        <v>11</v>
      </c>
      <c r="C52" t="s">
        <v>48</v>
      </c>
      <c r="D52">
        <v>63.345999999999997</v>
      </c>
      <c r="E52">
        <v>149.80000000000001</v>
      </c>
      <c r="F52">
        <v>0</v>
      </c>
      <c r="G52">
        <v>253</v>
      </c>
    </row>
    <row r="53" spans="2:7" x14ac:dyDescent="0.2">
      <c r="B53">
        <v>12</v>
      </c>
      <c r="C53" t="s">
        <v>49</v>
      </c>
      <c r="D53">
        <v>169.47499999999999</v>
      </c>
      <c r="E53">
        <v>172.14699999999999</v>
      </c>
      <c r="F53">
        <v>0</v>
      </c>
      <c r="G53">
        <v>255</v>
      </c>
    </row>
    <row r="54" spans="2:7" x14ac:dyDescent="0.2">
      <c r="B54">
        <v>13</v>
      </c>
      <c r="C54" t="s">
        <v>50</v>
      </c>
      <c r="D54">
        <v>314.38499999999999</v>
      </c>
      <c r="E54">
        <v>164.54400000000001</v>
      </c>
      <c r="F54">
        <v>0</v>
      </c>
      <c r="G54">
        <v>255</v>
      </c>
    </row>
    <row r="55" spans="2:7" x14ac:dyDescent="0.2">
      <c r="B55">
        <v>14</v>
      </c>
      <c r="C55" t="s">
        <v>51</v>
      </c>
      <c r="D55">
        <v>128.21</v>
      </c>
      <c r="E55">
        <v>142.84299999999999</v>
      </c>
      <c r="F55">
        <v>0</v>
      </c>
      <c r="G55">
        <v>255</v>
      </c>
    </row>
    <row r="56" spans="2:7" x14ac:dyDescent="0.2">
      <c r="B56">
        <v>15</v>
      </c>
      <c r="C56" t="s">
        <v>52</v>
      </c>
      <c r="D56">
        <v>183.27600000000001</v>
      </c>
      <c r="E56">
        <v>159.46</v>
      </c>
      <c r="F56">
        <v>0</v>
      </c>
      <c r="G56">
        <v>255</v>
      </c>
    </row>
    <row r="57" spans="2:7" x14ac:dyDescent="0.2">
      <c r="B57">
        <v>16</v>
      </c>
      <c r="C57" t="s">
        <v>53</v>
      </c>
      <c r="D57">
        <v>92.052000000000007</v>
      </c>
      <c r="E57">
        <v>156.78</v>
      </c>
      <c r="F57">
        <v>0</v>
      </c>
      <c r="G57">
        <v>253</v>
      </c>
    </row>
    <row r="58" spans="2:7" x14ac:dyDescent="0.2">
      <c r="B58">
        <v>17</v>
      </c>
      <c r="C58" t="s">
        <v>54</v>
      </c>
      <c r="D58">
        <v>86.945999999999998</v>
      </c>
      <c r="E58">
        <v>149.494</v>
      </c>
      <c r="F58">
        <v>0</v>
      </c>
      <c r="G58">
        <v>254</v>
      </c>
    </row>
    <row r="59" spans="2:7" x14ac:dyDescent="0.2">
      <c r="B59">
        <v>18</v>
      </c>
      <c r="C59" t="s">
        <v>55</v>
      </c>
      <c r="D59">
        <v>233.09700000000001</v>
      </c>
      <c r="E59">
        <v>163.36199999999999</v>
      </c>
      <c r="F59">
        <v>0</v>
      </c>
      <c r="G59">
        <v>255</v>
      </c>
    </row>
    <row r="61" spans="2:7" x14ac:dyDescent="0.2">
      <c r="B61">
        <v>1</v>
      </c>
      <c r="C61" t="s">
        <v>56</v>
      </c>
      <c r="D61">
        <v>44129.483</v>
      </c>
      <c r="E61">
        <v>170.99100000000001</v>
      </c>
      <c r="F61">
        <v>16</v>
      </c>
      <c r="G61">
        <v>254</v>
      </c>
    </row>
    <row r="62" spans="2:7" x14ac:dyDescent="0.2">
      <c r="B62">
        <v>2</v>
      </c>
      <c r="C62" t="s">
        <v>57</v>
      </c>
      <c r="D62">
        <v>139.52699999999999</v>
      </c>
      <c r="E62">
        <v>143.077</v>
      </c>
      <c r="F62">
        <v>28</v>
      </c>
      <c r="G62">
        <v>229</v>
      </c>
    </row>
    <row r="63" spans="2:7" x14ac:dyDescent="0.2">
      <c r="B63">
        <v>3</v>
      </c>
      <c r="C63" t="s">
        <v>58</v>
      </c>
      <c r="D63">
        <v>135.52500000000001</v>
      </c>
      <c r="E63">
        <v>189.22900000000001</v>
      </c>
      <c r="F63">
        <v>26</v>
      </c>
      <c r="G63">
        <v>252</v>
      </c>
    </row>
    <row r="64" spans="2:7" x14ac:dyDescent="0.2">
      <c r="B64">
        <v>4</v>
      </c>
      <c r="C64" t="s">
        <v>59</v>
      </c>
      <c r="D64">
        <v>213.63800000000001</v>
      </c>
      <c r="E64">
        <v>180.88900000000001</v>
      </c>
      <c r="F64">
        <v>35</v>
      </c>
      <c r="G64">
        <v>253</v>
      </c>
    </row>
    <row r="65" spans="2:7" x14ac:dyDescent="0.2">
      <c r="B65">
        <v>5</v>
      </c>
      <c r="C65" t="s">
        <v>60</v>
      </c>
      <c r="D65">
        <v>133.73099999999999</v>
      </c>
      <c r="E65">
        <v>168.005</v>
      </c>
      <c r="F65">
        <v>27</v>
      </c>
      <c r="G65">
        <v>250</v>
      </c>
    </row>
    <row r="66" spans="2:7" x14ac:dyDescent="0.2">
      <c r="B66">
        <v>6</v>
      </c>
      <c r="C66" t="s">
        <v>61</v>
      </c>
      <c r="D66">
        <v>154.708</v>
      </c>
      <c r="E66">
        <v>132.73599999999999</v>
      </c>
      <c r="F66">
        <v>20</v>
      </c>
      <c r="G66">
        <v>250</v>
      </c>
    </row>
    <row r="67" spans="2:7" x14ac:dyDescent="0.2">
      <c r="B67">
        <v>7</v>
      </c>
      <c r="C67" t="s">
        <v>62</v>
      </c>
      <c r="D67">
        <v>125.17400000000001</v>
      </c>
      <c r="E67">
        <v>163.59399999999999</v>
      </c>
      <c r="F67">
        <v>19</v>
      </c>
      <c r="G67">
        <v>248</v>
      </c>
    </row>
    <row r="68" spans="2:7" x14ac:dyDescent="0.2">
      <c r="B68">
        <v>8</v>
      </c>
      <c r="C68" t="s">
        <v>63</v>
      </c>
      <c r="D68">
        <v>114.547</v>
      </c>
      <c r="E68">
        <v>142.78299999999999</v>
      </c>
      <c r="F68">
        <v>35</v>
      </c>
      <c r="G68">
        <v>219</v>
      </c>
    </row>
    <row r="69" spans="2:7" x14ac:dyDescent="0.2">
      <c r="B69">
        <v>9</v>
      </c>
      <c r="C69" t="s">
        <v>64</v>
      </c>
      <c r="D69">
        <v>76.733000000000004</v>
      </c>
      <c r="E69">
        <v>158.732</v>
      </c>
      <c r="F69">
        <v>21</v>
      </c>
      <c r="G69">
        <v>247</v>
      </c>
    </row>
    <row r="70" spans="2:7" x14ac:dyDescent="0.2">
      <c r="B70">
        <v>10</v>
      </c>
      <c r="C70" t="s">
        <v>65</v>
      </c>
      <c r="D70">
        <v>179.41200000000001</v>
      </c>
      <c r="E70">
        <v>156.22800000000001</v>
      </c>
      <c r="F70">
        <v>43</v>
      </c>
      <c r="G70">
        <v>218</v>
      </c>
    </row>
    <row r="71" spans="2:7" x14ac:dyDescent="0.2">
      <c r="B71">
        <v>11</v>
      </c>
      <c r="C71" t="s">
        <v>66</v>
      </c>
      <c r="D71">
        <v>71.626999999999995</v>
      </c>
      <c r="E71">
        <v>148.92500000000001</v>
      </c>
      <c r="F71">
        <v>32</v>
      </c>
      <c r="G71">
        <v>250</v>
      </c>
    </row>
    <row r="72" spans="2:7" x14ac:dyDescent="0.2">
      <c r="B72">
        <v>1</v>
      </c>
      <c r="C72" t="s">
        <v>67</v>
      </c>
      <c r="D72">
        <v>61.828000000000003</v>
      </c>
      <c r="E72">
        <v>140.393</v>
      </c>
      <c r="F72">
        <v>21</v>
      </c>
      <c r="G72">
        <v>249</v>
      </c>
    </row>
    <row r="73" spans="2:7" x14ac:dyDescent="0.2">
      <c r="B73">
        <v>2</v>
      </c>
      <c r="C73" t="s">
        <v>68</v>
      </c>
      <c r="D73">
        <v>57.55</v>
      </c>
      <c r="E73">
        <v>150.11000000000001</v>
      </c>
      <c r="F73">
        <v>29</v>
      </c>
      <c r="G73">
        <v>244</v>
      </c>
    </row>
    <row r="74" spans="2:7" x14ac:dyDescent="0.2">
      <c r="B74">
        <v>3</v>
      </c>
      <c r="C74" t="s">
        <v>69</v>
      </c>
      <c r="D74">
        <v>98.676000000000002</v>
      </c>
      <c r="E74">
        <v>145.60400000000001</v>
      </c>
      <c r="F74">
        <v>34</v>
      </c>
      <c r="G74">
        <v>247</v>
      </c>
    </row>
    <row r="75" spans="2:7" x14ac:dyDescent="0.2">
      <c r="B75">
        <v>4</v>
      </c>
      <c r="C75" t="s">
        <v>70</v>
      </c>
      <c r="D75">
        <v>55.066000000000003</v>
      </c>
      <c r="E75">
        <v>144.01</v>
      </c>
      <c r="F75">
        <v>24</v>
      </c>
      <c r="G75">
        <v>232</v>
      </c>
    </row>
    <row r="77" spans="2:7" x14ac:dyDescent="0.2">
      <c r="B77">
        <v>1</v>
      </c>
      <c r="C77" t="s">
        <v>72</v>
      </c>
      <c r="D77">
        <v>146933.495</v>
      </c>
      <c r="E77">
        <v>179.59800000000001</v>
      </c>
      <c r="F77">
        <v>8</v>
      </c>
      <c r="G77">
        <v>254</v>
      </c>
    </row>
    <row r="78" spans="2:7" x14ac:dyDescent="0.2">
      <c r="B78">
        <v>2</v>
      </c>
      <c r="C78" t="s">
        <v>73</v>
      </c>
      <c r="D78">
        <v>150.154</v>
      </c>
      <c r="E78">
        <v>173.23599999999999</v>
      </c>
      <c r="F78">
        <v>20</v>
      </c>
      <c r="G78">
        <v>238</v>
      </c>
    </row>
    <row r="79" spans="2:7" x14ac:dyDescent="0.2">
      <c r="B79">
        <v>3</v>
      </c>
      <c r="C79" t="s">
        <v>74</v>
      </c>
      <c r="D79">
        <v>155.26</v>
      </c>
      <c r="E79">
        <v>165.435</v>
      </c>
      <c r="F79">
        <v>23</v>
      </c>
      <c r="G79">
        <v>235</v>
      </c>
    </row>
    <row r="80" spans="2:7" x14ac:dyDescent="0.2">
      <c r="B80">
        <v>4</v>
      </c>
      <c r="C80" t="s">
        <v>75</v>
      </c>
      <c r="D80">
        <v>173.339</v>
      </c>
      <c r="E80">
        <v>151.26300000000001</v>
      </c>
      <c r="F80">
        <v>20</v>
      </c>
      <c r="G80">
        <v>240</v>
      </c>
    </row>
    <row r="81" spans="2:7" x14ac:dyDescent="0.2">
      <c r="B81">
        <v>5</v>
      </c>
      <c r="C81" t="s">
        <v>76</v>
      </c>
      <c r="D81">
        <v>250.072</v>
      </c>
      <c r="E81">
        <v>174.249</v>
      </c>
      <c r="F81">
        <v>33</v>
      </c>
      <c r="G81">
        <v>254</v>
      </c>
    </row>
    <row r="82" spans="2:7" x14ac:dyDescent="0.2">
      <c r="B82">
        <v>6</v>
      </c>
      <c r="C82" t="s">
        <v>77</v>
      </c>
      <c r="D82">
        <v>245.24199999999999</v>
      </c>
      <c r="E82">
        <v>175.39699999999999</v>
      </c>
      <c r="F82">
        <v>19</v>
      </c>
      <c r="G82">
        <v>254</v>
      </c>
    </row>
    <row r="83" spans="2:7" x14ac:dyDescent="0.2">
      <c r="B83">
        <v>7</v>
      </c>
      <c r="C83" t="s">
        <v>78</v>
      </c>
      <c r="D83">
        <v>134.42099999999999</v>
      </c>
      <c r="E83">
        <v>172.017</v>
      </c>
      <c r="F83">
        <v>30</v>
      </c>
      <c r="G83">
        <v>254</v>
      </c>
    </row>
    <row r="84" spans="2:7" x14ac:dyDescent="0.2">
      <c r="B84">
        <v>8</v>
      </c>
      <c r="C84" t="s">
        <v>79</v>
      </c>
      <c r="D84">
        <v>176.23699999999999</v>
      </c>
      <c r="E84">
        <v>155.52500000000001</v>
      </c>
      <c r="F84">
        <v>23</v>
      </c>
      <c r="G84">
        <v>216</v>
      </c>
    </row>
    <row r="85" spans="2:7" x14ac:dyDescent="0.2">
      <c r="B85">
        <v>9</v>
      </c>
      <c r="C85" t="s">
        <v>80</v>
      </c>
      <c r="D85">
        <v>165.887</v>
      </c>
      <c r="E85">
        <v>140.09200000000001</v>
      </c>
      <c r="F85">
        <v>23</v>
      </c>
      <c r="G85">
        <v>189</v>
      </c>
    </row>
    <row r="86" spans="2:7" x14ac:dyDescent="0.2">
      <c r="B86">
        <v>10</v>
      </c>
      <c r="C86" t="s">
        <v>81</v>
      </c>
      <c r="D86">
        <v>105.43899999999999</v>
      </c>
      <c r="E86">
        <v>159.03800000000001</v>
      </c>
      <c r="F86">
        <v>25</v>
      </c>
      <c r="G86">
        <v>254</v>
      </c>
    </row>
    <row r="87" spans="2:7" x14ac:dyDescent="0.2">
      <c r="B87">
        <v>11</v>
      </c>
      <c r="C87" t="s">
        <v>82</v>
      </c>
      <c r="D87">
        <v>279.33</v>
      </c>
      <c r="E87">
        <v>166.554</v>
      </c>
      <c r="F87">
        <v>23</v>
      </c>
      <c r="G87">
        <v>254</v>
      </c>
    </row>
    <row r="88" spans="2:7" x14ac:dyDescent="0.2">
      <c r="B88">
        <v>12</v>
      </c>
      <c r="C88" t="s">
        <v>83</v>
      </c>
      <c r="D88">
        <v>62.103999999999999</v>
      </c>
      <c r="E88">
        <v>150.60400000000001</v>
      </c>
      <c r="F88">
        <v>23</v>
      </c>
      <c r="G88">
        <v>227</v>
      </c>
    </row>
    <row r="89" spans="2:7" x14ac:dyDescent="0.2">
      <c r="B89">
        <v>13</v>
      </c>
      <c r="C89" t="s">
        <v>84</v>
      </c>
      <c r="D89">
        <v>124.208</v>
      </c>
      <c r="E89">
        <v>163.20400000000001</v>
      </c>
      <c r="F89">
        <v>24</v>
      </c>
      <c r="G89">
        <v>240</v>
      </c>
    </row>
    <row r="90" spans="2:7" x14ac:dyDescent="0.2">
      <c r="B90">
        <v>14</v>
      </c>
      <c r="C90" t="s">
        <v>85</v>
      </c>
      <c r="D90">
        <v>124.208</v>
      </c>
      <c r="E90">
        <v>174.15199999999999</v>
      </c>
      <c r="F90">
        <v>25</v>
      </c>
      <c r="G90">
        <v>252</v>
      </c>
    </row>
    <row r="91" spans="2:7" x14ac:dyDescent="0.2">
      <c r="B91">
        <v>15</v>
      </c>
      <c r="C91" t="s">
        <v>86</v>
      </c>
      <c r="D91">
        <v>139.66499999999999</v>
      </c>
      <c r="E91">
        <v>145.88</v>
      </c>
      <c r="F91">
        <v>17</v>
      </c>
      <c r="G91">
        <v>252</v>
      </c>
    </row>
    <row r="92" spans="2:7" x14ac:dyDescent="0.2">
      <c r="B92">
        <v>16</v>
      </c>
      <c r="C92" t="s">
        <v>87</v>
      </c>
      <c r="D92">
        <v>245.93199999999999</v>
      </c>
      <c r="E92">
        <v>170.54300000000001</v>
      </c>
      <c r="F92">
        <v>20</v>
      </c>
      <c r="G92">
        <v>252</v>
      </c>
    </row>
    <row r="93" spans="2:7" x14ac:dyDescent="0.2">
      <c r="B93">
        <v>17</v>
      </c>
      <c r="C93" t="s">
        <v>88</v>
      </c>
      <c r="D93">
        <v>70.661000000000001</v>
      </c>
      <c r="E93">
        <v>143.95099999999999</v>
      </c>
      <c r="F93">
        <v>23</v>
      </c>
      <c r="G93">
        <v>217</v>
      </c>
    </row>
    <row r="94" spans="2:7" x14ac:dyDescent="0.2">
      <c r="B94">
        <v>18</v>
      </c>
      <c r="C94" t="s">
        <v>89</v>
      </c>
      <c r="D94">
        <v>165.61099999999999</v>
      </c>
      <c r="E94">
        <v>165.01400000000001</v>
      </c>
      <c r="F94">
        <v>31</v>
      </c>
      <c r="G94">
        <v>229</v>
      </c>
    </row>
    <row r="95" spans="2:7" x14ac:dyDescent="0.2">
      <c r="B95">
        <v>19</v>
      </c>
      <c r="C95" t="s">
        <v>90</v>
      </c>
      <c r="D95">
        <v>128.762</v>
      </c>
      <c r="E95">
        <v>114.113</v>
      </c>
      <c r="F95">
        <v>24</v>
      </c>
      <c r="G95">
        <v>197</v>
      </c>
    </row>
    <row r="96" spans="2:7" x14ac:dyDescent="0.2">
      <c r="B96">
        <v>20</v>
      </c>
      <c r="C96" t="s">
        <v>91</v>
      </c>
      <c r="D96">
        <v>396.5</v>
      </c>
      <c r="E96">
        <v>151.125</v>
      </c>
      <c r="F96">
        <v>22</v>
      </c>
      <c r="G96">
        <v>235</v>
      </c>
    </row>
    <row r="97" spans="2:7" x14ac:dyDescent="0.2">
      <c r="B97">
        <v>21</v>
      </c>
      <c r="C97" t="s">
        <v>92</v>
      </c>
      <c r="D97">
        <v>267.32299999999998</v>
      </c>
      <c r="E97">
        <v>156.35599999999999</v>
      </c>
      <c r="F97">
        <v>32</v>
      </c>
      <c r="G97">
        <v>254</v>
      </c>
    </row>
    <row r="99" spans="2:7" x14ac:dyDescent="0.2">
      <c r="B99">
        <v>1</v>
      </c>
      <c r="C99" t="s">
        <v>93</v>
      </c>
      <c r="D99">
        <v>55998.258000000002</v>
      </c>
      <c r="E99">
        <v>181.089</v>
      </c>
      <c r="F99">
        <v>22</v>
      </c>
      <c r="G99">
        <v>254</v>
      </c>
    </row>
    <row r="100" spans="2:7" x14ac:dyDescent="0.2">
      <c r="B100">
        <v>2</v>
      </c>
      <c r="C100" t="s">
        <v>94</v>
      </c>
      <c r="D100">
        <v>135.66300000000001</v>
      </c>
      <c r="E100">
        <v>186.33</v>
      </c>
      <c r="F100">
        <v>44</v>
      </c>
      <c r="G100">
        <v>253</v>
      </c>
    </row>
    <row r="101" spans="2:7" x14ac:dyDescent="0.2">
      <c r="B101">
        <v>3</v>
      </c>
      <c r="C101" t="s">
        <v>95</v>
      </c>
      <c r="D101">
        <v>124.622</v>
      </c>
      <c r="E101">
        <v>168.893</v>
      </c>
      <c r="F101">
        <v>33</v>
      </c>
      <c r="G101">
        <v>252</v>
      </c>
    </row>
    <row r="102" spans="2:7" x14ac:dyDescent="0.2">
      <c r="B102">
        <v>4</v>
      </c>
      <c r="C102" t="s">
        <v>96</v>
      </c>
      <c r="D102">
        <v>131.93700000000001</v>
      </c>
      <c r="E102">
        <v>159.84800000000001</v>
      </c>
      <c r="F102">
        <v>39</v>
      </c>
      <c r="G102">
        <v>211</v>
      </c>
    </row>
    <row r="103" spans="2:7" x14ac:dyDescent="0.2">
      <c r="B103">
        <v>5</v>
      </c>
      <c r="C103" t="s">
        <v>97</v>
      </c>
      <c r="D103">
        <v>76.456999999999994</v>
      </c>
      <c r="E103">
        <v>148.09</v>
      </c>
      <c r="F103">
        <v>45</v>
      </c>
      <c r="G103">
        <v>215</v>
      </c>
    </row>
    <row r="105" spans="2:7" x14ac:dyDescent="0.2">
      <c r="B105">
        <v>1</v>
      </c>
      <c r="C105" t="s">
        <v>98</v>
      </c>
      <c r="D105">
        <v>134466.31400000001</v>
      </c>
      <c r="E105">
        <v>181.07499999999999</v>
      </c>
      <c r="F105">
        <v>22</v>
      </c>
      <c r="G105">
        <v>254</v>
      </c>
    </row>
    <row r="106" spans="2:7" x14ac:dyDescent="0.2">
      <c r="B106">
        <v>2</v>
      </c>
      <c r="C106" t="s">
        <v>99</v>
      </c>
      <c r="D106">
        <v>205.357</v>
      </c>
      <c r="E106">
        <v>164.42099999999999</v>
      </c>
      <c r="F106">
        <v>49</v>
      </c>
      <c r="G106">
        <v>238</v>
      </c>
    </row>
    <row r="107" spans="2:7" x14ac:dyDescent="0.2">
      <c r="B107">
        <v>3</v>
      </c>
      <c r="C107" t="s">
        <v>100</v>
      </c>
      <c r="D107">
        <v>192.661</v>
      </c>
      <c r="E107">
        <v>137.47800000000001</v>
      </c>
      <c r="F107">
        <v>40</v>
      </c>
      <c r="G107">
        <v>247</v>
      </c>
    </row>
    <row r="108" spans="2:7" x14ac:dyDescent="0.2">
      <c r="B108">
        <v>4</v>
      </c>
      <c r="C108" t="s">
        <v>101</v>
      </c>
      <c r="D108">
        <v>262.90699999999998</v>
      </c>
      <c r="E108">
        <v>165.82</v>
      </c>
      <c r="F108">
        <v>53</v>
      </c>
      <c r="G108">
        <v>253</v>
      </c>
    </row>
    <row r="109" spans="2:7" x14ac:dyDescent="0.2">
      <c r="B109">
        <v>5</v>
      </c>
      <c r="C109" t="s">
        <v>102</v>
      </c>
      <c r="D109">
        <v>185.208</v>
      </c>
      <c r="E109">
        <v>167.75299999999999</v>
      </c>
      <c r="F109">
        <v>58</v>
      </c>
      <c r="G109">
        <v>246</v>
      </c>
    </row>
    <row r="110" spans="2:7" x14ac:dyDescent="0.2">
      <c r="B110">
        <v>6</v>
      </c>
      <c r="C110" t="s">
        <v>103</v>
      </c>
      <c r="D110">
        <v>204.25299999999999</v>
      </c>
      <c r="E110">
        <v>167.328</v>
      </c>
      <c r="F110">
        <v>46</v>
      </c>
      <c r="G110">
        <v>254</v>
      </c>
    </row>
    <row r="111" spans="2:7" x14ac:dyDescent="0.2">
      <c r="B111">
        <v>7</v>
      </c>
      <c r="C111" t="s">
        <v>104</v>
      </c>
      <c r="D111">
        <v>268.56599999999997</v>
      </c>
      <c r="E111">
        <v>186.334</v>
      </c>
      <c r="F111">
        <v>38</v>
      </c>
      <c r="G111">
        <v>254</v>
      </c>
    </row>
    <row r="112" spans="2:7" x14ac:dyDescent="0.2">
      <c r="B112">
        <v>8</v>
      </c>
      <c r="C112" t="s">
        <v>105</v>
      </c>
      <c r="D112">
        <v>185.76</v>
      </c>
      <c r="E112">
        <v>174.60300000000001</v>
      </c>
      <c r="F112">
        <v>43</v>
      </c>
      <c r="G112">
        <v>254</v>
      </c>
    </row>
    <row r="113" spans="2:7" x14ac:dyDescent="0.2">
      <c r="B113">
        <v>9</v>
      </c>
      <c r="C113" t="s">
        <v>106</v>
      </c>
      <c r="D113">
        <v>100.88500000000001</v>
      </c>
      <c r="E113">
        <v>149.38200000000001</v>
      </c>
      <c r="F113">
        <v>53</v>
      </c>
      <c r="G113">
        <v>254</v>
      </c>
    </row>
    <row r="115" spans="2:7" x14ac:dyDescent="0.2">
      <c r="B115">
        <v>1</v>
      </c>
      <c r="C115" t="s">
        <v>107</v>
      </c>
      <c r="D115">
        <v>92250.187000000005</v>
      </c>
      <c r="E115">
        <v>196.286</v>
      </c>
      <c r="F115">
        <v>27</v>
      </c>
      <c r="G115">
        <v>254</v>
      </c>
    </row>
    <row r="116" spans="2:7" x14ac:dyDescent="0.2">
      <c r="B116">
        <v>2</v>
      </c>
      <c r="C116" t="s">
        <v>108</v>
      </c>
      <c r="D116">
        <v>169.33699999999999</v>
      </c>
      <c r="E116">
        <v>177.44200000000001</v>
      </c>
      <c r="F116">
        <v>42</v>
      </c>
      <c r="G116">
        <v>249</v>
      </c>
    </row>
    <row r="117" spans="2:7" x14ac:dyDescent="0.2">
      <c r="B117">
        <v>3</v>
      </c>
      <c r="C117" t="s">
        <v>109</v>
      </c>
      <c r="D117">
        <v>143.667</v>
      </c>
      <c r="E117">
        <v>161.61600000000001</v>
      </c>
      <c r="F117">
        <v>71</v>
      </c>
      <c r="G117">
        <v>253</v>
      </c>
    </row>
    <row r="118" spans="2:7" x14ac:dyDescent="0.2">
      <c r="B118">
        <v>4</v>
      </c>
      <c r="C118" t="s">
        <v>110</v>
      </c>
      <c r="D118">
        <v>182.44800000000001</v>
      </c>
      <c r="E118">
        <v>199.43100000000001</v>
      </c>
      <c r="F118">
        <v>42</v>
      </c>
      <c r="G118">
        <v>254</v>
      </c>
    </row>
    <row r="119" spans="2:7" x14ac:dyDescent="0.2">
      <c r="B119">
        <v>5</v>
      </c>
      <c r="C119" t="s">
        <v>111</v>
      </c>
      <c r="D119">
        <v>176.23699999999999</v>
      </c>
      <c r="E119">
        <v>185.06299999999999</v>
      </c>
      <c r="F119">
        <v>46</v>
      </c>
      <c r="G119">
        <v>254</v>
      </c>
    </row>
    <row r="120" spans="2:7" x14ac:dyDescent="0.2">
      <c r="B120">
        <v>6</v>
      </c>
      <c r="C120" t="s">
        <v>112</v>
      </c>
      <c r="D120">
        <v>209.22200000000001</v>
      </c>
      <c r="E120">
        <v>193.31899999999999</v>
      </c>
      <c r="F120">
        <v>61</v>
      </c>
      <c r="G120">
        <v>254</v>
      </c>
    </row>
    <row r="121" spans="2:7" x14ac:dyDescent="0.2">
      <c r="B121">
        <v>7</v>
      </c>
      <c r="C121" t="s">
        <v>113</v>
      </c>
      <c r="D121">
        <v>197.215</v>
      </c>
      <c r="E121">
        <v>182.66900000000001</v>
      </c>
      <c r="F121">
        <v>56</v>
      </c>
      <c r="G121">
        <v>254</v>
      </c>
    </row>
    <row r="122" spans="2:7" x14ac:dyDescent="0.2">
      <c r="B122">
        <v>8</v>
      </c>
      <c r="C122" t="s">
        <v>114</v>
      </c>
      <c r="D122">
        <v>147.66999999999999</v>
      </c>
      <c r="E122">
        <v>186.339</v>
      </c>
      <c r="F122">
        <v>56</v>
      </c>
      <c r="G122">
        <v>254</v>
      </c>
    </row>
    <row r="124" spans="2:7" x14ac:dyDescent="0.2">
      <c r="B124">
        <v>1</v>
      </c>
      <c r="C124" t="s">
        <v>115</v>
      </c>
      <c r="D124">
        <v>124829.83500000001</v>
      </c>
      <c r="E124">
        <v>173.988</v>
      </c>
      <c r="F124">
        <v>16</v>
      </c>
      <c r="G124">
        <v>254</v>
      </c>
    </row>
    <row r="125" spans="2:7" x14ac:dyDescent="0.2">
      <c r="B125">
        <v>2</v>
      </c>
      <c r="C125" t="s">
        <v>116</v>
      </c>
      <c r="D125">
        <v>200.803</v>
      </c>
      <c r="E125">
        <v>146.458</v>
      </c>
      <c r="F125">
        <v>30</v>
      </c>
      <c r="G125">
        <v>229</v>
      </c>
    </row>
    <row r="126" spans="2:7" x14ac:dyDescent="0.2">
      <c r="B126">
        <v>3</v>
      </c>
      <c r="C126" t="s">
        <v>117</v>
      </c>
      <c r="D126">
        <v>244.828</v>
      </c>
      <c r="E126">
        <v>146.70699999999999</v>
      </c>
      <c r="F126">
        <v>38</v>
      </c>
      <c r="G126">
        <v>228</v>
      </c>
    </row>
    <row r="127" spans="2:7" x14ac:dyDescent="0.2">
      <c r="B127">
        <v>4</v>
      </c>
      <c r="C127" t="s">
        <v>118</v>
      </c>
      <c r="D127">
        <v>204.25299999999999</v>
      </c>
      <c r="E127">
        <v>181.72399999999999</v>
      </c>
      <c r="F127">
        <v>24</v>
      </c>
      <c r="G127">
        <v>254</v>
      </c>
    </row>
    <row r="128" spans="2:7" x14ac:dyDescent="0.2">
      <c r="B128">
        <v>5</v>
      </c>
      <c r="C128" t="s">
        <v>119</v>
      </c>
      <c r="D128">
        <v>74.248999999999995</v>
      </c>
      <c r="E128">
        <v>162.809</v>
      </c>
      <c r="F128">
        <v>33</v>
      </c>
      <c r="G128">
        <v>254</v>
      </c>
    </row>
    <row r="129" spans="2:7" x14ac:dyDescent="0.2">
      <c r="B129">
        <v>6</v>
      </c>
      <c r="C129" t="s">
        <v>120</v>
      </c>
      <c r="D129">
        <v>143.80500000000001</v>
      </c>
      <c r="E129">
        <v>177.435</v>
      </c>
      <c r="F129">
        <v>22</v>
      </c>
      <c r="G129">
        <v>254</v>
      </c>
    </row>
    <row r="130" spans="2:7" x14ac:dyDescent="0.2">
      <c r="B130">
        <v>7</v>
      </c>
      <c r="C130" t="s">
        <v>121</v>
      </c>
      <c r="D130">
        <v>179.274</v>
      </c>
      <c r="E130">
        <v>156.15899999999999</v>
      </c>
      <c r="F130">
        <v>29</v>
      </c>
      <c r="G130">
        <v>254</v>
      </c>
    </row>
    <row r="131" spans="2:7" x14ac:dyDescent="0.2">
      <c r="B131">
        <v>8</v>
      </c>
      <c r="C131" t="s">
        <v>122</v>
      </c>
      <c r="D131">
        <v>126.416</v>
      </c>
      <c r="E131">
        <v>170.77500000000001</v>
      </c>
      <c r="F131">
        <v>53</v>
      </c>
      <c r="G131">
        <v>254</v>
      </c>
    </row>
    <row r="132" spans="2:7" x14ac:dyDescent="0.2">
      <c r="B132">
        <v>9</v>
      </c>
      <c r="C132" t="s">
        <v>123</v>
      </c>
      <c r="D132">
        <v>132.351</v>
      </c>
      <c r="E132">
        <v>155.607</v>
      </c>
      <c r="F132">
        <v>29</v>
      </c>
      <c r="G132">
        <v>254</v>
      </c>
    </row>
    <row r="133" spans="2:7" x14ac:dyDescent="0.2">
      <c r="B133">
        <v>10</v>
      </c>
      <c r="C133" t="s">
        <v>124</v>
      </c>
      <c r="D133">
        <v>113.857</v>
      </c>
      <c r="E133">
        <v>148.63</v>
      </c>
      <c r="F133">
        <v>56</v>
      </c>
      <c r="G133">
        <v>205</v>
      </c>
    </row>
    <row r="135" spans="2:7" x14ac:dyDescent="0.2">
      <c r="B135">
        <v>1</v>
      </c>
      <c r="C135" t="s">
        <v>125</v>
      </c>
      <c r="D135">
        <v>83674.584000000003</v>
      </c>
      <c r="E135">
        <v>161.07499999999999</v>
      </c>
      <c r="F135">
        <v>18</v>
      </c>
      <c r="G135">
        <v>240</v>
      </c>
    </row>
    <row r="136" spans="2:7" x14ac:dyDescent="0.2">
      <c r="B136">
        <v>2</v>
      </c>
      <c r="C136" t="s">
        <v>126</v>
      </c>
      <c r="D136">
        <v>220.4</v>
      </c>
      <c r="E136">
        <v>102.29600000000001</v>
      </c>
      <c r="F136">
        <v>32</v>
      </c>
      <c r="G136">
        <v>212</v>
      </c>
    </row>
    <row r="137" spans="2:7" x14ac:dyDescent="0.2">
      <c r="B137">
        <v>3</v>
      </c>
      <c r="C137" t="s">
        <v>127</v>
      </c>
      <c r="D137">
        <v>109.99299999999999</v>
      </c>
      <c r="E137">
        <v>101.261</v>
      </c>
      <c r="F137">
        <v>30</v>
      </c>
      <c r="G137">
        <v>227</v>
      </c>
    </row>
    <row r="138" spans="2:7" x14ac:dyDescent="0.2">
      <c r="B138">
        <v>4</v>
      </c>
      <c r="C138" t="s">
        <v>128</v>
      </c>
      <c r="D138">
        <v>130.971</v>
      </c>
      <c r="E138">
        <v>134.125</v>
      </c>
      <c r="F138">
        <v>25</v>
      </c>
      <c r="G138">
        <v>187</v>
      </c>
    </row>
    <row r="139" spans="2:7" x14ac:dyDescent="0.2">
      <c r="B139">
        <v>5</v>
      </c>
      <c r="C139" t="s">
        <v>129</v>
      </c>
      <c r="D139">
        <v>80.183000000000007</v>
      </c>
      <c r="E139">
        <v>139.51499999999999</v>
      </c>
      <c r="F139">
        <v>33</v>
      </c>
      <c r="G139">
        <v>236</v>
      </c>
    </row>
    <row r="140" spans="2:7" x14ac:dyDescent="0.2">
      <c r="B140">
        <v>6</v>
      </c>
      <c r="C140" t="s">
        <v>130</v>
      </c>
      <c r="D140">
        <v>84.185000000000002</v>
      </c>
      <c r="E140">
        <v>133.19499999999999</v>
      </c>
      <c r="F140">
        <v>45</v>
      </c>
      <c r="G140">
        <v>231</v>
      </c>
    </row>
    <row r="141" spans="2:7" x14ac:dyDescent="0.2">
      <c r="B141">
        <v>7</v>
      </c>
      <c r="C141" t="s">
        <v>131</v>
      </c>
      <c r="D141">
        <v>192.93700000000001</v>
      </c>
      <c r="E141">
        <v>154.23400000000001</v>
      </c>
      <c r="F141">
        <v>32</v>
      </c>
      <c r="G141">
        <v>221</v>
      </c>
    </row>
    <row r="142" spans="2:7" x14ac:dyDescent="0.2">
      <c r="B142">
        <v>8</v>
      </c>
      <c r="C142" t="s">
        <v>132</v>
      </c>
      <c r="D142">
        <v>91.775999999999996</v>
      </c>
      <c r="E142">
        <v>144.642</v>
      </c>
      <c r="F142">
        <v>28</v>
      </c>
      <c r="G142">
        <v>228</v>
      </c>
    </row>
    <row r="143" spans="2:7" x14ac:dyDescent="0.2">
      <c r="B143">
        <v>9</v>
      </c>
      <c r="C143" t="s">
        <v>133</v>
      </c>
      <c r="D143">
        <v>207.29</v>
      </c>
      <c r="E143">
        <v>128.298</v>
      </c>
      <c r="F143">
        <v>18</v>
      </c>
      <c r="G143">
        <v>219</v>
      </c>
    </row>
    <row r="144" spans="2:7" x14ac:dyDescent="0.2">
      <c r="B144">
        <v>10</v>
      </c>
      <c r="C144" t="s">
        <v>134</v>
      </c>
      <c r="D144">
        <v>72.593000000000004</v>
      </c>
      <c r="E144">
        <v>111.688</v>
      </c>
      <c r="F144">
        <v>25</v>
      </c>
      <c r="G144">
        <v>171</v>
      </c>
    </row>
    <row r="145" spans="2:7" x14ac:dyDescent="0.2">
      <c r="B145">
        <v>11</v>
      </c>
      <c r="C145" t="s">
        <v>135</v>
      </c>
      <c r="D145">
        <v>472.68099999999998</v>
      </c>
      <c r="E145">
        <v>157.57300000000001</v>
      </c>
      <c r="F145">
        <v>51</v>
      </c>
      <c r="G145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Kate Hough</cp:lastModifiedBy>
  <dcterms:created xsi:type="dcterms:W3CDTF">2021-11-08T11:08:21Z</dcterms:created>
  <dcterms:modified xsi:type="dcterms:W3CDTF">2021-12-06T13:58:54Z</dcterms:modified>
</cp:coreProperties>
</file>