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sotonac-my.sharepoint.com/personal/ahw1u17_soton_ac_uk/Documents/PhD Research Studentship/AHW PhD Project/Study 1 - content analysis/Coding/"/>
    </mc:Choice>
  </mc:AlternateContent>
  <xr:revisionPtr revIDLastSave="10" documentId="8_{C391FB5E-93AE-48C3-9C0D-51441D217503}" xr6:coauthVersionLast="46" xr6:coauthVersionMax="46" xr10:uidLastSave="{4D70C430-8613-4CE1-9D71-05F3078A5B86}"/>
  <bookViews>
    <workbookView xWindow="-108" yWindow="-108" windowWidth="23256" windowHeight="12576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G9" i="1"/>
  <c r="H9" i="1"/>
  <c r="H8" i="1" l="1"/>
  <c r="G8" i="1"/>
</calcChain>
</file>

<file path=xl/sharedStrings.xml><?xml version="1.0" encoding="utf-8"?>
<sst xmlns="http://schemas.openxmlformats.org/spreadsheetml/2006/main" count="142" uniqueCount="140">
  <si>
    <t>iv_1_c1</t>
  </si>
  <si>
    <t>iv_2_c2</t>
  </si>
  <si>
    <t>iv_2_c1</t>
  </si>
  <si>
    <t>iv_1_c2</t>
  </si>
  <si>
    <t>iv_1_c3</t>
  </si>
  <si>
    <t>iv_2_c3</t>
  </si>
  <si>
    <t>iv_1_c4</t>
  </si>
  <si>
    <t>iv_3_c2</t>
  </si>
  <si>
    <t>iv_4_c2</t>
  </si>
  <si>
    <t>iv_3_c1</t>
  </si>
  <si>
    <t>iv_4_c1</t>
  </si>
  <si>
    <t>iv_5_c1</t>
  </si>
  <si>
    <t>iv_5_c2</t>
  </si>
  <si>
    <t xml:space="preserve">iv_6_c1 </t>
  </si>
  <si>
    <t>iv_7_c1</t>
  </si>
  <si>
    <t>iv_8_c1</t>
  </si>
  <si>
    <t>iv_9_c1</t>
  </si>
  <si>
    <t>iv_10_c1</t>
  </si>
  <si>
    <t>iv_11_c1</t>
  </si>
  <si>
    <t>iv_12_c1</t>
  </si>
  <si>
    <t>iv_13_c1</t>
  </si>
  <si>
    <t>iv_6_c2</t>
  </si>
  <si>
    <t>iv_7_c2</t>
  </si>
  <si>
    <t>iv_8_c2</t>
  </si>
  <si>
    <t>iv_9_c2</t>
  </si>
  <si>
    <t>iv_10_c2</t>
  </si>
  <si>
    <t>iv_11_c2</t>
  </si>
  <si>
    <t>iv_12_c2</t>
  </si>
  <si>
    <t>iv_13_c2</t>
  </si>
  <si>
    <t>iv_3_c3</t>
  </si>
  <si>
    <t>iv_4_c3</t>
  </si>
  <si>
    <t>iv_5_c3</t>
  </si>
  <si>
    <t>iv_6_c3</t>
  </si>
  <si>
    <t>iv_7_c3</t>
  </si>
  <si>
    <t>iv_8_c3</t>
  </si>
  <si>
    <t>iv_9_c3</t>
  </si>
  <si>
    <t>iv_10_c3</t>
  </si>
  <si>
    <t>iv_11_c3</t>
  </si>
  <si>
    <t>iv_12_c3</t>
  </si>
  <si>
    <t>iv_13_c3</t>
  </si>
  <si>
    <t>iv_1_c5</t>
  </si>
  <si>
    <t>iv_1_c6</t>
  </si>
  <si>
    <t>iv_1_c7</t>
  </si>
  <si>
    <t>iv_1_c8</t>
  </si>
  <si>
    <t>iv_1_c9</t>
  </si>
  <si>
    <t>iv_4_c4</t>
  </si>
  <si>
    <t>iv_5_c5</t>
  </si>
  <si>
    <t>iv_6_c6</t>
  </si>
  <si>
    <t>iv_7_c7</t>
  </si>
  <si>
    <t>iv_8_c8</t>
  </si>
  <si>
    <t>iv_9_c9</t>
  </si>
  <si>
    <t>iv_2_c4</t>
  </si>
  <si>
    <t>iv_2_c5</t>
  </si>
  <si>
    <t>iv_2_c6</t>
  </si>
  <si>
    <t>iv_2_c7</t>
  </si>
  <si>
    <t>iv_2_c8</t>
  </si>
  <si>
    <t>iv_2_c9</t>
  </si>
  <si>
    <t>iv_3_c4</t>
  </si>
  <si>
    <t>iv_3_c5</t>
  </si>
  <si>
    <t>iv_3_c6</t>
  </si>
  <si>
    <t>iv_3_c7</t>
  </si>
  <si>
    <t>iv_3_c8</t>
  </si>
  <si>
    <t>iv_3_c9</t>
  </si>
  <si>
    <t>iv_4_c5</t>
  </si>
  <si>
    <t>iv_4_c6</t>
  </si>
  <si>
    <t>iv_4_c7</t>
  </si>
  <si>
    <t>iv_4_c8</t>
  </si>
  <si>
    <t>iv_4_c9</t>
  </si>
  <si>
    <t>iv_5_c4</t>
  </si>
  <si>
    <t>iv_5_c6</t>
  </si>
  <si>
    <t>iv_5_c7</t>
  </si>
  <si>
    <t>iv_5_c8</t>
  </si>
  <si>
    <t>iv_5_c9</t>
  </si>
  <si>
    <t>iv_6_c4</t>
  </si>
  <si>
    <t>iv_6_c5</t>
  </si>
  <si>
    <t>iv_6_c7</t>
  </si>
  <si>
    <t>iv_6_c8</t>
  </si>
  <si>
    <t>iv_6_c9</t>
  </si>
  <si>
    <t>iv_7_c4</t>
  </si>
  <si>
    <t>iv_7_c5</t>
  </si>
  <si>
    <t>iv_7_c6</t>
  </si>
  <si>
    <t>iv_7_c8</t>
  </si>
  <si>
    <t>iv_7_c9</t>
  </si>
  <si>
    <t>iv_8_c4</t>
  </si>
  <si>
    <t>iv_8_c5</t>
  </si>
  <si>
    <t>iv_8_c6</t>
  </si>
  <si>
    <t>iv_8_c7</t>
  </si>
  <si>
    <t>iv_8_c9</t>
  </si>
  <si>
    <t>iv_9_c4</t>
  </si>
  <si>
    <t>iv_9_c5</t>
  </si>
  <si>
    <t>iv_9_c6</t>
  </si>
  <si>
    <t>iv_9_c7</t>
  </si>
  <si>
    <t>iv_9_c8</t>
  </si>
  <si>
    <t>iv_10_c4</t>
  </si>
  <si>
    <t>iv_10_c5</t>
  </si>
  <si>
    <t>iv_10_c6</t>
  </si>
  <si>
    <t>iv_10_c7</t>
  </si>
  <si>
    <t>iv_10_c8</t>
  </si>
  <si>
    <t>iv_10_c9</t>
  </si>
  <si>
    <t>iv_11_c4</t>
  </si>
  <si>
    <t>iv_11_c5</t>
  </si>
  <si>
    <t>iv_11_c6</t>
  </si>
  <si>
    <t>iv_11_c7</t>
  </si>
  <si>
    <t>iv_11_c8</t>
  </si>
  <si>
    <t>iv_11_c9</t>
  </si>
  <si>
    <t>iv_12_c4</t>
  </si>
  <si>
    <t>iv_12_c5</t>
  </si>
  <si>
    <t>iv_12_c6</t>
  </si>
  <si>
    <t>iv_12_c7</t>
  </si>
  <si>
    <t>iv_12_c8</t>
  </si>
  <si>
    <t>iv_12_c9</t>
  </si>
  <si>
    <t>iv_13_c4</t>
  </si>
  <si>
    <t>iv_13_c5</t>
  </si>
  <si>
    <t>iv_13_c6</t>
  </si>
  <si>
    <t>iv_13_c7</t>
  </si>
  <si>
    <t>iv_13_c8</t>
  </si>
  <si>
    <t>iv_13_c9</t>
  </si>
  <si>
    <t>Anna</t>
  </si>
  <si>
    <t>Ewa</t>
  </si>
  <si>
    <t>Not represented</t>
  </si>
  <si>
    <t>Clearly represented</t>
  </si>
  <si>
    <t>Vaguely represented</t>
  </si>
  <si>
    <t>Rater 2 (Clinical Psychologist)</t>
  </si>
  <si>
    <t>Rater 1 (Researcher)</t>
  </si>
  <si>
    <t>Anna code change from 0-1 based on psycho-education element using CBT model</t>
  </si>
  <si>
    <t>Anna code change from 1-0  as 'energy management' present but no specific mention of sleep/ sleep hygeine behaviours</t>
  </si>
  <si>
    <t>Anna code change 2-0  - 'psychological symptoms' of dysmennorhea better described as psychoeducation not CBT</t>
  </si>
  <si>
    <t>No mention of activity pacing in this paper (Trauttman 2010)</t>
  </si>
  <si>
    <t>Child Module #4 is all about school and school support from teachers, peers and parents (see content descriptive table - WebMAP)</t>
  </si>
  <si>
    <t>Content area 'f' includes communication with school (Donovan)</t>
  </si>
  <si>
    <t>Anna code change 0-1 Mention of teaching about 'responsibility of taking medication'</t>
  </si>
  <si>
    <t xml:space="preserve">Anna code change 2-1 -content area 'e' says treatment pharma and non-pharma however no reference to more sepcific physical therapies. </t>
  </si>
  <si>
    <t>Reducing medication dependence is mentioned in the parent module #3 (WebMAP)</t>
  </si>
  <si>
    <t>Initial disagreements</t>
  </si>
  <si>
    <t>agreed</t>
  </si>
  <si>
    <t>Anna comments</t>
  </si>
  <si>
    <t>Ewa comments</t>
  </si>
  <si>
    <t xml:space="preserve">To match your comment regarding the trauttman paper - My suggestion is we both adjust our codes to '1' as there is no mention of pacing but it is a symptom diary. </t>
  </si>
  <si>
    <r>
      <t xml:space="preserve">Participants were asked to keep headache diaries. Would this fall under 'symptom tracking'? (although not in the context of pacing so it is not clear) </t>
    </r>
    <r>
      <rPr>
        <sz val="11"/>
        <color rgb="FF00CC99"/>
        <rFont val="Calibri"/>
        <family val="2"/>
        <scheme val="minor"/>
      </rPr>
      <t>Agreed by Anna</t>
    </r>
  </si>
  <si>
    <t>agreed (Anna code change 2-1, Ewa code change 0-1)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</si>
</sst>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CC9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5" borderId="0" applyNumberFormat="0" applyBorder="0" applyAlignment="0" applyProtection="0"/>
  </cellStyleXfs>
  <cellXfs count="11">
    <xf numFmtId="0" fontId="0" fillId="0" borderId="0" xfId="0"/>
    <xf numFmtId="0" fontId="1" fillId="0" borderId="0" xfId="0" applyFont="1" applyFill="1" applyAlignment="1">
      <alignment horizontal="left"/>
    </xf>
    <xf numFmtId="0" fontId="0" fillId="2" borderId="0" xfId="0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2" fillId="4" borderId="0" xfId="1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5" fillId="3" borderId="0" xfId="2" applyFont="1" applyFill="1" applyAlignment="1">
      <alignment horizontal="left"/>
    </xf>
    <xf numFmtId="0" fontId="0" fillId="0" borderId="0" xfId="0" applyAlignment="1">
      <alignment vertical="top" wrapText="1"/>
    </xf>
  </cellXfs>
  <cellStyles count="3">
    <cellStyle name="Bad" xfId="2" builtinId="2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0CC99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/>
              <a:t>Between-rater coding differences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Sheet1!$G$6</c:f>
              <c:strCache>
                <c:ptCount val="1"/>
                <c:pt idx="0">
                  <c:v>Rater 1 (Researcher)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Sheet1!$F$7:$F$9</c:f>
              <c:strCache>
                <c:ptCount val="3"/>
                <c:pt idx="0">
                  <c:v>Clearly represented</c:v>
                </c:pt>
                <c:pt idx="1">
                  <c:v>Vaguely represented</c:v>
                </c:pt>
                <c:pt idx="2">
                  <c:v>Not represented</c:v>
                </c:pt>
              </c:strCache>
            </c:strRef>
          </c:cat>
          <c:val>
            <c:numRef>
              <c:f>Sheet1!$G$7:$G$9</c:f>
              <c:numCache>
                <c:formatCode>General</c:formatCode>
                <c:ptCount val="3"/>
                <c:pt idx="0">
                  <c:v>55</c:v>
                </c:pt>
                <c:pt idx="1">
                  <c:v>15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10-418E-BE3C-B891858B278C}"/>
            </c:ext>
          </c:extLst>
        </c:ser>
        <c:ser>
          <c:idx val="1"/>
          <c:order val="1"/>
          <c:tx>
            <c:strRef>
              <c:f>Sheet1!$H$6</c:f>
              <c:strCache>
                <c:ptCount val="1"/>
                <c:pt idx="0">
                  <c:v>Rater 2 (Clinical Psychologist)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cat>
            <c:strRef>
              <c:f>Sheet1!$F$7:$F$9</c:f>
              <c:strCache>
                <c:ptCount val="3"/>
                <c:pt idx="0">
                  <c:v>Clearly represented</c:v>
                </c:pt>
                <c:pt idx="1">
                  <c:v>Vaguely represented</c:v>
                </c:pt>
                <c:pt idx="2">
                  <c:v>Not represented</c:v>
                </c:pt>
              </c:strCache>
            </c:strRef>
          </c:cat>
          <c:val>
            <c:numRef>
              <c:f>Sheet1!$H$7:$H$9</c:f>
              <c:numCache>
                <c:formatCode>General</c:formatCode>
                <c:ptCount val="3"/>
                <c:pt idx="0">
                  <c:v>55</c:v>
                </c:pt>
                <c:pt idx="1">
                  <c:v>15</c:v>
                </c:pt>
                <c:pt idx="2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10-418E-BE3C-B891858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58944"/>
        <c:axId val="63881216"/>
      </c:barChart>
      <c:catAx>
        <c:axId val="6385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81216"/>
        <c:crosses val="autoZero"/>
        <c:auto val="1"/>
        <c:lblAlgn val="ctr"/>
        <c:lblOffset val="100"/>
        <c:noMultiLvlLbl val="0"/>
      </c:catAx>
      <c:valAx>
        <c:axId val="6388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Count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385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11</xdr:row>
      <xdr:rowOff>72390</xdr:rowOff>
    </xdr:from>
    <xdr:to>
      <xdr:col>10</xdr:col>
      <xdr:colOff>472440</xdr:colOff>
      <xdr:row>24</xdr:row>
      <xdr:rowOff>41910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8"/>
  <sheetViews>
    <sheetView tabSelected="1" workbookViewId="0">
      <selection activeCell="E104" sqref="E104"/>
    </sheetView>
  </sheetViews>
  <sheetFormatPr defaultRowHeight="14.4" x14ac:dyDescent="0.3"/>
  <cols>
    <col min="4" max="4" width="42.5546875" style="6" customWidth="1"/>
    <col min="5" max="5" width="44.33203125" customWidth="1"/>
    <col min="6" max="6" width="22.44140625" customWidth="1"/>
    <col min="7" max="7" width="16.21875" customWidth="1"/>
    <col min="8" max="8" width="11.6640625" customWidth="1"/>
  </cols>
  <sheetData>
    <row r="1" spans="1:8" x14ac:dyDescent="0.3">
      <c r="B1" t="s">
        <v>117</v>
      </c>
      <c r="C1" t="s">
        <v>118</v>
      </c>
      <c r="D1" s="6" t="s">
        <v>135</v>
      </c>
      <c r="E1" t="s">
        <v>136</v>
      </c>
    </row>
    <row r="2" spans="1:8" ht="15.6" x14ac:dyDescent="0.3">
      <c r="A2" t="s">
        <v>0</v>
      </c>
      <c r="B2" s="1">
        <v>2</v>
      </c>
      <c r="C2" s="2">
        <v>2</v>
      </c>
      <c r="F2" t="s">
        <v>133</v>
      </c>
      <c r="G2">
        <v>10</v>
      </c>
    </row>
    <row r="3" spans="1:8" ht="15.6" x14ac:dyDescent="0.3">
      <c r="A3" t="s">
        <v>2</v>
      </c>
      <c r="B3" s="1">
        <v>2</v>
      </c>
      <c r="C3" s="2">
        <v>2</v>
      </c>
    </row>
    <row r="4" spans="1:8" ht="15.6" x14ac:dyDescent="0.3">
      <c r="A4" t="s">
        <v>9</v>
      </c>
      <c r="B4" s="1">
        <v>2</v>
      </c>
      <c r="C4" s="2">
        <v>2</v>
      </c>
    </row>
    <row r="5" spans="1:8" ht="15.6" x14ac:dyDescent="0.3">
      <c r="A5" t="s">
        <v>10</v>
      </c>
      <c r="B5" s="1">
        <v>2</v>
      </c>
      <c r="C5" s="2">
        <v>2</v>
      </c>
    </row>
    <row r="6" spans="1:8" ht="15.6" x14ac:dyDescent="0.3">
      <c r="A6" t="s">
        <v>11</v>
      </c>
      <c r="B6" s="1">
        <v>2</v>
      </c>
      <c r="C6" s="2">
        <v>2</v>
      </c>
      <c r="G6" t="s">
        <v>123</v>
      </c>
      <c r="H6" t="s">
        <v>122</v>
      </c>
    </row>
    <row r="7" spans="1:8" ht="15.6" x14ac:dyDescent="0.3">
      <c r="A7" t="s">
        <v>13</v>
      </c>
      <c r="B7" s="1">
        <v>2</v>
      </c>
      <c r="C7" s="2">
        <v>2</v>
      </c>
      <c r="F7" t="s">
        <v>120</v>
      </c>
      <c r="G7">
        <f>COUNTIF(B2:B118, "2")</f>
        <v>55</v>
      </c>
      <c r="H7">
        <f>COUNTIF(C2:C118, "2")</f>
        <v>55</v>
      </c>
    </row>
    <row r="8" spans="1:8" ht="15.6" x14ac:dyDescent="0.3">
      <c r="A8" t="s">
        <v>14</v>
      </c>
      <c r="B8" s="1">
        <v>2</v>
      </c>
      <c r="C8" s="2">
        <v>2</v>
      </c>
      <c r="F8" t="s">
        <v>121</v>
      </c>
      <c r="G8">
        <f>COUNTIF(B2:B119, "1")</f>
        <v>15</v>
      </c>
      <c r="H8">
        <f>COUNTIF(C2:C119, "1")</f>
        <v>15</v>
      </c>
    </row>
    <row r="9" spans="1:8" ht="15.6" x14ac:dyDescent="0.3">
      <c r="A9" t="s">
        <v>15</v>
      </c>
      <c r="B9" s="1">
        <v>2</v>
      </c>
      <c r="C9" s="2">
        <v>2</v>
      </c>
      <c r="F9" t="s">
        <v>119</v>
      </c>
      <c r="G9">
        <f>COUNTIF(B2:B119, "0")</f>
        <v>47</v>
      </c>
      <c r="H9">
        <f>COUNTIF(C2:C119, "0")</f>
        <v>47</v>
      </c>
    </row>
    <row r="10" spans="1:8" ht="15.6" x14ac:dyDescent="0.3">
      <c r="A10" t="s">
        <v>16</v>
      </c>
      <c r="B10" s="1">
        <v>2</v>
      </c>
      <c r="C10" s="2">
        <v>2</v>
      </c>
    </row>
    <row r="11" spans="1:8" ht="15.6" x14ac:dyDescent="0.3">
      <c r="A11" t="s">
        <v>17</v>
      </c>
      <c r="B11" s="1">
        <v>2</v>
      </c>
      <c r="C11" s="2">
        <v>2</v>
      </c>
    </row>
    <row r="12" spans="1:8" ht="28.8" x14ac:dyDescent="0.3">
      <c r="A12" t="s">
        <v>18</v>
      </c>
      <c r="B12" s="5">
        <v>1</v>
      </c>
      <c r="C12" s="4">
        <v>1</v>
      </c>
      <c r="D12" s="6" t="s">
        <v>124</v>
      </c>
    </row>
    <row r="13" spans="1:8" ht="15.6" x14ac:dyDescent="0.3">
      <c r="A13" t="s">
        <v>19</v>
      </c>
      <c r="B13" s="1">
        <v>2</v>
      </c>
      <c r="C13" s="2">
        <v>2</v>
      </c>
    </row>
    <row r="14" spans="1:8" ht="15.6" x14ac:dyDescent="0.3">
      <c r="A14" t="s">
        <v>20</v>
      </c>
      <c r="B14" s="1">
        <v>2</v>
      </c>
      <c r="C14" s="2">
        <v>2</v>
      </c>
    </row>
    <row r="15" spans="1:8" ht="15.6" x14ac:dyDescent="0.3">
      <c r="A15" t="s">
        <v>3</v>
      </c>
      <c r="B15" s="1">
        <v>1</v>
      </c>
      <c r="C15" s="2">
        <v>1</v>
      </c>
    </row>
    <row r="16" spans="1:8" ht="15.6" x14ac:dyDescent="0.3">
      <c r="A16" t="s">
        <v>1</v>
      </c>
      <c r="B16" s="1">
        <v>2</v>
      </c>
      <c r="C16" s="2">
        <v>2</v>
      </c>
    </row>
    <row r="17" spans="1:4" ht="15.6" x14ac:dyDescent="0.3">
      <c r="A17" t="s">
        <v>7</v>
      </c>
      <c r="B17" s="1">
        <v>2</v>
      </c>
      <c r="C17" s="2">
        <v>2</v>
      </c>
    </row>
    <row r="18" spans="1:4" ht="15.6" x14ac:dyDescent="0.3">
      <c r="A18" t="s">
        <v>8</v>
      </c>
      <c r="B18" s="1">
        <v>2</v>
      </c>
      <c r="C18" s="2">
        <v>2</v>
      </c>
    </row>
    <row r="19" spans="1:4" ht="15.6" x14ac:dyDescent="0.3">
      <c r="A19" t="s">
        <v>12</v>
      </c>
      <c r="B19" s="1">
        <v>2</v>
      </c>
      <c r="C19" s="2">
        <v>2</v>
      </c>
    </row>
    <row r="20" spans="1:4" ht="15.6" x14ac:dyDescent="0.3">
      <c r="A20" t="s">
        <v>21</v>
      </c>
      <c r="B20" s="1">
        <v>2</v>
      </c>
      <c r="C20" s="2">
        <v>2</v>
      </c>
    </row>
    <row r="21" spans="1:4" ht="15.6" x14ac:dyDescent="0.3">
      <c r="A21" t="s">
        <v>22</v>
      </c>
      <c r="B21" s="1">
        <v>2</v>
      </c>
      <c r="C21" s="2">
        <v>2</v>
      </c>
    </row>
    <row r="22" spans="1:4" ht="15.6" x14ac:dyDescent="0.3">
      <c r="A22" t="s">
        <v>23</v>
      </c>
      <c r="B22" s="1">
        <v>0</v>
      </c>
      <c r="C22" s="2">
        <v>0</v>
      </c>
    </row>
    <row r="23" spans="1:4" ht="15.6" x14ac:dyDescent="0.3">
      <c r="A23" t="s">
        <v>24</v>
      </c>
      <c r="B23" s="1">
        <v>0</v>
      </c>
      <c r="C23" s="2">
        <v>0</v>
      </c>
    </row>
    <row r="24" spans="1:4" ht="15.6" x14ac:dyDescent="0.3">
      <c r="A24" t="s">
        <v>25</v>
      </c>
      <c r="B24" s="1">
        <v>2</v>
      </c>
      <c r="C24" s="2">
        <v>2</v>
      </c>
    </row>
    <row r="25" spans="1:4" ht="15.6" x14ac:dyDescent="0.3">
      <c r="A25" t="s">
        <v>26</v>
      </c>
      <c r="B25" s="1">
        <v>2</v>
      </c>
      <c r="C25" s="2">
        <v>2</v>
      </c>
    </row>
    <row r="26" spans="1:4" ht="15.6" x14ac:dyDescent="0.3">
      <c r="A26" t="s">
        <v>27</v>
      </c>
      <c r="B26" s="1">
        <v>0</v>
      </c>
      <c r="C26" s="2">
        <v>0</v>
      </c>
    </row>
    <row r="27" spans="1:4" ht="15.6" x14ac:dyDescent="0.3">
      <c r="A27" t="s">
        <v>28</v>
      </c>
      <c r="B27" s="1">
        <v>1</v>
      </c>
      <c r="C27" s="2">
        <v>1</v>
      </c>
    </row>
    <row r="28" spans="1:4" ht="15.6" x14ac:dyDescent="0.3">
      <c r="A28" t="s">
        <v>4</v>
      </c>
      <c r="B28" s="1">
        <v>0</v>
      </c>
      <c r="C28" s="2">
        <v>0</v>
      </c>
    </row>
    <row r="29" spans="1:4" ht="15.6" x14ac:dyDescent="0.3">
      <c r="A29" t="s">
        <v>5</v>
      </c>
      <c r="B29" s="1">
        <v>0</v>
      </c>
      <c r="C29" s="2">
        <v>0</v>
      </c>
    </row>
    <row r="30" spans="1:4" ht="15.6" x14ac:dyDescent="0.3">
      <c r="A30" t="s">
        <v>29</v>
      </c>
      <c r="B30" s="1">
        <v>2</v>
      </c>
      <c r="C30" s="2">
        <v>2</v>
      </c>
    </row>
    <row r="31" spans="1:4" ht="15.6" x14ac:dyDescent="0.3">
      <c r="A31" t="s">
        <v>30</v>
      </c>
      <c r="B31" s="1">
        <v>0</v>
      </c>
      <c r="C31" s="2">
        <v>0</v>
      </c>
    </row>
    <row r="32" spans="1:4" ht="43.2" x14ac:dyDescent="0.3">
      <c r="A32" t="s">
        <v>31</v>
      </c>
      <c r="B32" s="5">
        <v>0</v>
      </c>
      <c r="C32" s="4">
        <v>0</v>
      </c>
      <c r="D32" s="6" t="s">
        <v>125</v>
      </c>
    </row>
    <row r="33" spans="1:3" ht="15.6" x14ac:dyDescent="0.3">
      <c r="A33" t="s">
        <v>32</v>
      </c>
      <c r="B33" s="1">
        <v>0</v>
      </c>
      <c r="C33" s="2">
        <v>0</v>
      </c>
    </row>
    <row r="34" spans="1:3" ht="15.6" x14ac:dyDescent="0.3">
      <c r="A34" t="s">
        <v>33</v>
      </c>
      <c r="B34" s="1">
        <v>2</v>
      </c>
      <c r="C34" s="2">
        <v>2</v>
      </c>
    </row>
    <row r="35" spans="1:3" ht="15.6" x14ac:dyDescent="0.3">
      <c r="A35" t="s">
        <v>34</v>
      </c>
      <c r="B35" s="1">
        <v>0</v>
      </c>
      <c r="C35" s="2">
        <v>0</v>
      </c>
    </row>
    <row r="36" spans="1:3" ht="15.6" x14ac:dyDescent="0.3">
      <c r="A36" t="s">
        <v>35</v>
      </c>
      <c r="B36" s="1">
        <v>0</v>
      </c>
      <c r="C36" s="2">
        <v>0</v>
      </c>
    </row>
    <row r="37" spans="1:3" ht="15.6" x14ac:dyDescent="0.3">
      <c r="A37" t="s">
        <v>36</v>
      </c>
      <c r="B37" s="1">
        <v>2</v>
      </c>
      <c r="C37" s="2">
        <v>2</v>
      </c>
    </row>
    <row r="38" spans="1:3" ht="15.6" x14ac:dyDescent="0.3">
      <c r="A38" t="s">
        <v>37</v>
      </c>
      <c r="B38" s="1">
        <v>0</v>
      </c>
      <c r="C38" s="2">
        <v>0</v>
      </c>
    </row>
    <row r="39" spans="1:3" ht="15.6" x14ac:dyDescent="0.3">
      <c r="A39" t="s">
        <v>38</v>
      </c>
      <c r="B39" s="1">
        <v>0</v>
      </c>
      <c r="C39" s="2">
        <v>0</v>
      </c>
    </row>
    <row r="40" spans="1:3" ht="15.6" x14ac:dyDescent="0.3">
      <c r="A40" t="s">
        <v>39</v>
      </c>
      <c r="B40" s="1">
        <v>2</v>
      </c>
      <c r="C40" s="2">
        <v>2</v>
      </c>
    </row>
    <row r="41" spans="1:3" ht="15.6" x14ac:dyDescent="0.3">
      <c r="A41" t="s">
        <v>6</v>
      </c>
      <c r="B41" s="1">
        <v>2</v>
      </c>
      <c r="C41" s="2">
        <v>2</v>
      </c>
    </row>
    <row r="42" spans="1:3" x14ac:dyDescent="0.3">
      <c r="A42" t="s">
        <v>51</v>
      </c>
      <c r="B42" s="3">
        <v>2</v>
      </c>
      <c r="C42" s="2">
        <v>2</v>
      </c>
    </row>
    <row r="43" spans="1:3" x14ac:dyDescent="0.3">
      <c r="A43" t="s">
        <v>57</v>
      </c>
      <c r="B43" s="3">
        <v>0</v>
      </c>
      <c r="C43" s="2">
        <v>0</v>
      </c>
    </row>
    <row r="44" spans="1:3" ht="15.6" x14ac:dyDescent="0.3">
      <c r="A44" t="s">
        <v>45</v>
      </c>
      <c r="B44" s="1">
        <v>2</v>
      </c>
      <c r="C44" s="2">
        <v>2</v>
      </c>
    </row>
    <row r="45" spans="1:3" x14ac:dyDescent="0.3">
      <c r="A45" t="s">
        <v>68</v>
      </c>
      <c r="B45" s="3">
        <v>0</v>
      </c>
      <c r="C45" s="2">
        <v>0</v>
      </c>
    </row>
    <row r="46" spans="1:3" x14ac:dyDescent="0.3">
      <c r="A46" t="s">
        <v>73</v>
      </c>
      <c r="B46" s="3">
        <v>0</v>
      </c>
      <c r="C46" s="2">
        <v>0</v>
      </c>
    </row>
    <row r="47" spans="1:3" x14ac:dyDescent="0.3">
      <c r="A47" t="s">
        <v>78</v>
      </c>
      <c r="B47" s="3">
        <v>1</v>
      </c>
      <c r="C47" s="2">
        <v>1</v>
      </c>
    </row>
    <row r="48" spans="1:3" x14ac:dyDescent="0.3">
      <c r="A48" t="s">
        <v>83</v>
      </c>
      <c r="B48" s="3">
        <v>0</v>
      </c>
      <c r="C48" s="2">
        <v>0</v>
      </c>
    </row>
    <row r="49" spans="1:5" ht="28.8" x14ac:dyDescent="0.3">
      <c r="A49" t="s">
        <v>88</v>
      </c>
      <c r="B49" s="4">
        <v>2</v>
      </c>
      <c r="C49" s="5">
        <v>2</v>
      </c>
      <c r="D49" s="6" t="s">
        <v>129</v>
      </c>
      <c r="E49" s="7" t="s">
        <v>134</v>
      </c>
    </row>
    <row r="50" spans="1:5" x14ac:dyDescent="0.3">
      <c r="A50" t="s">
        <v>93</v>
      </c>
      <c r="B50" s="3">
        <v>2</v>
      </c>
      <c r="C50" s="2">
        <v>2</v>
      </c>
    </row>
    <row r="51" spans="1:5" x14ac:dyDescent="0.3">
      <c r="A51" t="s">
        <v>99</v>
      </c>
      <c r="B51" s="3">
        <v>1</v>
      </c>
      <c r="C51" s="2">
        <v>1</v>
      </c>
    </row>
    <row r="52" spans="1:5" x14ac:dyDescent="0.3">
      <c r="A52" t="s">
        <v>105</v>
      </c>
      <c r="B52" s="3">
        <v>0</v>
      </c>
      <c r="C52" s="2">
        <v>0</v>
      </c>
    </row>
    <row r="53" spans="1:5" ht="43.2" x14ac:dyDescent="0.3">
      <c r="A53" t="s">
        <v>111</v>
      </c>
      <c r="B53" s="4">
        <v>2</v>
      </c>
      <c r="C53" s="5">
        <v>2</v>
      </c>
      <c r="D53" s="6" t="s">
        <v>128</v>
      </c>
      <c r="E53" s="7" t="s">
        <v>134</v>
      </c>
    </row>
    <row r="54" spans="1:5" x14ac:dyDescent="0.3">
      <c r="A54" t="s">
        <v>40</v>
      </c>
      <c r="B54" s="3">
        <v>2</v>
      </c>
      <c r="C54" s="2">
        <v>2</v>
      </c>
    </row>
    <row r="55" spans="1:5" x14ac:dyDescent="0.3">
      <c r="A55" t="s">
        <v>52</v>
      </c>
      <c r="B55" s="3">
        <v>2</v>
      </c>
      <c r="C55" s="2">
        <v>2</v>
      </c>
    </row>
    <row r="56" spans="1:5" x14ac:dyDescent="0.3">
      <c r="A56" t="s">
        <v>58</v>
      </c>
      <c r="B56" s="3">
        <v>2</v>
      </c>
      <c r="C56" s="2">
        <v>2</v>
      </c>
    </row>
    <row r="57" spans="1:5" ht="15.6" x14ac:dyDescent="0.3">
      <c r="A57" t="s">
        <v>63</v>
      </c>
      <c r="B57" s="1">
        <v>2</v>
      </c>
      <c r="C57" s="2">
        <v>2</v>
      </c>
    </row>
    <row r="58" spans="1:5" x14ac:dyDescent="0.3">
      <c r="A58" t="s">
        <v>46</v>
      </c>
      <c r="B58" s="3">
        <v>2</v>
      </c>
      <c r="C58" s="2">
        <v>2</v>
      </c>
    </row>
    <row r="59" spans="1:5" x14ac:dyDescent="0.3">
      <c r="A59" t="s">
        <v>74</v>
      </c>
      <c r="B59" s="3">
        <v>2</v>
      </c>
      <c r="C59" s="2">
        <v>2</v>
      </c>
    </row>
    <row r="60" spans="1:5" x14ac:dyDescent="0.3">
      <c r="A60" t="s">
        <v>79</v>
      </c>
      <c r="B60" s="3">
        <v>2</v>
      </c>
      <c r="C60" s="2">
        <v>2</v>
      </c>
    </row>
    <row r="61" spans="1:5" ht="43.2" x14ac:dyDescent="0.3">
      <c r="A61" t="s">
        <v>84</v>
      </c>
      <c r="B61" s="5">
        <v>0</v>
      </c>
      <c r="C61" s="4">
        <v>0</v>
      </c>
      <c r="D61" s="6" t="s">
        <v>126</v>
      </c>
    </row>
    <row r="62" spans="1:5" x14ac:dyDescent="0.3">
      <c r="A62" t="s">
        <v>89</v>
      </c>
      <c r="B62" s="3">
        <v>2</v>
      </c>
      <c r="C62" s="2">
        <v>2</v>
      </c>
    </row>
    <row r="63" spans="1:5" x14ac:dyDescent="0.3">
      <c r="A63" t="s">
        <v>94</v>
      </c>
      <c r="B63" s="3">
        <v>2</v>
      </c>
      <c r="C63" s="2">
        <v>2</v>
      </c>
    </row>
    <row r="64" spans="1:5" x14ac:dyDescent="0.3">
      <c r="A64" t="s">
        <v>100</v>
      </c>
      <c r="B64" s="3">
        <v>2</v>
      </c>
      <c r="C64" s="2">
        <v>2</v>
      </c>
    </row>
    <row r="65" spans="1:10" x14ac:dyDescent="0.3">
      <c r="A65" t="s">
        <v>106</v>
      </c>
      <c r="B65" s="3">
        <v>2</v>
      </c>
      <c r="C65" s="2">
        <v>2</v>
      </c>
    </row>
    <row r="66" spans="1:10" x14ac:dyDescent="0.3">
      <c r="A66" t="s">
        <v>112</v>
      </c>
      <c r="B66" s="3">
        <v>2</v>
      </c>
      <c r="C66" s="2">
        <v>2</v>
      </c>
    </row>
    <row r="67" spans="1:10" ht="15.6" x14ac:dyDescent="0.3">
      <c r="A67" t="s">
        <v>41</v>
      </c>
      <c r="B67" s="1">
        <v>2</v>
      </c>
      <c r="C67" s="2">
        <v>2</v>
      </c>
    </row>
    <row r="68" spans="1:10" x14ac:dyDescent="0.3">
      <c r="A68" t="s">
        <v>53</v>
      </c>
      <c r="B68" s="3">
        <v>1</v>
      </c>
      <c r="C68" s="2">
        <v>1</v>
      </c>
    </row>
    <row r="69" spans="1:10" x14ac:dyDescent="0.3">
      <c r="A69" t="s">
        <v>59</v>
      </c>
      <c r="B69" s="3">
        <v>1</v>
      </c>
      <c r="C69" s="2">
        <v>1</v>
      </c>
    </row>
    <row r="70" spans="1:10" ht="15.6" x14ac:dyDescent="0.3">
      <c r="A70" t="s">
        <v>64</v>
      </c>
      <c r="B70" s="1">
        <v>0</v>
      </c>
      <c r="C70" s="2">
        <v>0</v>
      </c>
    </row>
    <row r="71" spans="1:10" x14ac:dyDescent="0.3">
      <c r="A71" t="s">
        <v>69</v>
      </c>
      <c r="B71" s="3">
        <v>2</v>
      </c>
      <c r="C71" s="2">
        <v>2</v>
      </c>
    </row>
    <row r="72" spans="1:10" x14ac:dyDescent="0.3">
      <c r="A72" t="s">
        <v>47</v>
      </c>
      <c r="B72" s="3">
        <v>0</v>
      </c>
      <c r="C72" s="2">
        <v>0</v>
      </c>
    </row>
    <row r="73" spans="1:10" x14ac:dyDescent="0.3">
      <c r="A73" t="s">
        <v>80</v>
      </c>
      <c r="B73" s="3">
        <v>2</v>
      </c>
      <c r="C73" s="2">
        <v>2</v>
      </c>
    </row>
    <row r="74" spans="1:10" ht="57.6" x14ac:dyDescent="0.3">
      <c r="A74" t="s">
        <v>85</v>
      </c>
      <c r="B74" s="9">
        <v>1</v>
      </c>
      <c r="C74" s="9">
        <v>1</v>
      </c>
      <c r="D74" s="6" t="s">
        <v>137</v>
      </c>
      <c r="E74" s="7" t="s">
        <v>139</v>
      </c>
    </row>
    <row r="75" spans="1:10" x14ac:dyDescent="0.3">
      <c r="A75" t="s">
        <v>90</v>
      </c>
      <c r="B75" s="3">
        <v>2</v>
      </c>
      <c r="C75" s="2">
        <v>2</v>
      </c>
    </row>
    <row r="76" spans="1:10" x14ac:dyDescent="0.3">
      <c r="A76" t="s">
        <v>95</v>
      </c>
      <c r="B76" s="3">
        <v>2</v>
      </c>
      <c r="C76" s="2">
        <v>2</v>
      </c>
    </row>
    <row r="77" spans="1:10" x14ac:dyDescent="0.3">
      <c r="A77" t="s">
        <v>101</v>
      </c>
      <c r="B77" s="3">
        <v>0</v>
      </c>
      <c r="C77" s="2">
        <v>0</v>
      </c>
      <c r="D77" s="10"/>
    </row>
    <row r="78" spans="1:10" ht="57.6" x14ac:dyDescent="0.3">
      <c r="A78" t="s">
        <v>107</v>
      </c>
      <c r="B78" s="5">
        <v>1</v>
      </c>
      <c r="C78" s="4">
        <v>1</v>
      </c>
      <c r="D78" s="10" t="s">
        <v>127</v>
      </c>
      <c r="E78" s="8" t="s">
        <v>138</v>
      </c>
      <c r="F78" s="7"/>
      <c r="G78" s="7"/>
      <c r="H78" s="7"/>
      <c r="I78" s="7"/>
      <c r="J78" s="7"/>
    </row>
    <row r="79" spans="1:10" x14ac:dyDescent="0.3">
      <c r="A79" t="s">
        <v>113</v>
      </c>
      <c r="B79" s="3">
        <v>2</v>
      </c>
      <c r="C79" s="2">
        <v>2</v>
      </c>
      <c r="D79" s="10"/>
    </row>
    <row r="80" spans="1:10" ht="15.6" x14ac:dyDescent="0.3">
      <c r="A80" t="s">
        <v>42</v>
      </c>
      <c r="B80" s="1">
        <v>0</v>
      </c>
      <c r="C80" s="2">
        <v>0</v>
      </c>
      <c r="D80" s="10"/>
    </row>
    <row r="81" spans="1:4" x14ac:dyDescent="0.3">
      <c r="A81" t="s">
        <v>54</v>
      </c>
      <c r="B81" s="3">
        <v>0</v>
      </c>
      <c r="C81" s="2">
        <v>0</v>
      </c>
      <c r="D81" s="10"/>
    </row>
    <row r="82" spans="1:4" x14ac:dyDescent="0.3">
      <c r="A82" t="s">
        <v>60</v>
      </c>
      <c r="B82" s="3">
        <v>0</v>
      </c>
      <c r="C82" s="2">
        <v>0</v>
      </c>
      <c r="D82" s="10"/>
    </row>
    <row r="83" spans="1:4" ht="15.6" x14ac:dyDescent="0.3">
      <c r="A83" t="s">
        <v>65</v>
      </c>
      <c r="B83" s="1">
        <v>0</v>
      </c>
      <c r="C83" s="2">
        <v>0</v>
      </c>
      <c r="D83" s="10"/>
    </row>
    <row r="84" spans="1:4" x14ac:dyDescent="0.3">
      <c r="A84" t="s">
        <v>70</v>
      </c>
      <c r="B84" s="3">
        <v>2</v>
      </c>
      <c r="C84" s="2">
        <v>2</v>
      </c>
      <c r="D84" s="10"/>
    </row>
    <row r="85" spans="1:4" x14ac:dyDescent="0.3">
      <c r="A85" t="s">
        <v>75</v>
      </c>
      <c r="B85" s="3">
        <v>0</v>
      </c>
      <c r="C85" s="2">
        <v>0</v>
      </c>
    </row>
    <row r="86" spans="1:4" x14ac:dyDescent="0.3">
      <c r="A86" t="s">
        <v>48</v>
      </c>
      <c r="B86" s="3">
        <v>0</v>
      </c>
      <c r="C86" s="2">
        <v>0</v>
      </c>
    </row>
    <row r="87" spans="1:4" x14ac:dyDescent="0.3">
      <c r="A87" t="s">
        <v>86</v>
      </c>
      <c r="B87" s="3">
        <v>0</v>
      </c>
      <c r="C87" s="2">
        <v>0</v>
      </c>
    </row>
    <row r="88" spans="1:4" x14ac:dyDescent="0.3">
      <c r="A88" t="s">
        <v>91</v>
      </c>
      <c r="B88" s="3">
        <v>0</v>
      </c>
      <c r="C88" s="2">
        <v>0</v>
      </c>
    </row>
    <row r="89" spans="1:4" x14ac:dyDescent="0.3">
      <c r="A89" t="s">
        <v>96</v>
      </c>
      <c r="B89" s="3">
        <v>2</v>
      </c>
      <c r="C89" s="2">
        <v>2</v>
      </c>
    </row>
    <row r="90" spans="1:4" x14ac:dyDescent="0.3">
      <c r="A90" t="s">
        <v>102</v>
      </c>
      <c r="B90" s="3">
        <v>0</v>
      </c>
      <c r="C90" s="2">
        <v>0</v>
      </c>
    </row>
    <row r="91" spans="1:4" x14ac:dyDescent="0.3">
      <c r="A91" t="s">
        <v>108</v>
      </c>
      <c r="B91" s="3">
        <v>0</v>
      </c>
      <c r="C91" s="2">
        <v>0</v>
      </c>
    </row>
    <row r="92" spans="1:4" x14ac:dyDescent="0.3">
      <c r="A92" t="s">
        <v>114</v>
      </c>
      <c r="B92" s="3">
        <v>0</v>
      </c>
      <c r="C92" s="2">
        <v>0</v>
      </c>
    </row>
    <row r="93" spans="1:4" ht="15.6" x14ac:dyDescent="0.3">
      <c r="A93" t="s">
        <v>43</v>
      </c>
      <c r="B93" s="1">
        <v>0</v>
      </c>
      <c r="C93" s="2">
        <v>0</v>
      </c>
    </row>
    <row r="94" spans="1:4" x14ac:dyDescent="0.3">
      <c r="A94" t="s">
        <v>55</v>
      </c>
      <c r="B94" s="3">
        <v>0</v>
      </c>
      <c r="C94" s="2">
        <v>0</v>
      </c>
    </row>
    <row r="95" spans="1:4" x14ac:dyDescent="0.3">
      <c r="A95" t="s">
        <v>61</v>
      </c>
      <c r="B95" s="3">
        <v>0</v>
      </c>
      <c r="C95" s="2">
        <v>0</v>
      </c>
    </row>
    <row r="96" spans="1:4" ht="15.6" x14ac:dyDescent="0.3">
      <c r="A96" t="s">
        <v>66</v>
      </c>
      <c r="B96" s="1">
        <v>0</v>
      </c>
      <c r="C96" s="2">
        <v>0</v>
      </c>
    </row>
    <row r="97" spans="1:4" x14ac:dyDescent="0.3">
      <c r="A97" t="s">
        <v>71</v>
      </c>
      <c r="B97" s="3">
        <v>0</v>
      </c>
      <c r="C97" s="2">
        <v>0</v>
      </c>
    </row>
    <row r="98" spans="1:4" x14ac:dyDescent="0.3">
      <c r="A98" t="s">
        <v>76</v>
      </c>
      <c r="B98" s="3">
        <v>0</v>
      </c>
      <c r="C98" s="2">
        <v>0</v>
      </c>
    </row>
    <row r="99" spans="1:4" x14ac:dyDescent="0.3">
      <c r="A99" t="s">
        <v>81</v>
      </c>
      <c r="B99" s="3">
        <v>0</v>
      </c>
      <c r="C99" s="2">
        <v>0</v>
      </c>
    </row>
    <row r="100" spans="1:4" x14ac:dyDescent="0.3">
      <c r="A100" t="s">
        <v>49</v>
      </c>
      <c r="B100" s="3">
        <v>2</v>
      </c>
      <c r="C100" s="2">
        <v>2</v>
      </c>
    </row>
    <row r="101" spans="1:4" ht="43.2" x14ac:dyDescent="0.3">
      <c r="A101" t="s">
        <v>92</v>
      </c>
      <c r="B101" s="5">
        <v>1</v>
      </c>
      <c r="C101" s="4">
        <v>1</v>
      </c>
      <c r="D101" s="6" t="s">
        <v>131</v>
      </c>
    </row>
    <row r="102" spans="1:4" x14ac:dyDescent="0.3">
      <c r="A102" t="s">
        <v>97</v>
      </c>
      <c r="B102" s="3">
        <v>2</v>
      </c>
      <c r="C102" s="2">
        <v>2</v>
      </c>
    </row>
    <row r="103" spans="1:4" x14ac:dyDescent="0.3">
      <c r="A103" t="s">
        <v>103</v>
      </c>
      <c r="B103" s="3">
        <v>0</v>
      </c>
      <c r="C103" s="2">
        <v>0</v>
      </c>
    </row>
    <row r="104" spans="1:4" x14ac:dyDescent="0.3">
      <c r="A104" t="s">
        <v>109</v>
      </c>
      <c r="B104" s="3">
        <v>0</v>
      </c>
      <c r="C104" s="2">
        <v>0</v>
      </c>
    </row>
    <row r="105" spans="1:4" x14ac:dyDescent="0.3">
      <c r="A105" t="s">
        <v>115</v>
      </c>
      <c r="B105" s="3">
        <v>0</v>
      </c>
      <c r="C105" s="2">
        <v>0</v>
      </c>
    </row>
    <row r="106" spans="1:4" x14ac:dyDescent="0.3">
      <c r="A106" t="s">
        <v>44</v>
      </c>
      <c r="B106" s="3">
        <v>1</v>
      </c>
      <c r="C106" s="2">
        <v>1</v>
      </c>
    </row>
    <row r="107" spans="1:4" x14ac:dyDescent="0.3">
      <c r="A107" t="s">
        <v>56</v>
      </c>
      <c r="B107" s="3">
        <v>0</v>
      </c>
      <c r="C107" s="2">
        <v>0</v>
      </c>
    </row>
    <row r="108" spans="1:4" x14ac:dyDescent="0.3">
      <c r="A108" t="s">
        <v>62</v>
      </c>
      <c r="B108" s="3">
        <v>0</v>
      </c>
      <c r="C108" s="2">
        <v>0</v>
      </c>
    </row>
    <row r="109" spans="1:4" ht="15.6" x14ac:dyDescent="0.3">
      <c r="A109" t="s">
        <v>67</v>
      </c>
      <c r="B109" s="1">
        <v>0</v>
      </c>
      <c r="C109" s="2">
        <v>0</v>
      </c>
    </row>
    <row r="110" spans="1:4" ht="28.8" x14ac:dyDescent="0.3">
      <c r="A110" t="s">
        <v>72</v>
      </c>
      <c r="B110" s="5">
        <v>1</v>
      </c>
      <c r="C110" s="4">
        <v>1</v>
      </c>
      <c r="D110" s="6" t="s">
        <v>130</v>
      </c>
    </row>
    <row r="111" spans="1:4" x14ac:dyDescent="0.3">
      <c r="A111" t="s">
        <v>77</v>
      </c>
      <c r="B111" s="3">
        <v>2</v>
      </c>
      <c r="C111" s="2">
        <v>2</v>
      </c>
    </row>
    <row r="112" spans="1:4" x14ac:dyDescent="0.3">
      <c r="A112" t="s">
        <v>82</v>
      </c>
      <c r="B112" s="3">
        <v>1</v>
      </c>
      <c r="C112" s="2">
        <v>1</v>
      </c>
    </row>
    <row r="113" spans="1:5" x14ac:dyDescent="0.3">
      <c r="A113" t="s">
        <v>87</v>
      </c>
      <c r="B113" s="3">
        <v>1</v>
      </c>
      <c r="C113" s="2">
        <v>1</v>
      </c>
    </row>
    <row r="114" spans="1:5" x14ac:dyDescent="0.3">
      <c r="A114" t="s">
        <v>50</v>
      </c>
      <c r="B114" s="3">
        <v>2</v>
      </c>
      <c r="C114" s="2">
        <v>2</v>
      </c>
    </row>
    <row r="115" spans="1:5" x14ac:dyDescent="0.3">
      <c r="A115" t="s">
        <v>98</v>
      </c>
      <c r="B115" s="3">
        <v>2</v>
      </c>
      <c r="C115" s="2">
        <v>2</v>
      </c>
    </row>
    <row r="116" spans="1:5" x14ac:dyDescent="0.3">
      <c r="A116" t="s">
        <v>104</v>
      </c>
      <c r="B116" s="3">
        <v>0</v>
      </c>
      <c r="C116" s="2">
        <v>0</v>
      </c>
    </row>
    <row r="117" spans="1:5" x14ac:dyDescent="0.3">
      <c r="A117" t="s">
        <v>110</v>
      </c>
      <c r="B117" s="3">
        <v>0</v>
      </c>
      <c r="C117" s="2">
        <v>0</v>
      </c>
    </row>
    <row r="118" spans="1:5" ht="28.8" x14ac:dyDescent="0.3">
      <c r="A118" t="s">
        <v>116</v>
      </c>
      <c r="B118" s="4">
        <v>1</v>
      </c>
      <c r="C118" s="5">
        <v>1</v>
      </c>
      <c r="D118" s="6" t="s">
        <v>132</v>
      </c>
      <c r="E118" s="7" t="s">
        <v>134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D7738C22222E46A33A2A9E5036E2DA" ma:contentTypeVersion="11" ma:contentTypeDescription="Create a new document." ma:contentTypeScope="" ma:versionID="597429b9ea7f8a8f448bf1ceceb022d7">
  <xsd:schema xmlns:xsd="http://www.w3.org/2001/XMLSchema" xmlns:xs="http://www.w3.org/2001/XMLSchema" xmlns:p="http://schemas.microsoft.com/office/2006/metadata/properties" xmlns:ns3="befc9cc8-b4f1-4547-94c4-f5825f007969" xmlns:ns4="1a73532d-c3ff-4a70-97d6-3429c325e6de" targetNamespace="http://schemas.microsoft.com/office/2006/metadata/properties" ma:root="true" ma:fieldsID="6bc70183cca27c4cb38c3f85f8193891" ns3:_="" ns4:_="">
    <xsd:import namespace="befc9cc8-b4f1-4547-94c4-f5825f007969"/>
    <xsd:import namespace="1a73532d-c3ff-4a70-97d6-3429c325e6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c9cc8-b4f1-4547-94c4-f5825f007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3532d-c3ff-4a70-97d6-3429c325e6d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C52437-C13D-44E4-B81E-6B535814AA41}">
  <ds:schemaRefs>
    <ds:schemaRef ds:uri="http://schemas.openxmlformats.org/package/2006/metadata/core-properties"/>
    <ds:schemaRef ds:uri="befc9cc8-b4f1-4547-94c4-f5825f007969"/>
    <ds:schemaRef ds:uri="http://schemas.microsoft.com/office/2006/documentManagement/types"/>
    <ds:schemaRef ds:uri="http://schemas.microsoft.com/office/infopath/2007/PartnerControls"/>
    <ds:schemaRef ds:uri="1a73532d-c3ff-4a70-97d6-3429c325e6de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99A48B-D874-408F-949A-FBF5047D1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fc9cc8-b4f1-4547-94c4-f5825f007969"/>
    <ds:schemaRef ds:uri="1a73532d-c3ff-4a70-97d6-3429c325e6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6CA5D9-7BE8-4596-B889-38DD4573B3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Hurley-Wallace A.</dc:creator>
  <cp:lastModifiedBy>Hurley-Wallace, Anna</cp:lastModifiedBy>
  <cp:lastPrinted>2021-12-13T12:22:35Z</cp:lastPrinted>
  <dcterms:created xsi:type="dcterms:W3CDTF">2019-08-05T18:59:58Z</dcterms:created>
  <dcterms:modified xsi:type="dcterms:W3CDTF">2021-12-13T12:25:38Z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0x010100D1D7738C22222E46A33A2A9E5036E2DA</vt:lpwstr>
  </property>
</Properties>
</file>