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tore.soton.ac.uk\users\hjk1n15\mydocuments\PhD\Reports\Thesis\Data in thesis\TEM\"/>
    </mc:Choice>
  </mc:AlternateContent>
  <bookViews>
    <workbookView xWindow="0" yWindow="0" windowWidth="26990" windowHeight="9670" activeTab="2"/>
  </bookViews>
  <sheets>
    <sheet name="grph" sheetId="3" r:id="rId1"/>
    <sheet name="data" sheetId="1" r:id="rId2"/>
    <sheet name="percents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7" i="1" l="1"/>
  <c r="BA7" i="1"/>
  <c r="BB7" i="1"/>
  <c r="AY7" i="1"/>
  <c r="BB8" i="1"/>
  <c r="AY8" i="1"/>
  <c r="AZ8" i="1"/>
  <c r="BA8" i="1"/>
  <c r="BB9" i="1"/>
  <c r="AY9" i="1"/>
  <c r="AZ9" i="1"/>
  <c r="BA9" i="1"/>
  <c r="BB10" i="1"/>
  <c r="AY10" i="1"/>
  <c r="AZ10" i="1"/>
  <c r="BA10" i="1"/>
  <c r="AE7" i="1"/>
  <c r="AF7" i="1"/>
  <c r="AG7" i="1"/>
  <c r="AD7" i="1"/>
  <c r="AD8" i="1"/>
  <c r="AE8" i="1"/>
  <c r="AF8" i="1"/>
  <c r="AG8" i="1"/>
  <c r="AD9" i="1"/>
  <c r="AE9" i="1"/>
  <c r="AF9" i="1"/>
  <c r="AG9" i="1"/>
  <c r="AD10" i="1"/>
  <c r="AE10" i="1"/>
  <c r="AF10" i="1"/>
  <c r="AG10" i="1"/>
  <c r="O7" i="1"/>
  <c r="P7" i="1"/>
  <c r="Q7" i="1"/>
  <c r="N7" i="1"/>
  <c r="N10" i="1"/>
  <c r="O10" i="1"/>
  <c r="P10" i="1"/>
  <c r="Q10" i="1"/>
  <c r="N9" i="1"/>
  <c r="O9" i="1"/>
  <c r="P9" i="1"/>
  <c r="Q9" i="1"/>
  <c r="N8" i="1"/>
  <c r="O8" i="1"/>
  <c r="P8" i="1"/>
  <c r="Q8" i="1"/>
  <c r="AX10" i="1" l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C10" i="1"/>
  <c r="AB10" i="1"/>
  <c r="AA10" i="1"/>
  <c r="Z10" i="1"/>
  <c r="Y10" i="1"/>
  <c r="X10" i="1"/>
  <c r="W10" i="1"/>
  <c r="V10" i="1"/>
  <c r="U10" i="1"/>
  <c r="T10" i="1"/>
  <c r="S10" i="1"/>
  <c r="R10" i="1"/>
  <c r="M10" i="1"/>
  <c r="L10" i="1"/>
  <c r="K10" i="1"/>
  <c r="J10" i="1"/>
  <c r="I10" i="1"/>
  <c r="H10" i="1"/>
  <c r="G10" i="1"/>
  <c r="F10" i="1"/>
  <c r="E10" i="1"/>
  <c r="D10" i="1"/>
  <c r="C10" i="1"/>
  <c r="B10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C9" i="1"/>
  <c r="AB9" i="1"/>
  <c r="AA9" i="1"/>
  <c r="Z9" i="1"/>
  <c r="Y9" i="1"/>
  <c r="X9" i="1"/>
  <c r="W9" i="1"/>
  <c r="V9" i="1"/>
  <c r="U9" i="1"/>
  <c r="T9" i="1"/>
  <c r="S9" i="1"/>
  <c r="R9" i="1"/>
  <c r="M9" i="1"/>
  <c r="L9" i="1"/>
  <c r="K9" i="1"/>
  <c r="J9" i="1"/>
  <c r="I9" i="1"/>
  <c r="H9" i="1"/>
  <c r="G9" i="1"/>
  <c r="F9" i="1"/>
  <c r="E9" i="1"/>
  <c r="D9" i="1"/>
  <c r="C9" i="1"/>
  <c r="B9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C8" i="1"/>
  <c r="AB8" i="1"/>
  <c r="AA8" i="1"/>
  <c r="Z8" i="1"/>
  <c r="Y8" i="1"/>
  <c r="X8" i="1"/>
  <c r="W8" i="1"/>
  <c r="V8" i="1"/>
  <c r="U8" i="1"/>
  <c r="T8" i="1"/>
  <c r="S8" i="1"/>
  <c r="R8" i="1"/>
  <c r="M8" i="1"/>
  <c r="L8" i="1"/>
  <c r="K8" i="1"/>
  <c r="J8" i="1"/>
  <c r="I8" i="1"/>
  <c r="H8" i="1"/>
  <c r="G8" i="1"/>
  <c r="F8" i="1"/>
  <c r="E8" i="1"/>
  <c r="D8" i="1"/>
  <c r="C8" i="1"/>
  <c r="B8" i="1"/>
  <c r="AX7" i="1"/>
  <c r="AW7" i="1"/>
  <c r="AV7" i="1"/>
  <c r="AU7" i="1"/>
  <c r="AT7" i="1"/>
  <c r="AS7" i="1"/>
  <c r="AR7" i="1"/>
  <c r="AQ7" i="1"/>
  <c r="AP7" i="1"/>
  <c r="AO7" i="1"/>
  <c r="AN7" i="1"/>
  <c r="AM7" i="1"/>
  <c r="AK7" i="1"/>
  <c r="AJ7" i="1"/>
  <c r="AI7" i="1"/>
  <c r="AH7" i="1"/>
  <c r="AC7" i="1"/>
  <c r="AB7" i="1"/>
  <c r="AA7" i="1"/>
  <c r="Z7" i="1"/>
  <c r="Y7" i="1"/>
  <c r="X7" i="1"/>
  <c r="W7" i="1"/>
  <c r="V7" i="1"/>
  <c r="U7" i="1"/>
  <c r="T7" i="1"/>
  <c r="S7" i="1"/>
  <c r="R7" i="1"/>
  <c r="M7" i="1"/>
  <c r="L7" i="1"/>
  <c r="K7" i="1"/>
  <c r="J7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<sst xmlns="http://schemas.openxmlformats.org/spreadsheetml/2006/main" count="241" uniqueCount="67">
  <si>
    <t>SSL = simulated sunlight</t>
  </si>
  <si>
    <t>WG = waterglass</t>
  </si>
  <si>
    <t>Evidence of SiO2 associated with particles</t>
  </si>
  <si>
    <t>Aggregated lump of SiO2 and nanoparticles</t>
  </si>
  <si>
    <t>Silica associated with particles rather than coated</t>
  </si>
  <si>
    <t>Some of small may be SiO2</t>
  </si>
  <si>
    <t>Very hard to analyse</t>
  </si>
  <si>
    <t>F2 W C WG initial</t>
  </si>
  <si>
    <t>F3 W C WG initial</t>
  </si>
  <si>
    <t>F4 W C WG initial</t>
  </si>
  <si>
    <t>F2 W C WG 2 hrs SSL</t>
  </si>
  <si>
    <t>F3 W C WG 2 hrs SSL</t>
  </si>
  <si>
    <t>F4 W C WG 2 hrs SSL</t>
  </si>
  <si>
    <t>F8 W C WG initial</t>
  </si>
  <si>
    <t>F8 W and PG C WG initial</t>
  </si>
  <si>
    <t>F9 W and PG C WG initial</t>
  </si>
  <si>
    <t>F10 W and PG C WG initial</t>
  </si>
  <si>
    <t>Triangles</t>
  </si>
  <si>
    <t>Rounded triangles</t>
  </si>
  <si>
    <t>Other</t>
  </si>
  <si>
    <t>&lt; 10 nm</t>
  </si>
  <si>
    <t>Coating thickness</t>
  </si>
  <si>
    <t>%</t>
  </si>
  <si>
    <t>Mean</t>
  </si>
  <si>
    <t>Standard deviation</t>
  </si>
  <si>
    <t>number</t>
  </si>
  <si>
    <r>
      <t>Ag TSCD NPrs - 1a and water-glass SiO</t>
    </r>
    <r>
      <rPr>
        <b/>
        <sz val="11"/>
        <color theme="1"/>
        <rFont val="Calibri"/>
        <family val="2"/>
      </rPr>
      <t>₂ in ¼ vol water initial</t>
    </r>
  </si>
  <si>
    <r>
      <t>Ag TSCD NPrs - 1b and water-glass SiO</t>
    </r>
    <r>
      <rPr>
        <b/>
        <sz val="11"/>
        <color theme="1"/>
        <rFont val="Calibri"/>
        <family val="2"/>
      </rPr>
      <t>₂ in ¼ vol water initial</t>
    </r>
  </si>
  <si>
    <r>
      <t>Ag TSCD NPrs - 1c and water-glass SiO</t>
    </r>
    <r>
      <rPr>
        <b/>
        <sz val="11"/>
        <color theme="1"/>
        <rFont val="Calibri"/>
        <family val="2"/>
      </rPr>
      <t>₂ in ¼ vol water initial</t>
    </r>
  </si>
  <si>
    <r>
      <t>Ag TSCD NPrs - 1a and water-glass SiO</t>
    </r>
    <r>
      <rPr>
        <b/>
        <sz val="11"/>
        <color theme="1"/>
        <rFont val="Calibri"/>
        <family val="2"/>
      </rPr>
      <t>₂ in ¼ vol water 2 hours SSL</t>
    </r>
  </si>
  <si>
    <r>
      <t>Ag TSCD NPrs - 1b and water-glass SiO</t>
    </r>
    <r>
      <rPr>
        <b/>
        <sz val="11"/>
        <color theme="1"/>
        <rFont val="Calibri"/>
        <family val="2"/>
      </rPr>
      <t>₂ in ¼ vol water 2 hours SSL</t>
    </r>
  </si>
  <si>
    <r>
      <t>Ag TSCD NPrs - 1c and water-glass SiO</t>
    </r>
    <r>
      <rPr>
        <b/>
        <sz val="11"/>
        <color theme="1"/>
        <rFont val="Calibri"/>
        <family val="2"/>
      </rPr>
      <t>₂ in ¼ vol water 2 hours SSL</t>
    </r>
  </si>
  <si>
    <r>
      <t>Ag TSCD NPrs - 3a and 5 x MPTMS, water-glass SiO</t>
    </r>
    <r>
      <rPr>
        <b/>
        <sz val="11"/>
        <color theme="1"/>
        <rFont val="Calibri"/>
        <family val="2"/>
      </rPr>
      <t>₂ in water not centrifuged</t>
    </r>
  </si>
  <si>
    <r>
      <t>Ag TSCD NPrs - 3a and 5 x MPTMS, water-glass SiO</t>
    </r>
    <r>
      <rPr>
        <b/>
        <sz val="11"/>
        <color theme="1"/>
        <rFont val="Calibri"/>
        <family val="2"/>
      </rPr>
      <t>₂ in ⅟₁₂ vol water and 50 % PG</t>
    </r>
  </si>
  <si>
    <r>
      <t>Ag TSCD NPrs - 3b and 5 x MPTMS, water-glass SiO</t>
    </r>
    <r>
      <rPr>
        <b/>
        <sz val="11"/>
        <color theme="1"/>
        <rFont val="Calibri"/>
        <family val="2"/>
      </rPr>
      <t>₂ in ⅟₁₂ vol water and 50 % PG</t>
    </r>
  </si>
  <si>
    <r>
      <t>Ag TSCD NPrs - 3c and 5 x MPTMS, water-glass SiO</t>
    </r>
    <r>
      <rPr>
        <b/>
        <sz val="11"/>
        <color theme="1"/>
        <rFont val="Calibri"/>
        <family val="2"/>
      </rPr>
      <t>₂ in ⅟₁₂ vol water and 50 % PG</t>
    </r>
  </si>
  <si>
    <r>
      <t>Ag TSCD NPrs - 1 and water-glass SiO</t>
    </r>
    <r>
      <rPr>
        <b/>
        <sz val="11"/>
        <color theme="1"/>
        <rFont val="Calibri"/>
        <family val="2"/>
      </rPr>
      <t>₂ in ¼ vol water initial</t>
    </r>
  </si>
  <si>
    <t>Average</t>
  </si>
  <si>
    <t>Ag TSCD NPrs - 1 and water-glass SiO₂ in ¼ vol water initial</t>
  </si>
  <si>
    <r>
      <t>Ag TSCD NPrs - 1 and water-glass SiO</t>
    </r>
    <r>
      <rPr>
        <b/>
        <sz val="11"/>
        <color theme="1"/>
        <rFont val="Calibri"/>
        <family val="2"/>
      </rPr>
      <t>₂ in ¼ vol water 2 hours SSL</t>
    </r>
  </si>
  <si>
    <t>Ag TSCD NPrs - 1 and water-glass SiO₂ in ¼ vol water 2 hours SSL</t>
  </si>
  <si>
    <t>Ag TSCD NPrs - 3a and 5 x MPTMS, water-glass SiO₂ in water not centrifuged</t>
  </si>
  <si>
    <t>Ag TSCD NPrs - 3 and 5 x MPTMS, water-glass SiO₂ in ⅟₁₂ vol water and 50 % PG</t>
  </si>
  <si>
    <t>Particle type</t>
  </si>
  <si>
    <t>Small &lt; 10 nm</t>
  </si>
  <si>
    <t>Triangle size / nm</t>
  </si>
  <si>
    <t>Rounded triangles size / nm</t>
  </si>
  <si>
    <t>Other size / nm</t>
  </si>
  <si>
    <t>Small &lt; 10 nm size / nm</t>
  </si>
  <si>
    <r>
      <t>SiO</t>
    </r>
    <r>
      <rPr>
        <sz val="11"/>
        <color theme="1"/>
        <rFont val="Calibri"/>
        <family val="2"/>
      </rPr>
      <t>₂ coating t</t>
    </r>
    <r>
      <rPr>
        <sz val="11"/>
        <color theme="1"/>
        <rFont val="Calibri"/>
        <family val="2"/>
        <scheme val="minor"/>
      </rPr>
      <t>hickness / nm</t>
    </r>
  </si>
  <si>
    <t>Average difference</t>
  </si>
  <si>
    <t>Range of differences</t>
  </si>
  <si>
    <t>Significance</t>
  </si>
  <si>
    <t>no</t>
  </si>
  <si>
    <t>yes</t>
  </si>
  <si>
    <t>range -1.36 to -0.96</t>
  </si>
  <si>
    <t>Size differences Comparing before SSL to after SSL</t>
  </si>
  <si>
    <t>Size differences Comparing in water BF to in water / 50 % PG</t>
  </si>
  <si>
    <t>0.06 to 10.74</t>
  </si>
  <si>
    <t>1.70 to 5.84</t>
  </si>
  <si>
    <t>range -0.65 to -0.13</t>
  </si>
  <si>
    <t>Size differences comparing normal amount of MPTMS with 5 x MPTMS</t>
  </si>
  <si>
    <t>2.14 to 8.58</t>
  </si>
  <si>
    <t>range -1.10 to -0.58</t>
  </si>
  <si>
    <t>T tests calculated from https://www.graphpad.com/quickcalcs/ttest1.cfm</t>
  </si>
  <si>
    <t>Ag TSCD NPrs - 1 and water-glass SiO₂ in ¼ vol water 2 h SSL</t>
  </si>
  <si>
    <r>
      <t>Ag TSCD NPr - 3 and 5 x MPTMS, water-glass SiO</t>
    </r>
    <r>
      <rPr>
        <b/>
        <sz val="11"/>
        <color theme="1"/>
        <rFont val="Calibri"/>
        <family val="2"/>
      </rPr>
      <t>₂ in ⅟₁₂ vol water and 50 % PG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</si>
</sst>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1" fontId="1" fillId="2" borderId="0" xfId="0" applyNumberFormat="1" applyFont="1" applyFill="1" applyAlignment="1">
      <alignment wrapText="1"/>
    </xf>
    <xf numFmtId="0" fontId="1" fillId="3" borderId="0" xfId="0" applyFont="1" applyFill="1"/>
    <xf numFmtId="164" fontId="1" fillId="3" borderId="0" xfId="0" applyNumberFormat="1" applyFont="1" applyFill="1"/>
    <xf numFmtId="0" fontId="1" fillId="4" borderId="0" xfId="0" applyFont="1" applyFill="1" applyAlignment="1">
      <alignment wrapText="1"/>
    </xf>
    <xf numFmtId="0" fontId="1" fillId="4" borderId="0" xfId="0" applyFont="1" applyFill="1"/>
    <xf numFmtId="0" fontId="1" fillId="5" borderId="0" xfId="0" applyFont="1" applyFill="1"/>
    <xf numFmtId="0" fontId="0" fillId="0" borderId="0" xfId="0" applyAlignment="1">
      <alignment wrapText="1"/>
    </xf>
    <xf numFmtId="1" fontId="0" fillId="0" borderId="0" xfId="0" applyNumberFormat="1"/>
    <xf numFmtId="2" fontId="0" fillId="0" borderId="0" xfId="0" applyNumberFormat="1"/>
    <xf numFmtId="0" fontId="0" fillId="6" borderId="0" xfId="0" applyFill="1"/>
    <xf numFmtId="0" fontId="1" fillId="6" borderId="0" xfId="0" applyFont="1" applyFill="1" applyAlignment="1">
      <alignment wrapText="1"/>
    </xf>
    <xf numFmtId="1" fontId="1" fillId="6" borderId="0" xfId="0" applyNumberFormat="1" applyFont="1" applyFill="1" applyAlignment="1">
      <alignment wrapText="1"/>
    </xf>
    <xf numFmtId="0" fontId="1" fillId="6" borderId="0" xfId="0" applyFont="1" applyFill="1"/>
    <xf numFmtId="0" fontId="0" fillId="7" borderId="0" xfId="0" applyFill="1"/>
    <xf numFmtId="0" fontId="1" fillId="7" borderId="0" xfId="0" applyFont="1" applyFill="1" applyAlignment="1">
      <alignment wrapText="1"/>
    </xf>
    <xf numFmtId="1" fontId="1" fillId="7" borderId="0" xfId="0" applyNumberFormat="1" applyFont="1" applyFill="1" applyAlignment="1">
      <alignment wrapText="1"/>
    </xf>
    <xf numFmtId="0" fontId="1" fillId="7" borderId="0" xfId="0" applyFont="1" applyFill="1"/>
    <xf numFmtId="0" fontId="1" fillId="8" borderId="0" xfId="0" applyFont="1" applyFill="1"/>
    <xf numFmtId="0" fontId="0" fillId="8" borderId="0" xfId="0" applyFill="1"/>
    <xf numFmtId="0" fontId="0" fillId="8" borderId="0" xfId="0" applyFill="1" applyAlignment="1">
      <alignment wrapText="1"/>
    </xf>
    <xf numFmtId="0" fontId="0" fillId="9" borderId="0" xfId="0" applyFill="1" applyAlignment="1">
      <alignment wrapText="1"/>
    </xf>
    <xf numFmtId="0" fontId="1" fillId="9" borderId="0" xfId="0" applyFont="1" applyFill="1" applyAlignment="1">
      <alignment wrapText="1"/>
    </xf>
    <xf numFmtId="0" fontId="0" fillId="9" borderId="0" xfId="0" applyFill="1"/>
    <xf numFmtId="1" fontId="0" fillId="9" borderId="0" xfId="0" applyNumberFormat="1" applyFill="1"/>
    <xf numFmtId="2" fontId="0" fillId="9" borderId="0" xfId="0" applyNumberFormat="1" applyFill="1"/>
    <xf numFmtId="2" fontId="0" fillId="9" borderId="0" xfId="0" applyNumberForma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percents!$A$18</c:f>
              <c:strCache>
                <c:ptCount val="1"/>
                <c:pt idx="0">
                  <c:v>Triangles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70C0"/>
              </a:solidFill>
            </a:ln>
            <a:effectLst/>
          </c:spPr>
          <c:invertIfNegative val="0"/>
          <c:cat>
            <c:strRef>
              <c:f>percents!$B$17:$E$17</c:f>
              <c:strCache>
                <c:ptCount val="4"/>
                <c:pt idx="0">
                  <c:v>Ag TSCD NPrs - 1 and water-glass SiO₂ in ¼ vol water initial</c:v>
                </c:pt>
                <c:pt idx="1">
                  <c:v>Ag TSCD NPrs - 1 and water-glass SiO₂ in ¼ vol water 2 h SSL</c:v>
                </c:pt>
                <c:pt idx="2">
                  <c:v>Ag TSCD NPrs - 3a and 5 x MPTMS, water-glass SiO₂ in water not centrifuged</c:v>
                </c:pt>
                <c:pt idx="3">
                  <c:v>Ag TSCD NPrs - 3 and 5 x MPTMS, water-glass SiO₂ in ⅟₁₂ vol water and 50 % PG</c:v>
                </c:pt>
              </c:strCache>
            </c:strRef>
          </c:cat>
          <c:val>
            <c:numRef>
              <c:f>percents!$B$18:$E$18</c:f>
              <c:numCache>
                <c:formatCode>0</c:formatCode>
                <c:ptCount val="4"/>
                <c:pt idx="0">
                  <c:v>22.002085505735142</c:v>
                </c:pt>
                <c:pt idx="1">
                  <c:v>3.4715525554484086</c:v>
                </c:pt>
                <c:pt idx="2">
                  <c:v>3.0973451327433628</c:v>
                </c:pt>
                <c:pt idx="3">
                  <c:v>1.7153748411689964</c:v>
                </c:pt>
              </c:numCache>
            </c:numRef>
          </c:val>
        </c:ser>
        <c:ser>
          <c:idx val="1"/>
          <c:order val="1"/>
          <c:tx>
            <c:strRef>
              <c:f>percents!$A$19</c:f>
              <c:strCache>
                <c:ptCount val="1"/>
                <c:pt idx="0">
                  <c:v>Rounded triangles</c:v>
                </c:pt>
              </c:strCache>
            </c:strRef>
          </c:tx>
          <c:spPr>
            <a:pattFill prst="wdDnDiag">
              <a:fgClr>
                <a:sysClr val="windowText" lastClr="000000"/>
              </a:fgClr>
              <a:bgClr>
                <a:sysClr val="window" lastClr="FFFFFF"/>
              </a:bgClr>
            </a:patt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percents!$B$17:$E$17</c:f>
              <c:strCache>
                <c:ptCount val="4"/>
                <c:pt idx="0">
                  <c:v>Ag TSCD NPrs - 1 and water-glass SiO₂ in ¼ vol water initial</c:v>
                </c:pt>
                <c:pt idx="1">
                  <c:v>Ag TSCD NPrs - 1 and water-glass SiO₂ in ¼ vol water 2 h SSL</c:v>
                </c:pt>
                <c:pt idx="2">
                  <c:v>Ag TSCD NPrs - 3a and 5 x MPTMS, water-glass SiO₂ in water not centrifuged</c:v>
                </c:pt>
                <c:pt idx="3">
                  <c:v>Ag TSCD NPrs - 3 and 5 x MPTMS, water-glass SiO₂ in ⅟₁₂ vol water and 50 % PG</c:v>
                </c:pt>
              </c:strCache>
            </c:strRef>
          </c:cat>
          <c:val>
            <c:numRef>
              <c:f>percents!$B$19:$E$19</c:f>
              <c:numCache>
                <c:formatCode>0</c:formatCode>
                <c:ptCount val="4"/>
                <c:pt idx="0">
                  <c:v>28.779979144942647</c:v>
                </c:pt>
                <c:pt idx="1">
                  <c:v>14.368370298939247</c:v>
                </c:pt>
                <c:pt idx="2">
                  <c:v>10.176991150442479</c:v>
                </c:pt>
                <c:pt idx="3">
                  <c:v>8.132147395171538</c:v>
                </c:pt>
              </c:numCache>
            </c:numRef>
          </c:val>
        </c:ser>
        <c:ser>
          <c:idx val="2"/>
          <c:order val="2"/>
          <c:tx>
            <c:strRef>
              <c:f>percents!$A$20</c:f>
              <c:strCache>
                <c:ptCount val="1"/>
                <c:pt idx="0">
                  <c:v>Other</c:v>
                </c:pt>
              </c:strCache>
            </c:strRef>
          </c:tx>
          <c:spPr>
            <a:pattFill prst="wdUpDiag">
              <a:fgClr>
                <a:srgbClr val="FF0000"/>
              </a:fgClr>
              <a:bgClr>
                <a:sysClr val="window" lastClr="FFFFFF"/>
              </a:bgClr>
            </a:pattFill>
            <a:ln>
              <a:solidFill>
                <a:srgbClr val="FF0000"/>
              </a:solidFill>
            </a:ln>
            <a:effectLst/>
          </c:spPr>
          <c:invertIfNegative val="0"/>
          <c:cat>
            <c:strRef>
              <c:f>percents!$B$17:$E$17</c:f>
              <c:strCache>
                <c:ptCount val="4"/>
                <c:pt idx="0">
                  <c:v>Ag TSCD NPrs - 1 and water-glass SiO₂ in ¼ vol water initial</c:v>
                </c:pt>
                <c:pt idx="1">
                  <c:v>Ag TSCD NPrs - 1 and water-glass SiO₂ in ¼ vol water 2 h SSL</c:v>
                </c:pt>
                <c:pt idx="2">
                  <c:v>Ag TSCD NPrs - 3a and 5 x MPTMS, water-glass SiO₂ in water not centrifuged</c:v>
                </c:pt>
                <c:pt idx="3">
                  <c:v>Ag TSCD NPrs - 3 and 5 x MPTMS, water-glass SiO₂ in ⅟₁₂ vol water and 50 % PG</c:v>
                </c:pt>
              </c:strCache>
            </c:strRef>
          </c:cat>
          <c:val>
            <c:numRef>
              <c:f>percents!$B$20:$E$20</c:f>
              <c:numCache>
                <c:formatCode>0</c:formatCode>
                <c:ptCount val="4"/>
                <c:pt idx="0">
                  <c:v>12.721584984358708</c:v>
                </c:pt>
                <c:pt idx="1">
                  <c:v>36.065573770491802</c:v>
                </c:pt>
                <c:pt idx="2">
                  <c:v>26.10619469026549</c:v>
                </c:pt>
                <c:pt idx="3">
                  <c:v>36.086404066073698</c:v>
                </c:pt>
              </c:numCache>
            </c:numRef>
          </c:val>
        </c:ser>
        <c:ser>
          <c:idx val="3"/>
          <c:order val="3"/>
          <c:tx>
            <c:strRef>
              <c:f>percents!$A$21</c:f>
              <c:strCache>
                <c:ptCount val="1"/>
                <c:pt idx="0">
                  <c:v>Small &lt; 10 nm</c:v>
                </c:pt>
              </c:strCache>
            </c:strRef>
          </c:tx>
          <c:spPr>
            <a:pattFill prst="lgCheck">
              <a:fgClr>
                <a:srgbClr val="00B050"/>
              </a:fgClr>
              <a:bgClr>
                <a:sysClr val="window" lastClr="FFFFFF"/>
              </a:bgClr>
            </a:pattFill>
            <a:ln>
              <a:solidFill>
                <a:srgbClr val="00B050"/>
              </a:solidFill>
            </a:ln>
            <a:effectLst/>
          </c:spPr>
          <c:invertIfNegative val="0"/>
          <c:cat>
            <c:strRef>
              <c:f>percents!$B$17:$E$17</c:f>
              <c:strCache>
                <c:ptCount val="4"/>
                <c:pt idx="0">
                  <c:v>Ag TSCD NPrs - 1 and water-glass SiO₂ in ¼ vol water initial</c:v>
                </c:pt>
                <c:pt idx="1">
                  <c:v>Ag TSCD NPrs - 1 and water-glass SiO₂ in ¼ vol water 2 h SSL</c:v>
                </c:pt>
                <c:pt idx="2">
                  <c:v>Ag TSCD NPrs - 3a and 5 x MPTMS, water-glass SiO₂ in water not centrifuged</c:v>
                </c:pt>
                <c:pt idx="3">
                  <c:v>Ag TSCD NPrs - 3 and 5 x MPTMS, water-glass SiO₂ in ⅟₁₂ vol water and 50 % PG</c:v>
                </c:pt>
              </c:strCache>
            </c:strRef>
          </c:cat>
          <c:val>
            <c:numRef>
              <c:f>percents!$B$21:$E$21</c:f>
              <c:numCache>
                <c:formatCode>0</c:formatCode>
                <c:ptCount val="4"/>
                <c:pt idx="0">
                  <c:v>36.496350364963504</c:v>
                </c:pt>
                <c:pt idx="1">
                  <c:v>46.094503375120539</c:v>
                </c:pt>
                <c:pt idx="2">
                  <c:v>60.619469026548678</c:v>
                </c:pt>
                <c:pt idx="3">
                  <c:v>54.066073697585772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499601864"/>
        <c:axId val="497762304"/>
      </c:barChart>
      <c:lineChart>
        <c:grouping val="standard"/>
        <c:varyColors val="0"/>
        <c:ser>
          <c:idx val="4"/>
          <c:order val="4"/>
          <c:tx>
            <c:strRef>
              <c:f>percents!$A$22</c:f>
              <c:strCache>
                <c:ptCount val="1"/>
                <c:pt idx="0">
                  <c:v>Triangle size /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percents!$B$17:$E$17</c:f>
              <c:strCache>
                <c:ptCount val="4"/>
                <c:pt idx="0">
                  <c:v>Ag TSCD NPrs - 1 and water-glass SiO₂ in ¼ vol water initial</c:v>
                </c:pt>
                <c:pt idx="1">
                  <c:v>Ag TSCD NPrs - 1 and water-glass SiO₂ in ¼ vol water 2 h SSL</c:v>
                </c:pt>
                <c:pt idx="2">
                  <c:v>Ag TSCD NPrs - 3a and 5 x MPTMS, water-glass SiO₂ in water not centrifuged</c:v>
                </c:pt>
                <c:pt idx="3">
                  <c:v>Ag TSCD NPrs - 3 and 5 x MPTMS, water-glass SiO₂ in ⅟₁₂ vol water and 50 % PG</c:v>
                </c:pt>
              </c:strCache>
            </c:strRef>
          </c:cat>
          <c:val>
            <c:numRef>
              <c:f>percents!$B$22:$E$22</c:f>
              <c:numCache>
                <c:formatCode>0.00</c:formatCode>
                <c:ptCount val="4"/>
                <c:pt idx="0">
                  <c:v>38.49490316290656</c:v>
                </c:pt>
                <c:pt idx="1">
                  <c:v>38.860030781094537</c:v>
                </c:pt>
                <c:pt idx="2">
                  <c:v>33.312010657197504</c:v>
                </c:pt>
                <c:pt idx="3">
                  <c:v>28.379121699726458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percents!$A$23</c:f>
              <c:strCache>
                <c:ptCount val="1"/>
                <c:pt idx="0">
                  <c:v>Rounded triangles size /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ysClr val="window" lastClr="FFFFFF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percents!$B$17:$E$17</c:f>
              <c:strCache>
                <c:ptCount val="4"/>
                <c:pt idx="0">
                  <c:v>Ag TSCD NPrs - 1 and water-glass SiO₂ in ¼ vol water initial</c:v>
                </c:pt>
                <c:pt idx="1">
                  <c:v>Ag TSCD NPrs - 1 and water-glass SiO₂ in ¼ vol water 2 h SSL</c:v>
                </c:pt>
                <c:pt idx="2">
                  <c:v>Ag TSCD NPrs - 3a and 5 x MPTMS, water-glass SiO₂ in water not centrifuged</c:v>
                </c:pt>
                <c:pt idx="3">
                  <c:v>Ag TSCD NPrs - 3 and 5 x MPTMS, water-glass SiO₂ in ⅟₁₂ vol water and 50 % PG</c:v>
                </c:pt>
              </c:strCache>
            </c:strRef>
          </c:cat>
          <c:val>
            <c:numRef>
              <c:f>percents!$B$23:$E$23</c:f>
              <c:numCache>
                <c:formatCode>0.00</c:formatCode>
                <c:ptCount val="4"/>
                <c:pt idx="0">
                  <c:v>28.968405600618606</c:v>
                </c:pt>
                <c:pt idx="1">
                  <c:v>28.369522154325878</c:v>
                </c:pt>
                <c:pt idx="2">
                  <c:v>27.284604613796013</c:v>
                </c:pt>
                <c:pt idx="3">
                  <c:v>21.876326435147082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percents!$A$24</c:f>
              <c:strCache>
                <c:ptCount val="1"/>
                <c:pt idx="0">
                  <c:v>Other size /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ysClr val="window" lastClr="FFFFFF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percents!$B$17:$E$17</c:f>
              <c:strCache>
                <c:ptCount val="4"/>
                <c:pt idx="0">
                  <c:v>Ag TSCD NPrs - 1 and water-glass SiO₂ in ¼ vol water initial</c:v>
                </c:pt>
                <c:pt idx="1">
                  <c:v>Ag TSCD NPrs - 1 and water-glass SiO₂ in ¼ vol water 2 h SSL</c:v>
                </c:pt>
                <c:pt idx="2">
                  <c:v>Ag TSCD NPrs - 3a and 5 x MPTMS, water-glass SiO₂ in water not centrifuged</c:v>
                </c:pt>
                <c:pt idx="3">
                  <c:v>Ag TSCD NPrs - 3 and 5 x MPTMS, water-glass SiO₂ in ⅟₁₂ vol water and 50 % PG</c:v>
                </c:pt>
              </c:strCache>
            </c:strRef>
          </c:cat>
          <c:val>
            <c:numRef>
              <c:f>percents!$B$24:$E$24</c:f>
              <c:numCache>
                <c:formatCode>0.00</c:formatCode>
                <c:ptCount val="4"/>
                <c:pt idx="0">
                  <c:v>21.216914033200908</c:v>
                </c:pt>
                <c:pt idx="1">
                  <c:v>17.452331729258528</c:v>
                </c:pt>
                <c:pt idx="2">
                  <c:v>15.864643578357537</c:v>
                </c:pt>
                <c:pt idx="3">
                  <c:v>16.295265964936842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percents!$A$25</c:f>
              <c:strCache>
                <c:ptCount val="1"/>
                <c:pt idx="0">
                  <c:v>Small &lt; 10 nm size /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ysClr val="window" lastClr="FFFFFF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strRef>
              <c:f>percents!$B$17:$E$17</c:f>
              <c:strCache>
                <c:ptCount val="4"/>
                <c:pt idx="0">
                  <c:v>Ag TSCD NPrs - 1 and water-glass SiO₂ in ¼ vol water initial</c:v>
                </c:pt>
                <c:pt idx="1">
                  <c:v>Ag TSCD NPrs - 1 and water-glass SiO₂ in ¼ vol water 2 h SSL</c:v>
                </c:pt>
                <c:pt idx="2">
                  <c:v>Ag TSCD NPrs - 3a and 5 x MPTMS, water-glass SiO₂ in water not centrifuged</c:v>
                </c:pt>
                <c:pt idx="3">
                  <c:v>Ag TSCD NPrs - 3 and 5 x MPTMS, water-glass SiO₂ in ⅟₁₂ vol water and 50 % PG</c:v>
                </c:pt>
              </c:strCache>
            </c:strRef>
          </c:cat>
          <c:val>
            <c:numRef>
              <c:f>percents!$B$25:$E$25</c:f>
              <c:numCache>
                <c:formatCode>0.00</c:formatCode>
                <c:ptCount val="4"/>
                <c:pt idx="0">
                  <c:v>5.2526386362189976</c:v>
                </c:pt>
                <c:pt idx="1">
                  <c:v>6.4137471967271136</c:v>
                </c:pt>
                <c:pt idx="2">
                  <c:v>6.0855952434696423</c:v>
                </c:pt>
                <c:pt idx="3">
                  <c:v>6.4845701412099235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percents!$A$26</c:f>
              <c:strCache>
                <c:ptCount val="1"/>
                <c:pt idx="0">
                  <c:v>SiO₂ coating thickness /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tar"/>
            <c:size val="7"/>
            <c:spPr>
              <a:solidFill>
                <a:sysClr val="window" lastClr="FFFFFF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strRef>
              <c:f>percents!$B$17:$E$17</c:f>
              <c:strCache>
                <c:ptCount val="4"/>
                <c:pt idx="0">
                  <c:v>Ag TSCD NPrs - 1 and water-glass SiO₂ in ¼ vol water initial</c:v>
                </c:pt>
                <c:pt idx="1">
                  <c:v>Ag TSCD NPrs - 1 and water-glass SiO₂ in ¼ vol water 2 h SSL</c:v>
                </c:pt>
                <c:pt idx="2">
                  <c:v>Ag TSCD NPrs - 3a and 5 x MPTMS, water-glass SiO₂ in water not centrifuged</c:v>
                </c:pt>
                <c:pt idx="3">
                  <c:v>Ag TSCD NPrs - 3 and 5 x MPTMS, water-glass SiO₂ in ⅟₁₂ vol water and 50 % PG</c:v>
                </c:pt>
              </c:strCache>
            </c:strRef>
          </c:cat>
          <c:val>
            <c:numRef>
              <c:f>percents!$B$26:$E$26</c:f>
              <c:numCache>
                <c:formatCode>0.00</c:formatCode>
                <c:ptCount val="4"/>
                <c:pt idx="2">
                  <c:v>4.3281851873819086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679280"/>
        <c:axId val="497767008"/>
      </c:lineChart>
      <c:catAx>
        <c:axId val="4996018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Sample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62304"/>
        <c:crosses val="autoZero"/>
        <c:auto val="1"/>
        <c:lblAlgn val="ctr"/>
        <c:lblOffset val="100"/>
        <c:noMultiLvlLbl val="0"/>
      </c:catAx>
      <c:valAx>
        <c:axId val="49776230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Percentage</a:t>
                </a:r>
                <a:r>
                  <a:rPr lang="en-GB" baseline="0"/>
                  <a:t> / %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601864"/>
        <c:crosses val="autoZero"/>
        <c:crossBetween val="between"/>
      </c:valAx>
      <c:valAx>
        <c:axId val="497767008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rgbClr val="00B0F0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0070C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rgbClr val="0070C0"/>
                    </a:solidFill>
                  </a:rPr>
                  <a:t>Size / nm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0070C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679280"/>
        <c:crosses val="max"/>
        <c:crossBetween val="between"/>
      </c:valAx>
      <c:catAx>
        <c:axId val="1466792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7767008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1457021220934298"/>
          <c:y val="0.90325513836954585"/>
          <c:w val="0.81910305850041998"/>
          <c:h val="6.5246138188102154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7167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880"/>
  <sheetViews>
    <sheetView topLeftCell="AP10" workbookViewId="0">
      <selection activeCell="AY5" sqref="AY5"/>
    </sheetView>
  </sheetViews>
  <sheetFormatPr defaultRowHeight="14.5" x14ac:dyDescent="0.35"/>
  <sheetData>
    <row r="1" spans="1:54" x14ac:dyDescent="0.35">
      <c r="B1" t="s">
        <v>0</v>
      </c>
      <c r="F1" t="s">
        <v>1</v>
      </c>
      <c r="N1" s="12"/>
      <c r="O1" s="12"/>
      <c r="P1" s="12"/>
      <c r="Q1" s="12"/>
      <c r="AD1" s="12"/>
      <c r="AE1" s="12"/>
      <c r="AF1" s="12"/>
      <c r="AG1" s="12"/>
      <c r="AH1" s="16"/>
      <c r="AI1" s="16"/>
      <c r="AJ1" s="16"/>
      <c r="AK1" s="16"/>
      <c r="AL1" s="16"/>
      <c r="AY1" s="16"/>
      <c r="AZ1" s="16"/>
      <c r="BA1" s="16"/>
      <c r="BB1" s="16"/>
    </row>
    <row r="2" spans="1:54" x14ac:dyDescent="0.35">
      <c r="B2" t="s">
        <v>2</v>
      </c>
      <c r="N2" s="12"/>
      <c r="O2" s="12"/>
      <c r="P2" s="12"/>
      <c r="Q2" s="12"/>
      <c r="AD2" s="12"/>
      <c r="AE2" s="12"/>
      <c r="AF2" s="12"/>
      <c r="AG2" s="12"/>
      <c r="AH2" s="16" t="s">
        <v>3</v>
      </c>
      <c r="AI2" s="16"/>
      <c r="AJ2" s="16"/>
      <c r="AK2" s="16"/>
      <c r="AL2" s="16"/>
      <c r="AM2" t="s">
        <v>4</v>
      </c>
      <c r="AY2" s="16"/>
      <c r="AZ2" s="16"/>
      <c r="BA2" s="16"/>
      <c r="BB2" s="16"/>
    </row>
    <row r="3" spans="1:54" x14ac:dyDescent="0.35">
      <c r="B3" t="s">
        <v>5</v>
      </c>
      <c r="N3" s="12" t="s">
        <v>37</v>
      </c>
      <c r="O3" s="12"/>
      <c r="P3" s="12"/>
      <c r="Q3" s="12"/>
      <c r="AD3" s="12" t="s">
        <v>37</v>
      </c>
      <c r="AE3" s="12"/>
      <c r="AF3" s="12"/>
      <c r="AG3" s="12"/>
      <c r="AH3" s="16" t="s">
        <v>6</v>
      </c>
      <c r="AI3" s="16"/>
      <c r="AJ3" s="16"/>
      <c r="AK3" s="16"/>
      <c r="AL3" s="16"/>
      <c r="AY3" s="16" t="s">
        <v>37</v>
      </c>
      <c r="AZ3" s="16"/>
      <c r="BA3" s="16"/>
      <c r="BB3" s="16"/>
    </row>
    <row r="4" spans="1:54" ht="58" x14ac:dyDescent="0.35">
      <c r="A4" s="1"/>
      <c r="B4" s="1" t="s">
        <v>7</v>
      </c>
      <c r="C4" s="1" t="s">
        <v>7</v>
      </c>
      <c r="D4" s="1" t="s">
        <v>7</v>
      </c>
      <c r="E4" s="1" t="s">
        <v>7</v>
      </c>
      <c r="F4" s="1" t="s">
        <v>8</v>
      </c>
      <c r="G4" s="1" t="s">
        <v>8</v>
      </c>
      <c r="H4" s="1" t="s">
        <v>8</v>
      </c>
      <c r="I4" s="1" t="s">
        <v>8</v>
      </c>
      <c r="J4" s="1" t="s">
        <v>9</v>
      </c>
      <c r="K4" s="1" t="s">
        <v>9</v>
      </c>
      <c r="L4" s="1" t="s">
        <v>9</v>
      </c>
      <c r="M4" s="1" t="s">
        <v>9</v>
      </c>
      <c r="N4" s="13"/>
      <c r="O4" s="13"/>
      <c r="P4" s="13"/>
      <c r="Q4" s="13"/>
      <c r="R4" s="1" t="s">
        <v>10</v>
      </c>
      <c r="S4" s="1" t="s">
        <v>10</v>
      </c>
      <c r="T4" s="1" t="s">
        <v>10</v>
      </c>
      <c r="U4" s="1" t="s">
        <v>10</v>
      </c>
      <c r="V4" s="1" t="s">
        <v>11</v>
      </c>
      <c r="W4" s="1" t="s">
        <v>11</v>
      </c>
      <c r="X4" s="1" t="s">
        <v>11</v>
      </c>
      <c r="Y4" s="1" t="s">
        <v>11</v>
      </c>
      <c r="Z4" s="1" t="s">
        <v>12</v>
      </c>
      <c r="AA4" s="1" t="s">
        <v>12</v>
      </c>
      <c r="AB4" s="1" t="s">
        <v>12</v>
      </c>
      <c r="AC4" s="1" t="s">
        <v>12</v>
      </c>
      <c r="AD4" s="13"/>
      <c r="AE4" s="13"/>
      <c r="AF4" s="13"/>
      <c r="AG4" s="13"/>
      <c r="AH4" s="17" t="s">
        <v>13</v>
      </c>
      <c r="AI4" s="17" t="s">
        <v>13</v>
      </c>
      <c r="AJ4" s="17" t="s">
        <v>13</v>
      </c>
      <c r="AK4" s="17" t="s">
        <v>13</v>
      </c>
      <c r="AL4" s="17" t="s">
        <v>13</v>
      </c>
      <c r="AM4" s="1" t="s">
        <v>14</v>
      </c>
      <c r="AN4" s="1" t="s">
        <v>14</v>
      </c>
      <c r="AO4" s="1" t="s">
        <v>14</v>
      </c>
      <c r="AP4" s="1" t="s">
        <v>14</v>
      </c>
      <c r="AQ4" s="1" t="s">
        <v>15</v>
      </c>
      <c r="AR4" s="1" t="s">
        <v>15</v>
      </c>
      <c r="AS4" s="1" t="s">
        <v>15</v>
      </c>
      <c r="AT4" s="1" t="s">
        <v>15</v>
      </c>
      <c r="AU4" s="1" t="s">
        <v>16</v>
      </c>
      <c r="AV4" s="1" t="s">
        <v>16</v>
      </c>
      <c r="AW4" s="1" t="s">
        <v>16</v>
      </c>
      <c r="AX4" s="1" t="s">
        <v>16</v>
      </c>
      <c r="AY4" s="16"/>
      <c r="AZ4" s="16"/>
      <c r="BA4" s="16"/>
      <c r="BB4" s="16"/>
    </row>
    <row r="5" spans="1:54" ht="145" x14ac:dyDescent="0.35">
      <c r="A5" s="1"/>
      <c r="B5" s="1" t="s">
        <v>26</v>
      </c>
      <c r="C5" s="1" t="s">
        <v>26</v>
      </c>
      <c r="D5" s="1" t="s">
        <v>26</v>
      </c>
      <c r="E5" s="1" t="s">
        <v>26</v>
      </c>
      <c r="F5" s="1" t="s">
        <v>27</v>
      </c>
      <c r="G5" s="1" t="s">
        <v>27</v>
      </c>
      <c r="H5" s="1" t="s">
        <v>27</v>
      </c>
      <c r="I5" s="1" t="s">
        <v>27</v>
      </c>
      <c r="J5" s="1" t="s">
        <v>28</v>
      </c>
      <c r="K5" s="1" t="s">
        <v>28</v>
      </c>
      <c r="L5" s="1" t="s">
        <v>28</v>
      </c>
      <c r="M5" s="1" t="s">
        <v>28</v>
      </c>
      <c r="N5" s="13" t="s">
        <v>36</v>
      </c>
      <c r="O5" s="13" t="s">
        <v>36</v>
      </c>
      <c r="P5" s="13" t="s">
        <v>36</v>
      </c>
      <c r="Q5" s="13" t="s">
        <v>36</v>
      </c>
      <c r="R5" s="1" t="s">
        <v>29</v>
      </c>
      <c r="S5" s="1" t="s">
        <v>29</v>
      </c>
      <c r="T5" s="1" t="s">
        <v>29</v>
      </c>
      <c r="U5" s="1" t="s">
        <v>29</v>
      </c>
      <c r="V5" s="1" t="s">
        <v>30</v>
      </c>
      <c r="W5" s="1" t="s">
        <v>30</v>
      </c>
      <c r="X5" s="1" t="s">
        <v>30</v>
      </c>
      <c r="Y5" s="1" t="s">
        <v>30</v>
      </c>
      <c r="Z5" s="1" t="s">
        <v>31</v>
      </c>
      <c r="AA5" s="1" t="s">
        <v>31</v>
      </c>
      <c r="AB5" s="1" t="s">
        <v>31</v>
      </c>
      <c r="AC5" s="1" t="s">
        <v>31</v>
      </c>
      <c r="AD5" s="13" t="s">
        <v>39</v>
      </c>
      <c r="AE5" s="13" t="s">
        <v>39</v>
      </c>
      <c r="AF5" s="13" t="s">
        <v>39</v>
      </c>
      <c r="AG5" s="13" t="s">
        <v>39</v>
      </c>
      <c r="AH5" s="17" t="s">
        <v>32</v>
      </c>
      <c r="AI5" s="17" t="s">
        <v>32</v>
      </c>
      <c r="AJ5" s="17" t="s">
        <v>32</v>
      </c>
      <c r="AK5" s="17" t="s">
        <v>32</v>
      </c>
      <c r="AL5" s="17" t="s">
        <v>32</v>
      </c>
      <c r="AM5" s="1" t="s">
        <v>33</v>
      </c>
      <c r="AN5" s="1" t="s">
        <v>33</v>
      </c>
      <c r="AO5" s="1" t="s">
        <v>33</v>
      </c>
      <c r="AP5" s="1" t="s">
        <v>33</v>
      </c>
      <c r="AQ5" s="1" t="s">
        <v>34</v>
      </c>
      <c r="AR5" s="1" t="s">
        <v>34</v>
      </c>
      <c r="AS5" s="1" t="s">
        <v>34</v>
      </c>
      <c r="AT5" s="1" t="s">
        <v>34</v>
      </c>
      <c r="AU5" s="1" t="s">
        <v>35</v>
      </c>
      <c r="AV5" s="1" t="s">
        <v>35</v>
      </c>
      <c r="AW5" s="1" t="s">
        <v>35</v>
      </c>
      <c r="AX5" s="1" t="s">
        <v>35</v>
      </c>
      <c r="AY5" s="17" t="s">
        <v>66</v>
      </c>
      <c r="AZ5" s="17" t="s">
        <v>66</v>
      </c>
      <c r="BA5" s="17" t="s">
        <v>66</v>
      </c>
      <c r="BB5" s="17" t="s">
        <v>66</v>
      </c>
    </row>
    <row r="6" spans="1:54" ht="29" x14ac:dyDescent="0.35">
      <c r="B6" s="1" t="s">
        <v>17</v>
      </c>
      <c r="C6" s="1" t="s">
        <v>18</v>
      </c>
      <c r="D6" s="1" t="s">
        <v>19</v>
      </c>
      <c r="E6" s="1" t="s">
        <v>20</v>
      </c>
      <c r="F6" s="1" t="s">
        <v>17</v>
      </c>
      <c r="G6" s="1" t="s">
        <v>18</v>
      </c>
      <c r="H6" s="1" t="s">
        <v>19</v>
      </c>
      <c r="I6" s="1" t="s">
        <v>20</v>
      </c>
      <c r="J6" s="1" t="s">
        <v>17</v>
      </c>
      <c r="K6" s="1" t="s">
        <v>18</v>
      </c>
      <c r="L6" s="1" t="s">
        <v>19</v>
      </c>
      <c r="M6" s="1" t="s">
        <v>20</v>
      </c>
      <c r="N6" s="13" t="s">
        <v>17</v>
      </c>
      <c r="O6" s="13" t="s">
        <v>18</v>
      </c>
      <c r="P6" s="13" t="s">
        <v>19</v>
      </c>
      <c r="Q6" s="13" t="s">
        <v>20</v>
      </c>
      <c r="R6" s="1" t="s">
        <v>17</v>
      </c>
      <c r="S6" s="1" t="s">
        <v>18</v>
      </c>
      <c r="T6" s="1" t="s">
        <v>19</v>
      </c>
      <c r="U6" s="1" t="s">
        <v>20</v>
      </c>
      <c r="V6" s="1" t="s">
        <v>17</v>
      </c>
      <c r="W6" s="1" t="s">
        <v>18</v>
      </c>
      <c r="X6" s="1" t="s">
        <v>19</v>
      </c>
      <c r="Y6" s="1" t="s">
        <v>20</v>
      </c>
      <c r="Z6" s="1" t="s">
        <v>17</v>
      </c>
      <c r="AA6" s="1" t="s">
        <v>18</v>
      </c>
      <c r="AB6" s="1" t="s">
        <v>19</v>
      </c>
      <c r="AC6" s="1" t="s">
        <v>20</v>
      </c>
      <c r="AD6" s="13" t="s">
        <v>17</v>
      </c>
      <c r="AE6" s="13" t="s">
        <v>18</v>
      </c>
      <c r="AF6" s="13" t="s">
        <v>19</v>
      </c>
      <c r="AG6" s="13" t="s">
        <v>20</v>
      </c>
      <c r="AH6" s="17" t="s">
        <v>17</v>
      </c>
      <c r="AI6" s="17" t="s">
        <v>18</v>
      </c>
      <c r="AJ6" s="17" t="s">
        <v>19</v>
      </c>
      <c r="AK6" s="17" t="s">
        <v>20</v>
      </c>
      <c r="AL6" s="17" t="s">
        <v>21</v>
      </c>
      <c r="AM6" s="1" t="s">
        <v>17</v>
      </c>
      <c r="AN6" s="1" t="s">
        <v>18</v>
      </c>
      <c r="AO6" s="1" t="s">
        <v>19</v>
      </c>
      <c r="AP6" s="1" t="s">
        <v>20</v>
      </c>
      <c r="AQ6" s="1" t="s">
        <v>17</v>
      </c>
      <c r="AR6" s="1" t="s">
        <v>18</v>
      </c>
      <c r="AS6" s="1" t="s">
        <v>19</v>
      </c>
      <c r="AT6" s="1" t="s">
        <v>20</v>
      </c>
      <c r="AU6" s="1" t="s">
        <v>17</v>
      </c>
      <c r="AV6" s="1" t="s">
        <v>18</v>
      </c>
      <c r="AW6" s="1" t="s">
        <v>19</v>
      </c>
      <c r="AX6" s="1" t="s">
        <v>20</v>
      </c>
      <c r="AY6" s="17" t="s">
        <v>17</v>
      </c>
      <c r="AZ6" s="17" t="s">
        <v>18</v>
      </c>
      <c r="BA6" s="17" t="s">
        <v>19</v>
      </c>
      <c r="BB6" s="17" t="s">
        <v>20</v>
      </c>
    </row>
    <row r="7" spans="1:54" x14ac:dyDescent="0.35">
      <c r="A7" s="2" t="s">
        <v>22</v>
      </c>
      <c r="B7" s="3">
        <f>(B$10/($B$10+$C$10+$D$10+$E$10))*100</f>
        <v>14.655172413793101</v>
      </c>
      <c r="C7" s="3">
        <f t="shared" ref="C7:E7" si="0">(C$10/($B$10+$C$10+$D$10+$E$10))*100</f>
        <v>30.172413793103448</v>
      </c>
      <c r="D7" s="3">
        <f t="shared" si="0"/>
        <v>12.931034482758621</v>
      </c>
      <c r="E7" s="3">
        <f t="shared" si="0"/>
        <v>42.241379310344826</v>
      </c>
      <c r="F7" s="3">
        <f>(F$10/($F$10+$G$10+$H$10+$I$10))*100</f>
        <v>22.844827586206897</v>
      </c>
      <c r="G7" s="3">
        <f t="shared" ref="G7:I7" si="1">(G$10/($F$10+$G$10+$H$10+$I$10))*100</f>
        <v>25.862068965517242</v>
      </c>
      <c r="H7" s="3">
        <f t="shared" si="1"/>
        <v>12.068965517241379</v>
      </c>
      <c r="I7" s="3">
        <f t="shared" si="1"/>
        <v>39.224137931034484</v>
      </c>
      <c r="J7" s="3">
        <f>(J$10/($J$10+$K$10+$L$10+$M$10))*100</f>
        <v>25.050505050505052</v>
      </c>
      <c r="K7" s="3">
        <f t="shared" ref="K7:M7" si="2">(K$10/($J$10+$K$10+$L$10+$M$10))*100</f>
        <v>29.494949494949495</v>
      </c>
      <c r="L7" s="3">
        <f t="shared" si="2"/>
        <v>12.929292929292929</v>
      </c>
      <c r="M7" s="3">
        <f t="shared" si="2"/>
        <v>32.525252525252526</v>
      </c>
      <c r="N7" s="14">
        <f>(N$10/($N$10+$O$10+$P$10+$Q$10))*100</f>
        <v>22.002085505735142</v>
      </c>
      <c r="O7" s="14">
        <f t="shared" ref="O7:Q7" si="3">(O$10/($N$10+$O$10+$P$10+$Q$10))*100</f>
        <v>28.779979144942647</v>
      </c>
      <c r="P7" s="14">
        <f t="shared" si="3"/>
        <v>12.721584984358708</v>
      </c>
      <c r="Q7" s="14">
        <f t="shared" si="3"/>
        <v>36.496350364963504</v>
      </c>
      <c r="R7" s="3">
        <f>(R$10/($R$10+$S$10+$T$10+$U$10))*100</f>
        <v>1.257861635220126</v>
      </c>
      <c r="S7" s="3">
        <f t="shared" ref="S7:U7" si="4">(S$10/($R$10+$S$10+$T$10+$U$10))*100</f>
        <v>10.482180293501047</v>
      </c>
      <c r="T7" s="3">
        <f t="shared" si="4"/>
        <v>39.832285115303982</v>
      </c>
      <c r="U7" s="3">
        <f t="shared" si="4"/>
        <v>48.427672955974842</v>
      </c>
      <c r="V7" s="3">
        <f>(V$10/($V$10+$W$10+$X$10+$Y$10))*100</f>
        <v>4.972375690607735</v>
      </c>
      <c r="W7" s="3">
        <f t="shared" ref="W7:Y7" si="5">(W$10/($V$10+$W$10+$X$10+$Y$10))*100</f>
        <v>17.403314917127073</v>
      </c>
      <c r="X7" s="3">
        <f t="shared" si="5"/>
        <v>37.84530386740331</v>
      </c>
      <c r="Y7" s="3">
        <f t="shared" si="5"/>
        <v>39.77900552486188</v>
      </c>
      <c r="Z7" s="3">
        <f>(Z$10/($Z$10+$AA$10+$AB$10+$AC$10))*100</f>
        <v>6.0606060606060606</v>
      </c>
      <c r="AA7" s="3">
        <f t="shared" ref="AA7:AC7" si="6">(AA$10/($Z$10+$AA$10+$AB$10+$AC$10))*100</f>
        <v>18.181818181818183</v>
      </c>
      <c r="AB7" s="3">
        <f t="shared" si="6"/>
        <v>23.737373737373737</v>
      </c>
      <c r="AC7" s="3">
        <f t="shared" si="6"/>
        <v>52.020202020202021</v>
      </c>
      <c r="AD7" s="14">
        <f>(AD$10/($AD$10+$AE$10+$AF$10+$AG$10))*100</f>
        <v>3.4715525554484086</v>
      </c>
      <c r="AE7" s="14">
        <f t="shared" ref="AE7:AG7" si="7">(AE$10/($AD$10+$AE$10+$AF$10+$AG$10))*100</f>
        <v>14.368370298939247</v>
      </c>
      <c r="AF7" s="14">
        <f t="shared" si="7"/>
        <v>36.065573770491802</v>
      </c>
      <c r="AG7" s="14">
        <f t="shared" si="7"/>
        <v>46.094503375120539</v>
      </c>
      <c r="AH7" s="18">
        <f>(AH$10/($AH$10+$AI$10+$AJ$10+$AK$10))*100</f>
        <v>3.0973451327433628</v>
      </c>
      <c r="AI7" s="18">
        <f t="shared" ref="AI7:AK7" si="8">(AI$10/($AH$10+$AI$10+$AJ$10+$AK$10))*100</f>
        <v>10.176991150442479</v>
      </c>
      <c r="AJ7" s="18">
        <f t="shared" si="8"/>
        <v>26.10619469026549</v>
      </c>
      <c r="AK7" s="18">
        <f t="shared" si="8"/>
        <v>60.619469026548678</v>
      </c>
      <c r="AL7" s="16"/>
      <c r="AM7" s="3">
        <f>(AM$10/($AM$10+$AN$10+$AO$10+$AP$10))*100</f>
        <v>2.2887323943661975</v>
      </c>
      <c r="AN7" s="3">
        <f t="shared" ref="AN7:AP7" si="9">(AN$10/($AM$10+$AN$10+$AO$10+$AP$10))*100</f>
        <v>10.035211267605634</v>
      </c>
      <c r="AO7" s="3">
        <f t="shared" si="9"/>
        <v>36.795774647887328</v>
      </c>
      <c r="AP7" s="3">
        <f t="shared" si="9"/>
        <v>50.880281690140848</v>
      </c>
      <c r="AQ7" s="3">
        <f>(AQ$10/($AQ$10+$AR$10+$AS$10+$AT$10))*100</f>
        <v>1.6317016317016315</v>
      </c>
      <c r="AR7" s="3">
        <f t="shared" ref="AR7:AT7" si="10">(AR$10/($AQ$10+$AR$10+$AS$10+$AT$10))*100</f>
        <v>8.6247086247086244</v>
      </c>
      <c r="AS7" s="3">
        <f t="shared" si="10"/>
        <v>31.002331002331001</v>
      </c>
      <c r="AT7" s="3">
        <f t="shared" si="10"/>
        <v>58.74125874125874</v>
      </c>
      <c r="AU7" s="3">
        <f>(AU$10/($AU$10+$AV$10+$AW$10+$AX$10))*100</f>
        <v>1.2131715771230502</v>
      </c>
      <c r="AV7" s="3">
        <f t="shared" ref="AV7:AX7" si="11">(AV$10/($AU$10+$AV$10+$AW$10+$AX$10))*100</f>
        <v>5.8925476603119584</v>
      </c>
      <c r="AW7" s="3">
        <f t="shared" si="11"/>
        <v>39.168110918544194</v>
      </c>
      <c r="AX7" s="3">
        <f t="shared" si="11"/>
        <v>53.726169844020802</v>
      </c>
      <c r="AY7" s="18">
        <f>(AY$10/($AY$10+$AZ$10+$BA$10+$BB$10))*100</f>
        <v>1.7153748411689964</v>
      </c>
      <c r="AZ7" s="18">
        <f t="shared" ref="AZ7:BB7" si="12">(AZ$10/($AY$10+$AZ$10+$BA$10+$BB$10))*100</f>
        <v>8.132147395171538</v>
      </c>
      <c r="BA7" s="18">
        <f t="shared" si="12"/>
        <v>36.086404066073698</v>
      </c>
      <c r="BB7" s="18">
        <f t="shared" si="12"/>
        <v>54.066073697585772</v>
      </c>
    </row>
    <row r="8" spans="1:54" x14ac:dyDescent="0.35">
      <c r="A8" s="4" t="s">
        <v>23</v>
      </c>
      <c r="B8" s="5">
        <f>AVERAGE(B11:B849)</f>
        <v>45.636099939139271</v>
      </c>
      <c r="C8" s="4">
        <f t="shared" ref="C8:BA8" si="13">AVERAGE(C11:C849)</f>
        <v>38.391866343127369</v>
      </c>
      <c r="D8" s="4">
        <f t="shared" si="13"/>
        <v>20.553590641423817</v>
      </c>
      <c r="E8" s="4">
        <f t="shared" si="13"/>
        <v>5.7264611054689381</v>
      </c>
      <c r="F8" s="4">
        <f t="shared" si="13"/>
        <v>33.955096878629725</v>
      </c>
      <c r="G8" s="4">
        <f t="shared" si="13"/>
        <v>26.040667610926501</v>
      </c>
      <c r="H8" s="4">
        <f t="shared" si="13"/>
        <v>22.179624144613911</v>
      </c>
      <c r="I8" s="4">
        <f t="shared" si="13"/>
        <v>4.7248246158613716</v>
      </c>
      <c r="J8" s="4">
        <f t="shared" si="13"/>
        <v>38.477234152219133</v>
      </c>
      <c r="K8" s="4">
        <f t="shared" si="13"/>
        <v>25.653487980111176</v>
      </c>
      <c r="L8" s="4">
        <f t="shared" si="13"/>
        <v>21.10666119935324</v>
      </c>
      <c r="M8" s="4">
        <f t="shared" si="13"/>
        <v>5.2625546229646423</v>
      </c>
      <c r="N8" s="15">
        <f t="shared" si="13"/>
        <v>38.49490316290656</v>
      </c>
      <c r="O8" s="15">
        <f t="shared" si="13"/>
        <v>28.968405600618606</v>
      </c>
      <c r="P8" s="15">
        <f t="shared" si="13"/>
        <v>21.216914033200908</v>
      </c>
      <c r="Q8" s="15">
        <f t="shared" si="13"/>
        <v>5.2526386362189976</v>
      </c>
      <c r="R8" s="4">
        <f t="shared" si="13"/>
        <v>45.672001156421864</v>
      </c>
      <c r="S8" s="4">
        <f t="shared" si="13"/>
        <v>32.763148297944106</v>
      </c>
      <c r="T8" s="4">
        <f t="shared" si="13"/>
        <v>19.680956501840239</v>
      </c>
      <c r="U8" s="4">
        <f t="shared" si="13"/>
        <v>6.5445368581081125</v>
      </c>
      <c r="V8" s="4">
        <f t="shared" si="13"/>
        <v>38.079720959394656</v>
      </c>
      <c r="W8" s="4">
        <f t="shared" si="13"/>
        <v>26.494567590655258</v>
      </c>
      <c r="X8" s="4">
        <f t="shared" si="13"/>
        <v>15.729191898145171</v>
      </c>
      <c r="Y8" s="4">
        <f t="shared" si="13"/>
        <v>6.6174175249938099</v>
      </c>
      <c r="Z8" s="4">
        <f t="shared" si="13"/>
        <v>36.624510325980715</v>
      </c>
      <c r="AA8" s="4">
        <f t="shared" si="13"/>
        <v>25.548434107946335</v>
      </c>
      <c r="AB8" s="4">
        <f t="shared" si="13"/>
        <v>13.465766837173513</v>
      </c>
      <c r="AC8" s="4">
        <f t="shared" si="13"/>
        <v>5.8356798273153014</v>
      </c>
      <c r="AD8" s="15">
        <f t="shared" si="13"/>
        <v>38.860030781094537</v>
      </c>
      <c r="AE8" s="15">
        <f t="shared" si="13"/>
        <v>28.369522154325878</v>
      </c>
      <c r="AF8" s="15">
        <f t="shared" si="13"/>
        <v>17.452331729258528</v>
      </c>
      <c r="AG8" s="15">
        <f t="shared" si="13"/>
        <v>6.4137471967271136</v>
      </c>
      <c r="AH8" s="19">
        <f t="shared" si="13"/>
        <v>33.312010657197504</v>
      </c>
      <c r="AI8" s="19">
        <f t="shared" si="13"/>
        <v>27.284604613796013</v>
      </c>
      <c r="AJ8" s="19">
        <f t="shared" si="13"/>
        <v>15.864643578357537</v>
      </c>
      <c r="AK8" s="19">
        <f t="shared" si="13"/>
        <v>6.0855952434696423</v>
      </c>
      <c r="AL8" s="19">
        <f t="shared" si="13"/>
        <v>4.3281851873819086</v>
      </c>
      <c r="AM8" s="4">
        <f t="shared" si="13"/>
        <v>32.397056836695008</v>
      </c>
      <c r="AN8" s="4">
        <f t="shared" si="13"/>
        <v>26.864340185557715</v>
      </c>
      <c r="AO8" s="4">
        <f t="shared" si="13"/>
        <v>16.762123877877134</v>
      </c>
      <c r="AP8" s="4">
        <f t="shared" si="13"/>
        <v>6.9842260470232764</v>
      </c>
      <c r="AQ8" s="4">
        <f t="shared" si="13"/>
        <v>24.370153709060443</v>
      </c>
      <c r="AR8" s="4">
        <f t="shared" si="13"/>
        <v>17.354585797641818</v>
      </c>
      <c r="AS8" s="4">
        <f t="shared" si="13"/>
        <v>16.734668116702668</v>
      </c>
      <c r="AT8" s="4">
        <f t="shared" si="13"/>
        <v>5.7739785132930503</v>
      </c>
      <c r="AU8" s="4">
        <f t="shared" si="13"/>
        <v>24.926210150308012</v>
      </c>
      <c r="AV8" s="4">
        <f t="shared" si="13"/>
        <v>18.434785841449667</v>
      </c>
      <c r="AW8" s="4">
        <f t="shared" si="13"/>
        <v>15.604939460559113</v>
      </c>
      <c r="AX8" s="4">
        <f t="shared" si="13"/>
        <v>6.5964041200970138</v>
      </c>
      <c r="AY8" s="19">
        <f t="shared" si="13"/>
        <v>28.379121699726458</v>
      </c>
      <c r="AZ8" s="19">
        <f t="shared" si="13"/>
        <v>21.876326435147082</v>
      </c>
      <c r="BA8" s="19">
        <f t="shared" si="13"/>
        <v>16.295265964936842</v>
      </c>
      <c r="BB8" s="19">
        <f>AVERAGE(BB11:BB900)</f>
        <v>6.4845701412099235</v>
      </c>
    </row>
    <row r="9" spans="1:54" ht="29" x14ac:dyDescent="0.35">
      <c r="A9" s="6" t="s">
        <v>24</v>
      </c>
      <c r="B9" s="7">
        <f>_xlfn.STDEV.S(B11:B849)</f>
        <v>13.515234282226006</v>
      </c>
      <c r="C9" s="7">
        <f t="shared" ref="C9:BA9" si="14">_xlfn.STDEV.S(C11:C849)</f>
        <v>9.5247989696982707</v>
      </c>
      <c r="D9" s="7">
        <f t="shared" si="14"/>
        <v>10.346058235662614</v>
      </c>
      <c r="E9" s="7">
        <f t="shared" si="14"/>
        <v>1.197152716368882</v>
      </c>
      <c r="F9" s="7">
        <f t="shared" si="14"/>
        <v>11.983555606683968</v>
      </c>
      <c r="G9" s="7">
        <f t="shared" si="14"/>
        <v>11.126143261908672</v>
      </c>
      <c r="H9" s="7">
        <f t="shared" si="14"/>
        <v>15.14994860175835</v>
      </c>
      <c r="I9" s="7">
        <f t="shared" si="14"/>
        <v>0.9865912965763296</v>
      </c>
      <c r="J9" s="7">
        <f t="shared" si="14"/>
        <v>10.988264990094585</v>
      </c>
      <c r="K9" s="7">
        <f t="shared" si="14"/>
        <v>9.5700844227931885</v>
      </c>
      <c r="L9" s="7">
        <f t="shared" si="14"/>
        <v>10.237699344497774</v>
      </c>
      <c r="M9" s="7">
        <f t="shared" si="14"/>
        <v>1.2974445486665911</v>
      </c>
      <c r="N9" s="15">
        <f t="shared" si="14"/>
        <v>12.183680080230296</v>
      </c>
      <c r="O9" s="15">
        <f t="shared" si="14"/>
        <v>11.310217490291361</v>
      </c>
      <c r="P9" s="15">
        <f t="shared" si="14"/>
        <v>11.47913720201541</v>
      </c>
      <c r="Q9" s="15">
        <f t="shared" si="14"/>
        <v>1.2477229624491291</v>
      </c>
      <c r="R9" s="7">
        <f t="shared" si="14"/>
        <v>7.4120531831360408</v>
      </c>
      <c r="S9" s="7">
        <f t="shared" si="14"/>
        <v>11.258115887838684</v>
      </c>
      <c r="T9" s="7">
        <f t="shared" si="14"/>
        <v>9.8142961833082989</v>
      </c>
      <c r="U9" s="7">
        <f t="shared" si="14"/>
        <v>1.6038922417655457</v>
      </c>
      <c r="V9" s="7">
        <f t="shared" si="14"/>
        <v>11.146526901609011</v>
      </c>
      <c r="W9" s="7">
        <f t="shared" si="14"/>
        <v>6.9191364229376315</v>
      </c>
      <c r="X9" s="7">
        <f t="shared" si="14"/>
        <v>9.6219217800865469</v>
      </c>
      <c r="Y9" s="7">
        <f t="shared" si="14"/>
        <v>1.5441725291284514</v>
      </c>
      <c r="Z9" s="7">
        <f t="shared" si="14"/>
        <v>13.451446330906847</v>
      </c>
      <c r="AA9" s="7">
        <f t="shared" si="14"/>
        <v>7.8201496535543669</v>
      </c>
      <c r="AB9" s="7">
        <f t="shared" si="14"/>
        <v>5.6176418562523809</v>
      </c>
      <c r="AC9" s="7">
        <f t="shared" si="14"/>
        <v>1.2921930595880879</v>
      </c>
      <c r="AD9" s="15">
        <f t="shared" si="14"/>
        <v>11.620870845269351</v>
      </c>
      <c r="AE9" s="15">
        <f t="shared" si="14"/>
        <v>9.2970221103734616</v>
      </c>
      <c r="AF9" s="15">
        <f t="shared" si="14"/>
        <v>9.5956750037979095</v>
      </c>
      <c r="AG9" s="15">
        <f t="shared" si="14"/>
        <v>1.5508883805092586</v>
      </c>
      <c r="AH9" s="19">
        <f t="shared" si="14"/>
        <v>15.086679921973625</v>
      </c>
      <c r="AI9" s="19">
        <f t="shared" si="14"/>
        <v>14.439683336276008</v>
      </c>
      <c r="AJ9" s="19">
        <f t="shared" si="14"/>
        <v>7.1719540129323187</v>
      </c>
      <c r="AK9" s="19">
        <f t="shared" si="14"/>
        <v>1.4101954044383622</v>
      </c>
      <c r="AL9" s="19">
        <f t="shared" si="14"/>
        <v>1.2247453438633096</v>
      </c>
      <c r="AM9" s="7">
        <f t="shared" si="14"/>
        <v>10.717700206074939</v>
      </c>
      <c r="AN9" s="7">
        <f t="shared" si="14"/>
        <v>14.193550865907419</v>
      </c>
      <c r="AO9" s="7">
        <f t="shared" si="14"/>
        <v>7.8724320989254926</v>
      </c>
      <c r="AP9" s="7">
        <f t="shared" si="14"/>
        <v>1.4774591405532096</v>
      </c>
      <c r="AQ9" s="7">
        <f t="shared" si="14"/>
        <v>9.3313155339637621</v>
      </c>
      <c r="AR9" s="7">
        <f t="shared" si="14"/>
        <v>6.943582123465351</v>
      </c>
      <c r="AS9" s="7">
        <f t="shared" si="14"/>
        <v>7.3575580145511346</v>
      </c>
      <c r="AT9" s="7">
        <f t="shared" si="14"/>
        <v>1.2449540403189718</v>
      </c>
      <c r="AU9" s="7">
        <f t="shared" si="14"/>
        <v>10.336413754473572</v>
      </c>
      <c r="AV9" s="7">
        <f t="shared" si="14"/>
        <v>5.4755054657805893</v>
      </c>
      <c r="AW9" s="7">
        <f t="shared" si="14"/>
        <v>5.1030325015231401</v>
      </c>
      <c r="AX9" s="7">
        <f t="shared" si="14"/>
        <v>1.4220410535536625</v>
      </c>
      <c r="AY9" s="19">
        <f t="shared" si="14"/>
        <v>10.647767840197842</v>
      </c>
      <c r="AZ9" s="19">
        <f t="shared" si="14"/>
        <v>11.427288065302514</v>
      </c>
      <c r="BA9" s="19">
        <f t="shared" si="14"/>
        <v>6.7813711393314353</v>
      </c>
      <c r="BB9" s="19">
        <f>_xlfn.STDEV.S(BB11:BB900)</f>
        <v>1.4736235133534779</v>
      </c>
    </row>
    <row r="10" spans="1:54" x14ac:dyDescent="0.35">
      <c r="A10" s="8" t="s">
        <v>25</v>
      </c>
      <c r="B10" s="8">
        <f>COUNT(B11:B849)</f>
        <v>34</v>
      </c>
      <c r="C10" s="8">
        <f t="shared" ref="C10:BA10" si="15">COUNT(C11:C849)</f>
        <v>70</v>
      </c>
      <c r="D10" s="8">
        <f t="shared" si="15"/>
        <v>30</v>
      </c>
      <c r="E10" s="8">
        <f t="shared" si="15"/>
        <v>98</v>
      </c>
      <c r="F10" s="8">
        <f t="shared" si="15"/>
        <v>53</v>
      </c>
      <c r="G10" s="8">
        <f t="shared" si="15"/>
        <v>60</v>
      </c>
      <c r="H10" s="8">
        <f t="shared" si="15"/>
        <v>28</v>
      </c>
      <c r="I10" s="8">
        <f t="shared" si="15"/>
        <v>91</v>
      </c>
      <c r="J10" s="8">
        <f t="shared" si="15"/>
        <v>124</v>
      </c>
      <c r="K10" s="8">
        <f t="shared" si="15"/>
        <v>146</v>
      </c>
      <c r="L10" s="8">
        <f t="shared" si="15"/>
        <v>64</v>
      </c>
      <c r="M10" s="8">
        <f t="shared" si="15"/>
        <v>161</v>
      </c>
      <c r="N10" s="15">
        <f t="shared" si="15"/>
        <v>211</v>
      </c>
      <c r="O10" s="15">
        <f t="shared" si="15"/>
        <v>276</v>
      </c>
      <c r="P10" s="15">
        <f t="shared" si="15"/>
        <v>122</v>
      </c>
      <c r="Q10" s="15">
        <f t="shared" si="15"/>
        <v>350</v>
      </c>
      <c r="R10" s="8">
        <f t="shared" si="15"/>
        <v>6</v>
      </c>
      <c r="S10" s="8">
        <f t="shared" si="15"/>
        <v>50</v>
      </c>
      <c r="T10" s="8">
        <f t="shared" si="15"/>
        <v>190</v>
      </c>
      <c r="U10" s="8">
        <f t="shared" si="15"/>
        <v>231</v>
      </c>
      <c r="V10" s="8">
        <f t="shared" si="15"/>
        <v>18</v>
      </c>
      <c r="W10" s="8">
        <f t="shared" si="15"/>
        <v>63</v>
      </c>
      <c r="X10" s="8">
        <f t="shared" si="15"/>
        <v>137</v>
      </c>
      <c r="Y10" s="8">
        <f t="shared" si="15"/>
        <v>144</v>
      </c>
      <c r="Z10" s="8">
        <f t="shared" si="15"/>
        <v>12</v>
      </c>
      <c r="AA10" s="8">
        <f t="shared" si="15"/>
        <v>36</v>
      </c>
      <c r="AB10" s="8">
        <f t="shared" si="15"/>
        <v>47</v>
      </c>
      <c r="AC10" s="8">
        <f t="shared" si="15"/>
        <v>103</v>
      </c>
      <c r="AD10" s="15">
        <f t="shared" si="15"/>
        <v>36</v>
      </c>
      <c r="AE10" s="15">
        <f t="shared" si="15"/>
        <v>149</v>
      </c>
      <c r="AF10" s="15">
        <f t="shared" si="15"/>
        <v>374</v>
      </c>
      <c r="AG10" s="15">
        <f t="shared" si="15"/>
        <v>478</v>
      </c>
      <c r="AH10" s="19">
        <f t="shared" si="15"/>
        <v>7</v>
      </c>
      <c r="AI10" s="19">
        <f t="shared" si="15"/>
        <v>23</v>
      </c>
      <c r="AJ10" s="19">
        <f t="shared" si="15"/>
        <v>59</v>
      </c>
      <c r="AK10" s="19">
        <f t="shared" si="15"/>
        <v>137</v>
      </c>
      <c r="AL10" s="19">
        <f t="shared" si="15"/>
        <v>38</v>
      </c>
      <c r="AM10" s="8">
        <f t="shared" si="15"/>
        <v>13</v>
      </c>
      <c r="AN10" s="8">
        <f t="shared" si="15"/>
        <v>57</v>
      </c>
      <c r="AO10" s="8">
        <f t="shared" si="15"/>
        <v>209</v>
      </c>
      <c r="AP10" s="8">
        <f t="shared" si="15"/>
        <v>289</v>
      </c>
      <c r="AQ10" s="8">
        <f t="shared" si="15"/>
        <v>7</v>
      </c>
      <c r="AR10" s="8">
        <f t="shared" si="15"/>
        <v>37</v>
      </c>
      <c r="AS10" s="8">
        <f t="shared" si="15"/>
        <v>133</v>
      </c>
      <c r="AT10" s="8">
        <f t="shared" si="15"/>
        <v>252</v>
      </c>
      <c r="AU10" s="8">
        <f t="shared" si="15"/>
        <v>7</v>
      </c>
      <c r="AV10" s="8">
        <f t="shared" si="15"/>
        <v>34</v>
      </c>
      <c r="AW10" s="8">
        <f t="shared" si="15"/>
        <v>226</v>
      </c>
      <c r="AX10" s="8">
        <f t="shared" si="15"/>
        <v>310</v>
      </c>
      <c r="AY10" s="19">
        <f t="shared" si="15"/>
        <v>27</v>
      </c>
      <c r="AZ10" s="19">
        <f t="shared" si="15"/>
        <v>128</v>
      </c>
      <c r="BA10" s="19">
        <f t="shared" si="15"/>
        <v>568</v>
      </c>
      <c r="BB10" s="19">
        <f>COUNT(BB11:BB900)</f>
        <v>851</v>
      </c>
    </row>
    <row r="11" spans="1:54" x14ac:dyDescent="0.35">
      <c r="B11">
        <v>59.5282894978914</v>
      </c>
      <c r="C11">
        <v>40.6200004337595</v>
      </c>
      <c r="D11">
        <v>10.1767149731832</v>
      </c>
      <c r="E11">
        <v>6.38026938741615</v>
      </c>
      <c r="F11">
        <v>29.726882088557101</v>
      </c>
      <c r="G11">
        <v>77.828966968420204</v>
      </c>
      <c r="H11">
        <v>13.6488655016522</v>
      </c>
      <c r="I11">
        <v>4.16654195164047</v>
      </c>
      <c r="J11">
        <v>83.017554695580898</v>
      </c>
      <c r="K11">
        <v>27.605596633966101</v>
      </c>
      <c r="L11">
        <v>35.559064762749699</v>
      </c>
      <c r="M11">
        <v>8.7914129544703208</v>
      </c>
      <c r="N11" s="12">
        <v>59.5282894978914</v>
      </c>
      <c r="O11" s="12">
        <v>40.6200004337595</v>
      </c>
      <c r="P11" s="12">
        <v>10.1767149731832</v>
      </c>
      <c r="Q11" s="12">
        <v>6.38026938741615</v>
      </c>
      <c r="R11">
        <v>43.683403544330503</v>
      </c>
      <c r="S11">
        <v>23.370994748032398</v>
      </c>
      <c r="T11">
        <v>21.355268868382101</v>
      </c>
      <c r="U11">
        <v>7.1333580325117198</v>
      </c>
      <c r="V11">
        <v>42.470972981254903</v>
      </c>
      <c r="W11">
        <v>22.2859759615184</v>
      </c>
      <c r="X11">
        <v>16.815328083571899</v>
      </c>
      <c r="Y11">
        <v>7.03308854985662</v>
      </c>
      <c r="Z11">
        <v>27.4060920921419</v>
      </c>
      <c r="AA11">
        <v>25.369428728515398</v>
      </c>
      <c r="AB11">
        <v>9.9520872540136107</v>
      </c>
      <c r="AC11">
        <v>6.2163198864486802</v>
      </c>
      <c r="AD11" s="12">
        <v>43.683403544330503</v>
      </c>
      <c r="AE11" s="12">
        <v>23.370994748032398</v>
      </c>
      <c r="AF11" s="12">
        <v>21.355268868382101</v>
      </c>
      <c r="AG11" s="12">
        <v>7.1333580325117198</v>
      </c>
      <c r="AH11" s="16">
        <v>19.2460315286575</v>
      </c>
      <c r="AI11" s="16">
        <v>22.413793103448299</v>
      </c>
      <c r="AJ11" s="16">
        <v>10.333326940532199</v>
      </c>
      <c r="AK11" s="16">
        <v>5.5601777574472804</v>
      </c>
      <c r="AL11" s="16">
        <v>4.9371796769918497</v>
      </c>
      <c r="AM11">
        <v>38.412307282600104</v>
      </c>
      <c r="AN11">
        <v>30.4562999541401</v>
      </c>
      <c r="AO11">
        <v>16.609095970748001</v>
      </c>
      <c r="AP11">
        <v>6.8965517241379297</v>
      </c>
      <c r="AQ11">
        <v>35.7522879843848</v>
      </c>
      <c r="AR11">
        <v>14.882826590877</v>
      </c>
      <c r="AS11">
        <v>22.9026736106055</v>
      </c>
      <c r="AT11">
        <v>8.1443126945458406</v>
      </c>
      <c r="AU11">
        <v>21.2456602633766</v>
      </c>
      <c r="AV11">
        <v>11.502194213801101</v>
      </c>
      <c r="AW11">
        <v>10.5066682095694</v>
      </c>
      <c r="AX11">
        <v>7.8904401348049404</v>
      </c>
      <c r="AY11" s="16">
        <v>38.412307282600104</v>
      </c>
      <c r="AZ11" s="16">
        <v>30.4562999541401</v>
      </c>
      <c r="BA11" s="16">
        <v>16.609095970748001</v>
      </c>
      <c r="BB11" s="16">
        <v>6.8965517241379297</v>
      </c>
    </row>
    <row r="12" spans="1:54" x14ac:dyDescent="0.35">
      <c r="B12">
        <v>67.639757479935895</v>
      </c>
      <c r="C12">
        <v>29.313726428461401</v>
      </c>
      <c r="D12">
        <v>11.180206025680301</v>
      </c>
      <c r="E12">
        <v>5.7588987344170501</v>
      </c>
      <c r="F12">
        <v>34.512901604075502</v>
      </c>
      <c r="G12">
        <v>25.9116912568301</v>
      </c>
      <c r="H12">
        <v>11.946202867238901</v>
      </c>
      <c r="I12">
        <v>4.95414471280146</v>
      </c>
      <c r="J12">
        <v>44.193122820607897</v>
      </c>
      <c r="K12">
        <v>52.718037129272702</v>
      </c>
      <c r="L12">
        <v>13.7801663466814</v>
      </c>
      <c r="M12">
        <v>4.6901622443915301</v>
      </c>
      <c r="N12" s="12">
        <v>67.639757479935895</v>
      </c>
      <c r="O12" s="12">
        <v>29.313726428461401</v>
      </c>
      <c r="P12" s="12">
        <v>11.180206025680301</v>
      </c>
      <c r="Q12" s="12">
        <v>5.7588987344170501</v>
      </c>
      <c r="R12">
        <v>55.761639215828403</v>
      </c>
      <c r="S12">
        <v>36.660022923021401</v>
      </c>
      <c r="T12">
        <v>11.744263774950801</v>
      </c>
      <c r="U12">
        <v>8.2247703637959297</v>
      </c>
      <c r="V12">
        <v>61.081831333249603</v>
      </c>
      <c r="W12">
        <v>34.791512480398303</v>
      </c>
      <c r="X12">
        <v>19.211455819904899</v>
      </c>
      <c r="Y12">
        <v>8.9919498578114503</v>
      </c>
      <c r="Z12">
        <v>34.305629981889197</v>
      </c>
      <c r="AA12">
        <v>34.449165191666701</v>
      </c>
      <c r="AB12">
        <v>12.489889376244999</v>
      </c>
      <c r="AC12">
        <v>6.6327333231813697</v>
      </c>
      <c r="AD12" s="12">
        <v>55.761639215828403</v>
      </c>
      <c r="AE12" s="12">
        <v>36.660022923021401</v>
      </c>
      <c r="AF12" s="12">
        <v>11.744263774950801</v>
      </c>
      <c r="AG12" s="12">
        <v>8.2247703637959297</v>
      </c>
      <c r="AH12" s="16">
        <v>12.0317602295457</v>
      </c>
      <c r="AI12" s="16">
        <v>15.5325594890417</v>
      </c>
      <c r="AJ12" s="16">
        <v>13.035212532024699</v>
      </c>
      <c r="AK12" s="16">
        <v>4.3617622898874204</v>
      </c>
      <c r="AL12" s="16">
        <v>3.6001056927277801</v>
      </c>
      <c r="AM12">
        <v>45.518547525669298</v>
      </c>
      <c r="AN12">
        <v>14.087378079872799</v>
      </c>
      <c r="AO12">
        <v>13.306056125224</v>
      </c>
      <c r="AP12">
        <v>6.10062276308763</v>
      </c>
      <c r="AQ12">
        <v>12.0113848119778</v>
      </c>
      <c r="AR12">
        <v>12.9883820229854</v>
      </c>
      <c r="AS12">
        <v>21.118481905917999</v>
      </c>
      <c r="AT12">
        <v>4.7063630048490301</v>
      </c>
      <c r="AU12">
        <v>31.927757335367499</v>
      </c>
      <c r="AV12">
        <v>24.072557800938501</v>
      </c>
      <c r="AW12">
        <v>23.539445727042299</v>
      </c>
      <c r="AX12">
        <v>7.4051233367112399</v>
      </c>
      <c r="AY12" s="16">
        <v>45.518547525669298</v>
      </c>
      <c r="AZ12" s="16">
        <v>14.087378079872799</v>
      </c>
      <c r="BA12" s="16">
        <v>13.306056125224</v>
      </c>
      <c r="BB12" s="16">
        <v>6.10062276308763</v>
      </c>
    </row>
    <row r="13" spans="1:54" x14ac:dyDescent="0.35">
      <c r="B13">
        <v>51.084940385628599</v>
      </c>
      <c r="C13">
        <v>36.575010268821003</v>
      </c>
      <c r="D13">
        <v>27.7046987637329</v>
      </c>
      <c r="E13">
        <v>5.54710158185227</v>
      </c>
      <c r="F13">
        <v>30.919269028331399</v>
      </c>
      <c r="G13">
        <v>16.9015672396716</v>
      </c>
      <c r="H13">
        <v>76.142401916736304</v>
      </c>
      <c r="I13">
        <v>4.8441746598661002</v>
      </c>
      <c r="J13">
        <v>38.898324733374103</v>
      </c>
      <c r="K13">
        <v>28.628997547845302</v>
      </c>
      <c r="L13">
        <v>15.551698999477001</v>
      </c>
      <c r="M13">
        <v>5.5172413793103496</v>
      </c>
      <c r="N13" s="12">
        <v>51.084940385628599</v>
      </c>
      <c r="O13" s="12">
        <v>36.575010268821003</v>
      </c>
      <c r="P13" s="12">
        <v>27.7046987637329</v>
      </c>
      <c r="Q13" s="12">
        <v>5.54710158185227</v>
      </c>
      <c r="R13">
        <v>51.931630356267199</v>
      </c>
      <c r="S13">
        <v>21.4028713100296</v>
      </c>
      <c r="T13">
        <v>16.8983285226814</v>
      </c>
      <c r="U13">
        <v>7.6124111757019799</v>
      </c>
      <c r="V13">
        <v>60.7685916099568</v>
      </c>
      <c r="W13">
        <v>20.832714029074499</v>
      </c>
      <c r="X13">
        <v>17.244724716635801</v>
      </c>
      <c r="Y13">
        <v>6.8965107224124802</v>
      </c>
      <c r="Z13">
        <v>39.311857200187603</v>
      </c>
      <c r="AA13">
        <v>25.925740339967199</v>
      </c>
      <c r="AB13">
        <v>10.9585315214942</v>
      </c>
      <c r="AC13">
        <v>4.5353909158981498</v>
      </c>
      <c r="AD13" s="12">
        <v>51.931630356267199</v>
      </c>
      <c r="AE13" s="12">
        <v>21.4028713100296</v>
      </c>
      <c r="AF13" s="12">
        <v>16.8983285226814</v>
      </c>
      <c r="AG13" s="12">
        <v>7.6124111757019799</v>
      </c>
      <c r="AH13" s="16">
        <v>58.974590953403698</v>
      </c>
      <c r="AI13" s="16">
        <v>21.6143916471929</v>
      </c>
      <c r="AJ13" s="16">
        <v>10.527129325843999</v>
      </c>
      <c r="AK13" s="16">
        <v>6.6597268675268904</v>
      </c>
      <c r="AL13" s="16">
        <v>4.4960016587604503</v>
      </c>
      <c r="AM13">
        <v>24.100956903457298</v>
      </c>
      <c r="AN13">
        <v>71.933547084757393</v>
      </c>
      <c r="AO13">
        <v>54.378993286198799</v>
      </c>
      <c r="AP13">
        <v>6.6953406341198596</v>
      </c>
      <c r="AQ13">
        <v>20.116754109102999</v>
      </c>
      <c r="AR13">
        <v>15.4473222550827</v>
      </c>
      <c r="AS13">
        <v>13.243975530854801</v>
      </c>
      <c r="AT13">
        <v>4.9542336851720998</v>
      </c>
      <c r="AU13">
        <v>17.450456453627599</v>
      </c>
      <c r="AV13">
        <v>21.7881899683561</v>
      </c>
      <c r="AW13">
        <v>21.4977599777114</v>
      </c>
      <c r="AX13">
        <v>7.0063444687360201</v>
      </c>
      <c r="AY13" s="16">
        <v>24.100956903457298</v>
      </c>
      <c r="AZ13" s="16">
        <v>71.933547084757393</v>
      </c>
      <c r="BA13" s="16">
        <v>54.378993286198799</v>
      </c>
      <c r="BB13" s="16">
        <v>6.6953406341198596</v>
      </c>
    </row>
    <row r="14" spans="1:54" x14ac:dyDescent="0.35">
      <c r="B14">
        <v>46.005973156089702</v>
      </c>
      <c r="C14">
        <v>26.160477537605701</v>
      </c>
      <c r="D14">
        <v>11.0016718444825</v>
      </c>
      <c r="E14">
        <v>5.19028034706953</v>
      </c>
      <c r="F14">
        <v>26.813176298726301</v>
      </c>
      <c r="G14">
        <v>14.6637458203757</v>
      </c>
      <c r="H14">
        <v>34.037850649875303</v>
      </c>
      <c r="I14">
        <v>4.7062784839523104</v>
      </c>
      <c r="J14">
        <v>33.942316599249096</v>
      </c>
      <c r="K14">
        <v>18.8901323100722</v>
      </c>
      <c r="L14">
        <v>49.9158185518708</v>
      </c>
      <c r="M14">
        <v>5.1838953028872101</v>
      </c>
      <c r="N14" s="12">
        <v>46.005973156089702</v>
      </c>
      <c r="O14" s="12">
        <v>26.160477537605701</v>
      </c>
      <c r="P14" s="12">
        <v>11.0016718444825</v>
      </c>
      <c r="Q14" s="12">
        <v>5.19028034706953</v>
      </c>
      <c r="R14">
        <v>45.989255415874801</v>
      </c>
      <c r="S14">
        <v>13.9312814025905</v>
      </c>
      <c r="T14">
        <v>15.950673468540399</v>
      </c>
      <c r="U14">
        <v>5.1439376304927897</v>
      </c>
      <c r="V14">
        <v>30.972935267932598</v>
      </c>
      <c r="W14">
        <v>31.1890837409874</v>
      </c>
      <c r="X14">
        <v>37.509981707809999</v>
      </c>
      <c r="Y14">
        <v>9.56230495892666</v>
      </c>
      <c r="Z14">
        <v>44.844824271831698</v>
      </c>
      <c r="AA14">
        <v>13.1212725090673</v>
      </c>
      <c r="AB14">
        <v>21.135487613925498</v>
      </c>
      <c r="AC14">
        <v>3.39607710081625</v>
      </c>
      <c r="AD14" s="12">
        <v>45.989255415874801</v>
      </c>
      <c r="AE14" s="12">
        <v>13.9312814025905</v>
      </c>
      <c r="AF14" s="12">
        <v>15.950673468540399</v>
      </c>
      <c r="AG14" s="12">
        <v>5.1439376304927897</v>
      </c>
      <c r="AH14" s="16">
        <v>40.034703864954999</v>
      </c>
      <c r="AI14" s="16">
        <v>38.879979350463998</v>
      </c>
      <c r="AJ14" s="16">
        <v>10.3448275862069</v>
      </c>
      <c r="AK14" s="16">
        <v>8.9456012214295502</v>
      </c>
      <c r="AL14" s="16">
        <v>4.1379310344827598</v>
      </c>
      <c r="AM14">
        <v>28.852406407943398</v>
      </c>
      <c r="AN14">
        <v>18.066464686109999</v>
      </c>
      <c r="AO14">
        <v>25.549839383231301</v>
      </c>
      <c r="AP14">
        <v>7.9385271953250598</v>
      </c>
      <c r="AQ14">
        <v>21.553381700632801</v>
      </c>
      <c r="AR14">
        <v>15.431812891478399</v>
      </c>
      <c r="AS14">
        <v>13.635946392787099</v>
      </c>
      <c r="AT14">
        <v>5.3716545886981697</v>
      </c>
      <c r="AU14">
        <v>33.498007820509599</v>
      </c>
      <c r="AV14">
        <v>27.442576280954299</v>
      </c>
      <c r="AW14">
        <v>15.0229504430192</v>
      </c>
      <c r="AX14">
        <v>8.8961129248571797</v>
      </c>
      <c r="AY14" s="16">
        <v>28.852406407943398</v>
      </c>
      <c r="AZ14" s="16">
        <v>18.066464686109999</v>
      </c>
      <c r="BA14" s="16">
        <v>25.549839383231301</v>
      </c>
      <c r="BB14" s="16">
        <v>7.9385271953250598</v>
      </c>
    </row>
    <row r="15" spans="1:54" x14ac:dyDescent="0.35">
      <c r="B15">
        <v>39.452173474374703</v>
      </c>
      <c r="C15">
        <v>19.683567497640301</v>
      </c>
      <c r="D15">
        <v>24.342901372405301</v>
      </c>
      <c r="E15">
        <v>5.4710358638496501</v>
      </c>
      <c r="F15">
        <v>37.370949251386598</v>
      </c>
      <c r="G15">
        <v>23.670895294574201</v>
      </c>
      <c r="H15">
        <v>26.929019740057999</v>
      </c>
      <c r="I15">
        <v>3.7266684139891</v>
      </c>
      <c r="J15">
        <v>40.9314847606177</v>
      </c>
      <c r="K15">
        <v>21.8020539820393</v>
      </c>
      <c r="L15">
        <v>19.760287022540101</v>
      </c>
      <c r="M15">
        <v>6.2925129623774696</v>
      </c>
      <c r="N15" s="12">
        <v>39.452173474374703</v>
      </c>
      <c r="O15" s="12">
        <v>19.683567497640301</v>
      </c>
      <c r="P15" s="12">
        <v>24.342901372405301</v>
      </c>
      <c r="Q15" s="12">
        <v>5.4710358638496501</v>
      </c>
      <c r="R15">
        <v>35.021467655746903</v>
      </c>
      <c r="S15">
        <v>40.702447782971099</v>
      </c>
      <c r="T15">
        <v>17.342407025543501</v>
      </c>
      <c r="U15">
        <v>6.7981886121178601</v>
      </c>
      <c r="V15">
        <v>27.913834810266</v>
      </c>
      <c r="W15">
        <v>45.0033655363329</v>
      </c>
      <c r="X15">
        <v>18.259480814412399</v>
      </c>
      <c r="Y15">
        <v>6.1684267131481896</v>
      </c>
      <c r="Z15">
        <v>33.821240924797898</v>
      </c>
      <c r="AA15">
        <v>23.6622489646054</v>
      </c>
      <c r="AB15">
        <v>19.811366691030202</v>
      </c>
      <c r="AC15">
        <v>4.0360074374788697</v>
      </c>
      <c r="AD15" s="12">
        <v>35.021467655746903</v>
      </c>
      <c r="AE15" s="12">
        <v>40.702447782971099</v>
      </c>
      <c r="AF15" s="12">
        <v>17.342407025543501</v>
      </c>
      <c r="AG15" s="12">
        <v>6.7981886121178601</v>
      </c>
      <c r="AH15" s="16">
        <v>32.075617519038097</v>
      </c>
      <c r="AI15" s="16">
        <v>26.7277020242391</v>
      </c>
      <c r="AJ15" s="16">
        <v>9.5623618095600307</v>
      </c>
      <c r="AK15" s="16">
        <v>5.7803636600828296</v>
      </c>
      <c r="AL15" s="16">
        <v>6.7747871394443102</v>
      </c>
      <c r="AM15">
        <v>23.915228806068601</v>
      </c>
      <c r="AN15">
        <v>40.829683077560503</v>
      </c>
      <c r="AO15">
        <v>19.521627385818199</v>
      </c>
      <c r="AP15">
        <v>6.1394806257809904</v>
      </c>
      <c r="AQ15">
        <v>25.838121725047898</v>
      </c>
      <c r="AR15">
        <v>53.8778989699288</v>
      </c>
      <c r="AS15">
        <v>21.455949059733499</v>
      </c>
      <c r="AT15">
        <v>6.8508205353879799</v>
      </c>
      <c r="AU15">
        <v>12.6791560764484</v>
      </c>
      <c r="AV15">
        <v>19.426414980738301</v>
      </c>
      <c r="AW15">
        <v>20.7726521425069</v>
      </c>
      <c r="AX15">
        <v>5.6327761742271303</v>
      </c>
      <c r="AY15" s="16">
        <v>23.915228806068601</v>
      </c>
      <c r="AZ15" s="16">
        <v>40.829683077560503</v>
      </c>
      <c r="BA15" s="16">
        <v>19.521627385818199</v>
      </c>
      <c r="BB15" s="16">
        <v>6.1394806257809904</v>
      </c>
    </row>
    <row r="16" spans="1:54" x14ac:dyDescent="0.35">
      <c r="B16">
        <v>62.4115912068673</v>
      </c>
      <c r="C16">
        <v>31.5636572226468</v>
      </c>
      <c r="D16">
        <v>27.069354767433602</v>
      </c>
      <c r="E16">
        <v>3.7267353418934301</v>
      </c>
      <c r="F16">
        <v>35.0413447169054</v>
      </c>
      <c r="G16">
        <v>23.650655106781802</v>
      </c>
      <c r="H16">
        <v>10.991003368364501</v>
      </c>
      <c r="I16">
        <v>5.5470019622522901</v>
      </c>
      <c r="J16">
        <v>44.1715927674109</v>
      </c>
      <c r="K16">
        <v>15.9507689572541</v>
      </c>
      <c r="L16">
        <v>29.095891672260901</v>
      </c>
      <c r="M16">
        <v>5.0207654408831202</v>
      </c>
      <c r="N16" s="12">
        <v>62.4115912068673</v>
      </c>
      <c r="O16" s="12">
        <v>31.5636572226468</v>
      </c>
      <c r="P16" s="12">
        <v>27.069354767433602</v>
      </c>
      <c r="Q16" s="12">
        <v>3.7267353418934301</v>
      </c>
      <c r="R16">
        <v>41.644610750483402</v>
      </c>
      <c r="S16">
        <v>24.771168425860498</v>
      </c>
      <c r="T16">
        <v>22.5947819921263</v>
      </c>
      <c r="U16">
        <v>5.4710358638496501</v>
      </c>
      <c r="V16">
        <v>38.449206987098798</v>
      </c>
      <c r="W16">
        <v>24.4850412929922</v>
      </c>
      <c r="X16">
        <v>12.998596392026499</v>
      </c>
      <c r="Y16">
        <v>6.6953008286446796</v>
      </c>
      <c r="Z16">
        <v>26.063582731995702</v>
      </c>
      <c r="AA16">
        <v>21.045285067915799</v>
      </c>
      <c r="AB16">
        <v>15.207277716240201</v>
      </c>
      <c r="AC16">
        <v>3.7297919318692099</v>
      </c>
      <c r="AD16" s="12">
        <v>41.644610750483402</v>
      </c>
      <c r="AE16" s="12">
        <v>24.771168425860498</v>
      </c>
      <c r="AF16" s="12">
        <v>22.5947819921263</v>
      </c>
      <c r="AG16" s="12">
        <v>5.4710358638496501</v>
      </c>
      <c r="AH16" s="16">
        <v>34.760120201674901</v>
      </c>
      <c r="AI16" s="16">
        <v>16.153999697372001</v>
      </c>
      <c r="AJ16" s="16">
        <v>10.0946766677962</v>
      </c>
      <c r="AK16" s="16">
        <v>7.33113504326528</v>
      </c>
      <c r="AL16" s="16">
        <v>2.9462081880405302</v>
      </c>
      <c r="AM16">
        <v>35.456929039112502</v>
      </c>
      <c r="AN16">
        <v>51.942069624808397</v>
      </c>
      <c r="AO16">
        <v>14.1757274421341</v>
      </c>
      <c r="AP16">
        <v>7.37157183670067</v>
      </c>
      <c r="AQ16">
        <v>37.414762443433901</v>
      </c>
      <c r="AR16">
        <v>15.9656788090821</v>
      </c>
      <c r="AS16">
        <v>20.273860741652101</v>
      </c>
      <c r="AT16">
        <v>8.1663343103024406</v>
      </c>
      <c r="AU16">
        <v>17.2551669009611</v>
      </c>
      <c r="AV16">
        <v>15.134115440185001</v>
      </c>
      <c r="AW16">
        <v>14.9430405654113</v>
      </c>
      <c r="AX16">
        <v>5.7276284649222804</v>
      </c>
      <c r="AY16" s="16">
        <v>35.456929039112502</v>
      </c>
      <c r="AZ16" s="16">
        <v>51.942069624808397</v>
      </c>
      <c r="BA16" s="16">
        <v>14.1757274421341</v>
      </c>
      <c r="BB16" s="16">
        <v>7.37157183670067</v>
      </c>
    </row>
    <row r="17" spans="2:54" x14ac:dyDescent="0.35">
      <c r="B17">
        <v>40.799510871906101</v>
      </c>
      <c r="C17">
        <v>53.094587749346097</v>
      </c>
      <c r="D17">
        <v>14.1270136021268</v>
      </c>
      <c r="E17">
        <v>4.8070452674136996</v>
      </c>
      <c r="F17">
        <v>26.351525067654102</v>
      </c>
      <c r="G17">
        <v>26.678885756829899</v>
      </c>
      <c r="H17">
        <v>19.0306861637597</v>
      </c>
      <c r="I17">
        <v>4.95414471280146</v>
      </c>
      <c r="J17">
        <v>58.910036411564803</v>
      </c>
      <c r="K17">
        <v>17.996406399925</v>
      </c>
      <c r="L17">
        <v>14.547945836130401</v>
      </c>
      <c r="M17">
        <v>4.8765984909417099</v>
      </c>
      <c r="N17" s="12">
        <v>40.799510871906101</v>
      </c>
      <c r="O17" s="12">
        <v>53.094587749346097</v>
      </c>
      <c r="P17" s="12">
        <v>14.1270136021268</v>
      </c>
      <c r="Q17" s="12">
        <v>4.8070452674136996</v>
      </c>
      <c r="S17">
        <v>38.005392460620897</v>
      </c>
      <c r="T17">
        <v>42.491320526753199</v>
      </c>
      <c r="U17">
        <v>6.2666650023493498</v>
      </c>
      <c r="V17">
        <v>30.4248698117086</v>
      </c>
      <c r="W17">
        <v>24.1008136172387</v>
      </c>
      <c r="X17">
        <v>12.307904962249101</v>
      </c>
      <c r="Y17">
        <v>5.5601447007994</v>
      </c>
      <c r="Z17">
        <v>35.160579483049297</v>
      </c>
      <c r="AA17">
        <v>35.395672190486998</v>
      </c>
      <c r="AB17">
        <v>11.728928903917</v>
      </c>
      <c r="AC17">
        <v>5.1261086988911</v>
      </c>
      <c r="AD17" s="12">
        <v>42.470972981254903</v>
      </c>
      <c r="AE17" s="12">
        <v>38.005392460620897</v>
      </c>
      <c r="AF17" s="12">
        <v>42.491320526753199</v>
      </c>
      <c r="AG17" s="12">
        <v>6.2666650023493498</v>
      </c>
      <c r="AH17" s="16">
        <v>36.061250303107599</v>
      </c>
      <c r="AI17" s="16">
        <v>11.5919117081877</v>
      </c>
      <c r="AJ17" s="16">
        <v>18.5684374614641</v>
      </c>
      <c r="AK17" s="16">
        <v>7.7490362256014604</v>
      </c>
      <c r="AL17" s="16">
        <v>5.7390748196873203</v>
      </c>
      <c r="AM17">
        <v>29.657177157578701</v>
      </c>
      <c r="AN17">
        <v>18.171465001731601</v>
      </c>
      <c r="AO17">
        <v>15.062296322649299</v>
      </c>
      <c r="AP17">
        <v>6.9051670325864798</v>
      </c>
      <c r="AQ17">
        <v>17.9043831888429</v>
      </c>
      <c r="AR17">
        <v>23.615617145168901</v>
      </c>
      <c r="AS17">
        <v>19.367776053632699</v>
      </c>
      <c r="AT17">
        <v>7.5571622565678398</v>
      </c>
      <c r="AU17">
        <v>40.427266201865301</v>
      </c>
      <c r="AV17">
        <v>17.902914720769601</v>
      </c>
      <c r="AW17">
        <v>22.557658748194498</v>
      </c>
      <c r="AX17">
        <v>8.3188535072568293</v>
      </c>
      <c r="AY17" s="16">
        <v>29.657177157578701</v>
      </c>
      <c r="AZ17" s="16">
        <v>18.171465001731601</v>
      </c>
      <c r="BA17" s="16">
        <v>15.062296322649299</v>
      </c>
      <c r="BB17" s="16">
        <v>6.9051670325864798</v>
      </c>
    </row>
    <row r="18" spans="2:54" x14ac:dyDescent="0.35">
      <c r="B18">
        <v>37.3054088866119</v>
      </c>
      <c r="C18">
        <v>48.603330723872197</v>
      </c>
      <c r="D18">
        <v>9.7196808410522006</v>
      </c>
      <c r="E18">
        <v>3.8219013475863299</v>
      </c>
      <c r="F18">
        <v>35.286487311298501</v>
      </c>
      <c r="G18">
        <v>29.656317312504601</v>
      </c>
      <c r="H18">
        <v>41.674039056444499</v>
      </c>
      <c r="I18">
        <v>5.14384525125626</v>
      </c>
      <c r="J18">
        <v>36.2479242097046</v>
      </c>
      <c r="K18">
        <v>21.373239610430598</v>
      </c>
      <c r="L18">
        <v>19.751259250642999</v>
      </c>
      <c r="M18">
        <v>4.38893864184754</v>
      </c>
      <c r="N18" s="12">
        <v>37.3054088866119</v>
      </c>
      <c r="O18" s="12">
        <v>48.603330723872197</v>
      </c>
      <c r="P18" s="12">
        <v>9.7196808410522006</v>
      </c>
      <c r="Q18" s="12">
        <v>3.8219013475863299</v>
      </c>
      <c r="S18">
        <v>33.803741555878801</v>
      </c>
      <c r="T18">
        <v>21.047495211265201</v>
      </c>
      <c r="U18">
        <v>4.1666167793123101</v>
      </c>
      <c r="V18">
        <v>36.027255839701702</v>
      </c>
      <c r="W18">
        <v>24.913495838275502</v>
      </c>
      <c r="X18">
        <v>13.448195908704299</v>
      </c>
      <c r="Y18">
        <v>8.6481804489147205</v>
      </c>
      <c r="Z18">
        <v>45.360462718607998</v>
      </c>
      <c r="AA18">
        <v>28.488843289133701</v>
      </c>
      <c r="AB18">
        <v>10.2522173977822</v>
      </c>
      <c r="AC18">
        <v>6.9050028251971201</v>
      </c>
      <c r="AD18" s="12">
        <v>61.081831333249603</v>
      </c>
      <c r="AE18" s="12">
        <v>33.803741555878801</v>
      </c>
      <c r="AF18" s="12">
        <v>21.047495211265201</v>
      </c>
      <c r="AG18" s="12">
        <v>4.1666167793123101</v>
      </c>
      <c r="AH18" s="16"/>
      <c r="AI18" s="16">
        <v>37.271759860874504</v>
      </c>
      <c r="AJ18" s="16">
        <v>14.1262629438408</v>
      </c>
      <c r="AK18" s="16">
        <v>7.2495848419409104</v>
      </c>
      <c r="AL18" s="16">
        <v>4.1522739926870003</v>
      </c>
      <c r="AM18">
        <v>21.059905496003399</v>
      </c>
      <c r="AN18">
        <v>16.868379046393098</v>
      </c>
      <c r="AO18">
        <v>12.0689655172414</v>
      </c>
      <c r="AP18">
        <v>6.6953406341198596</v>
      </c>
      <c r="AR18">
        <v>18.901617341996001</v>
      </c>
      <c r="AS18">
        <v>13.5655214086248</v>
      </c>
      <c r="AT18">
        <v>7.4695169255754603</v>
      </c>
      <c r="AV18">
        <v>14.53690365828</v>
      </c>
      <c r="AW18">
        <v>15.134115440185001</v>
      </c>
      <c r="AX18">
        <v>6.1216955368801598</v>
      </c>
      <c r="AY18" s="16">
        <v>21.059905496003399</v>
      </c>
      <c r="AZ18" s="16">
        <v>16.868379046393098</v>
      </c>
      <c r="BA18" s="16">
        <v>12.0689655172414</v>
      </c>
      <c r="BB18" s="16">
        <v>6.6953406341198596</v>
      </c>
    </row>
    <row r="19" spans="2:54" x14ac:dyDescent="0.35">
      <c r="B19">
        <v>33.246423704323902</v>
      </c>
      <c r="C19">
        <v>42.407503280419697</v>
      </c>
      <c r="D19">
        <v>17.640119160945201</v>
      </c>
      <c r="E19">
        <v>4.6552053658925798</v>
      </c>
      <c r="F19">
        <v>26.615984961905301</v>
      </c>
      <c r="G19">
        <v>14.9066736559564</v>
      </c>
      <c r="H19">
        <v>26.984536682960002</v>
      </c>
      <c r="I19">
        <v>4.37675008824238</v>
      </c>
      <c r="J19">
        <v>33.193125658231402</v>
      </c>
      <c r="K19">
        <v>21.033982550952398</v>
      </c>
      <c r="L19">
        <v>18.356572641844998</v>
      </c>
      <c r="M19">
        <v>4.1379310344827598</v>
      </c>
      <c r="N19" s="12">
        <v>33.246423704323902</v>
      </c>
      <c r="O19" s="12">
        <v>42.407503280419697</v>
      </c>
      <c r="P19" s="12">
        <v>17.640119160945201</v>
      </c>
      <c r="Q19" s="12">
        <v>4.6552053658925798</v>
      </c>
      <c r="S19">
        <v>21.152470900935299</v>
      </c>
      <c r="T19">
        <v>25.230908434926</v>
      </c>
      <c r="U19">
        <v>7.0997099296536801</v>
      </c>
      <c r="V19">
        <v>30.283849957253299</v>
      </c>
      <c r="W19">
        <v>15.0226837277812</v>
      </c>
      <c r="X19">
        <v>24.8585491918871</v>
      </c>
      <c r="Y19">
        <v>7.2495417413452401</v>
      </c>
      <c r="Z19">
        <v>28.040834595855301</v>
      </c>
      <c r="AA19">
        <v>15.9439353510737</v>
      </c>
      <c r="AB19">
        <v>10.9041464139751</v>
      </c>
      <c r="AC19">
        <v>5.6132529240728903</v>
      </c>
      <c r="AD19" s="12">
        <v>60.7685916099568</v>
      </c>
      <c r="AE19" s="12">
        <v>21.152470900935299</v>
      </c>
      <c r="AF19" s="12">
        <v>25.230908434926</v>
      </c>
      <c r="AG19" s="12">
        <v>7.0997099296536801</v>
      </c>
      <c r="AH19" s="16"/>
      <c r="AI19" s="16">
        <v>11.4626000955825</v>
      </c>
      <c r="AJ19" s="16">
        <v>10.147105505886699</v>
      </c>
      <c r="AK19" s="16">
        <v>7.53114816132467</v>
      </c>
      <c r="AL19" s="16">
        <v>4.4960016587604503</v>
      </c>
      <c r="AM19">
        <v>43.201268312733298</v>
      </c>
      <c r="AN19">
        <v>26.227306027319202</v>
      </c>
      <c r="AO19">
        <v>28.998339367763599</v>
      </c>
      <c r="AP19">
        <v>5.6555929196057697</v>
      </c>
      <c r="AR19">
        <v>12.4036962151183</v>
      </c>
      <c r="AS19">
        <v>19.4048317814919</v>
      </c>
      <c r="AT19">
        <v>4.8442616572648998</v>
      </c>
      <c r="AV19">
        <v>24.676262983192899</v>
      </c>
      <c r="AW19">
        <v>11.6315817958845</v>
      </c>
      <c r="AX19">
        <v>8.4189980845060806</v>
      </c>
      <c r="AY19" s="16">
        <v>43.201268312733298</v>
      </c>
      <c r="AZ19" s="16">
        <v>26.227306027319202</v>
      </c>
      <c r="BA19" s="16">
        <v>28.998339367763599</v>
      </c>
      <c r="BB19" s="16">
        <v>5.6555929196057697</v>
      </c>
    </row>
    <row r="20" spans="2:54" x14ac:dyDescent="0.35">
      <c r="B20">
        <v>50.807998840621899</v>
      </c>
      <c r="C20">
        <v>57.589621622347202</v>
      </c>
      <c r="D20">
        <v>24.791763927602599</v>
      </c>
      <c r="E20">
        <v>5.7276627533726101</v>
      </c>
      <c r="F20">
        <v>31.806809832974</v>
      </c>
      <c r="G20">
        <v>23.5695205448257</v>
      </c>
      <c r="H20">
        <v>29.196564684982501</v>
      </c>
      <c r="I20">
        <v>4.0351642017011198</v>
      </c>
      <c r="J20">
        <v>43.335924798269701</v>
      </c>
      <c r="K20">
        <v>19.322196674153201</v>
      </c>
      <c r="L20">
        <v>17.313229945128199</v>
      </c>
      <c r="M20">
        <v>4.7904979273964798</v>
      </c>
      <c r="N20" s="12">
        <v>50.807998840621899</v>
      </c>
      <c r="O20" s="12">
        <v>57.589621622347202</v>
      </c>
      <c r="P20" s="12">
        <v>24.791763927602599</v>
      </c>
      <c r="Q20" s="12">
        <v>5.7276627533726101</v>
      </c>
      <c r="S20">
        <v>48.940548817425402</v>
      </c>
      <c r="T20">
        <v>29.872056220190998</v>
      </c>
      <c r="U20">
        <v>7.4534706837868496</v>
      </c>
      <c r="V20">
        <v>27.282652203535498</v>
      </c>
      <c r="W20">
        <v>22.6904635488699</v>
      </c>
      <c r="X20">
        <v>17.616501850307401</v>
      </c>
      <c r="Y20">
        <v>7.5626144172224699</v>
      </c>
      <c r="Z20">
        <v>25.907389079242702</v>
      </c>
      <c r="AA20">
        <v>13.1031366710851</v>
      </c>
      <c r="AB20">
        <v>10.436128336693899</v>
      </c>
      <c r="AC20">
        <v>6.0220116863311697</v>
      </c>
      <c r="AD20" s="12">
        <v>30.972935267932598</v>
      </c>
      <c r="AE20" s="12">
        <v>48.940548817425402</v>
      </c>
      <c r="AF20" s="12">
        <v>29.872056220190998</v>
      </c>
      <c r="AG20" s="12">
        <v>7.4534706837868496</v>
      </c>
      <c r="AH20" s="16"/>
      <c r="AI20" s="16">
        <v>19.594582958862599</v>
      </c>
      <c r="AJ20" s="16">
        <v>10.1993357334538</v>
      </c>
      <c r="AK20" s="16">
        <v>6.3583065222709596</v>
      </c>
      <c r="AL20" s="16">
        <v>4.6005738152159799</v>
      </c>
      <c r="AM20">
        <v>25.6218730872551</v>
      </c>
      <c r="AN20">
        <v>36.076942481794703</v>
      </c>
      <c r="AO20">
        <v>12.8838218567375</v>
      </c>
      <c r="AP20">
        <v>4.1379310344827598</v>
      </c>
      <c r="AR20">
        <v>19.5890589995958</v>
      </c>
      <c r="AS20">
        <v>12.6710891435508</v>
      </c>
      <c r="AT20">
        <v>6.6827308989593099</v>
      </c>
      <c r="AV20">
        <v>12.1866186531533</v>
      </c>
      <c r="AW20">
        <v>10.9966459900761</v>
      </c>
      <c r="AX20">
        <v>4.0352366699364604</v>
      </c>
      <c r="AY20" s="16">
        <v>25.6218730872551</v>
      </c>
      <c r="AZ20" s="16">
        <v>36.076942481794703</v>
      </c>
      <c r="BA20" s="16">
        <v>12.8838218567375</v>
      </c>
      <c r="BB20" s="16">
        <v>4.1379310344827598</v>
      </c>
    </row>
    <row r="21" spans="2:54" x14ac:dyDescent="0.35">
      <c r="B21">
        <v>45.2469326598329</v>
      </c>
      <c r="C21">
        <v>42.901684719699297</v>
      </c>
      <c r="D21">
        <v>23.8828890633418</v>
      </c>
      <c r="E21">
        <v>4.8934725341629601</v>
      </c>
      <c r="F21">
        <v>34.741099993148097</v>
      </c>
      <c r="G21">
        <v>16.2072775491513</v>
      </c>
      <c r="H21">
        <v>14.894621364276199</v>
      </c>
      <c r="I21">
        <v>5.14384525125626</v>
      </c>
      <c r="J21">
        <v>31.860650811849101</v>
      </c>
      <c r="K21">
        <v>19.871292316978501</v>
      </c>
      <c r="L21">
        <v>12.795540755160401</v>
      </c>
      <c r="M21">
        <v>5.45220286235927</v>
      </c>
      <c r="N21" s="12">
        <v>45.2469326598329</v>
      </c>
      <c r="O21" s="12">
        <v>42.901684719699297</v>
      </c>
      <c r="P21" s="12">
        <v>23.8828890633418</v>
      </c>
      <c r="Q21" s="12">
        <v>4.8934725341629601</v>
      </c>
      <c r="S21">
        <v>36.012550725749399</v>
      </c>
      <c r="T21">
        <v>14.858672677327201</v>
      </c>
      <c r="U21">
        <v>6.9634918069972001</v>
      </c>
      <c r="V21">
        <v>48.672951973247798</v>
      </c>
      <c r="W21">
        <v>20.689532167237399</v>
      </c>
      <c r="X21">
        <v>11.295339297126899</v>
      </c>
      <c r="Y21">
        <v>7.03308854985662</v>
      </c>
      <c r="Z21">
        <v>73.090323416660993</v>
      </c>
      <c r="AA21">
        <v>38.940170983176102</v>
      </c>
      <c r="AB21">
        <v>13.688938768634801</v>
      </c>
      <c r="AC21">
        <v>7.5703366600429502</v>
      </c>
      <c r="AD21" s="12">
        <v>27.913834810266</v>
      </c>
      <c r="AE21" s="12">
        <v>36.012550725749399</v>
      </c>
      <c r="AF21" s="12">
        <v>14.858672677327201</v>
      </c>
      <c r="AG21" s="12">
        <v>6.9634918069972001</v>
      </c>
      <c r="AH21" s="16"/>
      <c r="AI21" s="16">
        <v>13.0123877683539</v>
      </c>
      <c r="AJ21" s="16">
        <v>26.8928593241918</v>
      </c>
      <c r="AK21" s="16">
        <v>5.45220286235927</v>
      </c>
      <c r="AL21" s="16">
        <v>3.9179204134388499</v>
      </c>
      <c r="AM21">
        <v>33.540576522831998</v>
      </c>
      <c r="AN21">
        <v>16.580434869201799</v>
      </c>
      <c r="AO21">
        <v>12.4949454703403</v>
      </c>
      <c r="AP21">
        <v>7.8632787937871598</v>
      </c>
      <c r="AR21">
        <v>20.8330838965616</v>
      </c>
      <c r="AS21">
        <v>17.677457875544299</v>
      </c>
      <c r="AT21">
        <v>5.5793837258670704</v>
      </c>
      <c r="AV21">
        <v>12.7166130445419</v>
      </c>
      <c r="AW21">
        <v>16.0292947975753</v>
      </c>
      <c r="AX21">
        <v>5.6327761742271303</v>
      </c>
      <c r="AY21" s="16">
        <v>33.540576522831998</v>
      </c>
      <c r="AZ21" s="16">
        <v>16.580434869201799</v>
      </c>
      <c r="BA21" s="16">
        <v>12.4949454703403</v>
      </c>
      <c r="BB21" s="16">
        <v>7.8632787937871598</v>
      </c>
    </row>
    <row r="22" spans="2:54" x14ac:dyDescent="0.35">
      <c r="B22">
        <v>58.052606583794699</v>
      </c>
      <c r="C22">
        <v>44.077439848313297</v>
      </c>
      <c r="D22">
        <v>26.261286571944499</v>
      </c>
      <c r="E22">
        <v>8.1663831980664003</v>
      </c>
      <c r="F22">
        <v>22.244592817309599</v>
      </c>
      <c r="G22">
        <v>31.6218300811849</v>
      </c>
      <c r="H22">
        <v>18.269982971014201</v>
      </c>
      <c r="I22">
        <v>5.8822120869802603</v>
      </c>
      <c r="J22">
        <v>43.028923187151896</v>
      </c>
      <c r="K22">
        <v>22.1893351351743</v>
      </c>
      <c r="L22">
        <v>19.703041273920999</v>
      </c>
      <c r="M22">
        <v>5.5601777574472804</v>
      </c>
      <c r="N22" s="12">
        <v>58.052606583794699</v>
      </c>
      <c r="O22" s="12">
        <v>44.077439848313297</v>
      </c>
      <c r="P22" s="12">
        <v>26.261286571944499</v>
      </c>
      <c r="Q22" s="12">
        <v>8.1663831980664003</v>
      </c>
      <c r="S22">
        <v>26.6524250980505</v>
      </c>
      <c r="T22">
        <v>18.062705896860201</v>
      </c>
      <c r="U22">
        <v>3.9452200674024702</v>
      </c>
      <c r="V22">
        <v>34.868324449849197</v>
      </c>
      <c r="W22">
        <v>26.540368285647901</v>
      </c>
      <c r="X22">
        <v>10.0236934088658</v>
      </c>
      <c r="Y22">
        <v>6.2164307578613496</v>
      </c>
      <c r="Z22">
        <v>26.1813074155083</v>
      </c>
      <c r="AA22">
        <v>19.7035098305678</v>
      </c>
      <c r="AB22">
        <v>10.350326976703901</v>
      </c>
      <c r="AC22">
        <v>8.7912038914652992</v>
      </c>
      <c r="AD22" s="12">
        <v>38.449206987098798</v>
      </c>
      <c r="AE22" s="12">
        <v>26.6524250980505</v>
      </c>
      <c r="AF22" s="12">
        <v>18.062705896860201</v>
      </c>
      <c r="AG22" s="12">
        <v>3.9452200674024702</v>
      </c>
      <c r="AH22" s="16"/>
      <c r="AI22" s="16">
        <v>19.040603713487599</v>
      </c>
      <c r="AJ22" s="16">
        <v>12.303479391951999</v>
      </c>
      <c r="AK22" s="16">
        <v>4.9731741730537804</v>
      </c>
      <c r="AL22" s="16">
        <v>4.1377851313101903</v>
      </c>
      <c r="AM22">
        <v>54.387739053339303</v>
      </c>
      <c r="AN22">
        <v>29.763235347641501</v>
      </c>
      <c r="AO22">
        <v>39.476358463348099</v>
      </c>
      <c r="AP22">
        <v>4.8765984909417099</v>
      </c>
      <c r="AR22">
        <v>13.6885273580211</v>
      </c>
      <c r="AS22">
        <v>21.041805930120201</v>
      </c>
      <c r="AT22">
        <v>7.0574242055265799</v>
      </c>
      <c r="AV22">
        <v>22.823835508100601</v>
      </c>
      <c r="AW22">
        <v>11.744263774950801</v>
      </c>
      <c r="AX22">
        <v>7.8904401348049404</v>
      </c>
      <c r="AY22" s="16">
        <v>54.387739053339303</v>
      </c>
      <c r="AZ22" s="16">
        <v>29.763235347641501</v>
      </c>
      <c r="BA22" s="16">
        <v>39.476358463348099</v>
      </c>
      <c r="BB22" s="16">
        <v>4.8765984909417099</v>
      </c>
    </row>
    <row r="23" spans="2:54" x14ac:dyDescent="0.35">
      <c r="B23">
        <v>25.619259369023201</v>
      </c>
      <c r="C23">
        <v>38.764653514358997</v>
      </c>
      <c r="D23">
        <v>10.487521603962399</v>
      </c>
      <c r="E23">
        <v>7.5677647527142202</v>
      </c>
      <c r="F23">
        <v>45.627750867282799</v>
      </c>
      <c r="G23">
        <v>44.915031691347799</v>
      </c>
      <c r="H23">
        <v>46.671784765518602</v>
      </c>
      <c r="I23">
        <v>7.1332299255601503</v>
      </c>
      <c r="J23">
        <v>45.115587579257102</v>
      </c>
      <c r="K23">
        <v>21.214100219686099</v>
      </c>
      <c r="L23">
        <v>14.002384599406801</v>
      </c>
      <c r="M23">
        <v>4.1266246165428404</v>
      </c>
      <c r="N23" s="12">
        <v>25.619259369023201</v>
      </c>
      <c r="O23" s="12">
        <v>38.764653514358997</v>
      </c>
      <c r="P23" s="12">
        <v>10.487521603962399</v>
      </c>
      <c r="Q23" s="12">
        <v>7.5677647527142202</v>
      </c>
      <c r="S23">
        <v>36.887929345974896</v>
      </c>
      <c r="T23">
        <v>16.4422605587345</v>
      </c>
      <c r="U23">
        <v>6.2666650023493498</v>
      </c>
      <c r="V23">
        <v>52.181572353313101</v>
      </c>
      <c r="W23">
        <v>25.1746258447562</v>
      </c>
      <c r="X23">
        <v>10.4874592530226</v>
      </c>
      <c r="Y23">
        <v>6.7922753433602603</v>
      </c>
      <c r="AA23">
        <v>26.732479232157701</v>
      </c>
      <c r="AB23">
        <v>11.2951378422611</v>
      </c>
      <c r="AC23">
        <v>4.7903840076093704</v>
      </c>
      <c r="AD23" s="12">
        <v>30.4248698117086</v>
      </c>
      <c r="AE23" s="12">
        <v>36.887929345974896</v>
      </c>
      <c r="AF23" s="12">
        <v>16.4422605587345</v>
      </c>
      <c r="AG23" s="12">
        <v>6.2666650023493498</v>
      </c>
      <c r="AH23" s="16"/>
      <c r="AI23" s="16">
        <v>29.937790218605201</v>
      </c>
      <c r="AJ23" s="16">
        <v>38.8675447051736</v>
      </c>
      <c r="AK23" s="16">
        <v>3.8552896163789501</v>
      </c>
      <c r="AL23" s="16">
        <v>2.6837919819775302</v>
      </c>
      <c r="AM23">
        <v>17.436823282442099</v>
      </c>
      <c r="AN23">
        <v>15.3050627732222</v>
      </c>
      <c r="AO23">
        <v>20.574391572656999</v>
      </c>
      <c r="AP23">
        <v>4.8028925093738302</v>
      </c>
      <c r="AR23">
        <v>17.795590173437301</v>
      </c>
      <c r="AS23">
        <v>43.131753636261799</v>
      </c>
      <c r="AT23">
        <v>5.6751284711200496</v>
      </c>
      <c r="AV23">
        <v>15.113522069524899</v>
      </c>
      <c r="AW23">
        <v>18.165157342037698</v>
      </c>
      <c r="AX23">
        <v>5.7276284649222804</v>
      </c>
      <c r="AY23" s="16">
        <v>17.436823282442099</v>
      </c>
      <c r="AZ23" s="16">
        <v>15.3050627732222</v>
      </c>
      <c r="BA23" s="16">
        <v>20.574391572656999</v>
      </c>
      <c r="BB23" s="16">
        <v>4.8028925093738302</v>
      </c>
    </row>
    <row r="24" spans="2:54" x14ac:dyDescent="0.35">
      <c r="B24">
        <v>38.679059416507002</v>
      </c>
      <c r="C24">
        <v>47.080291954098001</v>
      </c>
      <c r="D24">
        <v>54.667667902873298</v>
      </c>
      <c r="E24">
        <v>8.8348154871895694</v>
      </c>
      <c r="F24">
        <v>54.307426911787203</v>
      </c>
      <c r="G24">
        <v>17.791906321687801</v>
      </c>
      <c r="H24">
        <v>12.776942575628199</v>
      </c>
      <c r="I24">
        <v>4.3355238939371299</v>
      </c>
      <c r="J24">
        <v>34.774656128445997</v>
      </c>
      <c r="K24">
        <v>27.6651754529959</v>
      </c>
      <c r="L24">
        <v>31.640819267625901</v>
      </c>
      <c r="M24">
        <v>3.9316393968935799</v>
      </c>
      <c r="N24" s="12">
        <v>38.679059416507002</v>
      </c>
      <c r="O24" s="12">
        <v>47.080291954098001</v>
      </c>
      <c r="P24" s="12">
        <v>54.667667902873298</v>
      </c>
      <c r="Q24" s="12">
        <v>8.8348154871895694</v>
      </c>
      <c r="S24">
        <v>46.1957629460098</v>
      </c>
      <c r="T24">
        <v>17.182885394766799</v>
      </c>
      <c r="U24">
        <v>4.2094990422530403</v>
      </c>
      <c r="V24">
        <v>38.879748199259403</v>
      </c>
      <c r="W24">
        <v>21.3262816175335</v>
      </c>
      <c r="X24">
        <v>18.5373795220072</v>
      </c>
      <c r="Y24">
        <v>8.6481804489147205</v>
      </c>
      <c r="AA24">
        <v>28.6123793502193</v>
      </c>
      <c r="AB24">
        <v>37.242090048600303</v>
      </c>
      <c r="AC24">
        <v>6.6595684967941304</v>
      </c>
      <c r="AD24" s="12">
        <v>36.027255839701702</v>
      </c>
      <c r="AE24" s="12">
        <v>46.1957629460098</v>
      </c>
      <c r="AF24" s="12">
        <v>17.182885394766799</v>
      </c>
      <c r="AG24" s="12">
        <v>4.2094990422530403</v>
      </c>
      <c r="AH24" s="16"/>
      <c r="AI24" s="16">
        <v>15.593310631184</v>
      </c>
      <c r="AJ24" s="16">
        <v>10.152922133195</v>
      </c>
      <c r="AK24" s="16">
        <v>7.5940398432914602</v>
      </c>
      <c r="AL24" s="16">
        <v>3.84183704631312</v>
      </c>
      <c r="AN24">
        <v>17.1791982166637</v>
      </c>
      <c r="AO24">
        <v>26.531564222995002</v>
      </c>
      <c r="AP24">
        <v>6.5879217843250997</v>
      </c>
      <c r="AR24">
        <v>19.5033028573677</v>
      </c>
      <c r="AS24">
        <v>13.596377224235701</v>
      </c>
      <c r="AT24">
        <v>4.4040989156065597</v>
      </c>
      <c r="AV24">
        <v>16.029847309199301</v>
      </c>
      <c r="AW24">
        <v>16.2186456686733</v>
      </c>
      <c r="AX24">
        <v>6.6827308989593099</v>
      </c>
      <c r="AY24" s="16">
        <v>35.7522879843848</v>
      </c>
      <c r="AZ24" s="16">
        <v>17.1791982166637</v>
      </c>
      <c r="BA24" s="16">
        <v>26.531564222995002</v>
      </c>
      <c r="BB24" s="16">
        <v>6.5879217843250997</v>
      </c>
    </row>
    <row r="25" spans="2:54" x14ac:dyDescent="0.35">
      <c r="B25">
        <v>49.943303116980204</v>
      </c>
      <c r="C25">
        <v>53.735860094548102</v>
      </c>
      <c r="D25">
        <v>24.472109151807299</v>
      </c>
      <c r="E25">
        <v>6.1949589731861199</v>
      </c>
      <c r="F25">
        <v>30.490355490069401</v>
      </c>
      <c r="G25">
        <v>38.567588006735498</v>
      </c>
      <c r="H25">
        <v>14.670028640786899</v>
      </c>
      <c r="I25">
        <v>5.4709376103029701</v>
      </c>
      <c r="J25">
        <v>54.237579403027098</v>
      </c>
      <c r="K25">
        <v>15.4977039013901</v>
      </c>
      <c r="L25">
        <v>15.148524330891</v>
      </c>
      <c r="M25">
        <v>4.4159477499536903</v>
      </c>
      <c r="N25" s="12">
        <v>49.943303116980204</v>
      </c>
      <c r="O25" s="12">
        <v>53.735860094548102</v>
      </c>
      <c r="P25" s="12">
        <v>24.472109151807299</v>
      </c>
      <c r="Q25" s="12">
        <v>6.1949589731861199</v>
      </c>
      <c r="S25">
        <v>22.5311046969085</v>
      </c>
      <c r="T25">
        <v>12.6899730424689</v>
      </c>
      <c r="U25">
        <v>4.2800148195070298</v>
      </c>
      <c r="V25">
        <v>37.042673569337602</v>
      </c>
      <c r="W25">
        <v>20.533774377343899</v>
      </c>
      <c r="X25">
        <v>14.188219516943001</v>
      </c>
      <c r="Y25">
        <v>4.3206515835759598</v>
      </c>
      <c r="AA25">
        <v>24.865870865268899</v>
      </c>
      <c r="AB25">
        <v>13.107672983033799</v>
      </c>
      <c r="AC25">
        <v>5.0911972232270397</v>
      </c>
      <c r="AD25" s="12">
        <v>30.283849957253299</v>
      </c>
      <c r="AE25" s="12">
        <v>22.5311046969085</v>
      </c>
      <c r="AF25" s="12">
        <v>12.6899730424689</v>
      </c>
      <c r="AG25" s="12">
        <v>4.2800148195070298</v>
      </c>
      <c r="AH25" s="16"/>
      <c r="AI25" s="16">
        <v>12.7629761558129</v>
      </c>
      <c r="AJ25" s="16">
        <v>19.489893412021299</v>
      </c>
      <c r="AK25" s="16">
        <v>3.4482758620689702</v>
      </c>
      <c r="AL25" s="16">
        <v>4.6229928420162798</v>
      </c>
      <c r="AN25">
        <v>27.588361984785699</v>
      </c>
      <c r="AO25">
        <v>22.360679774997902</v>
      </c>
      <c r="AP25">
        <v>9.1817427280650694</v>
      </c>
      <c r="AR25">
        <v>13.879620106971</v>
      </c>
      <c r="AS25">
        <v>16.8735119143766</v>
      </c>
      <c r="AT25">
        <v>6.8157777452993002</v>
      </c>
      <c r="AV25">
        <v>21.2621931165076</v>
      </c>
      <c r="AW25">
        <v>13.1487102125761</v>
      </c>
      <c r="AX25">
        <v>4.4312013185856403</v>
      </c>
      <c r="AY25" s="16">
        <v>12.0113848119778</v>
      </c>
      <c r="AZ25" s="16">
        <v>27.588361984785699</v>
      </c>
      <c r="BA25" s="16">
        <v>22.360679774997902</v>
      </c>
      <c r="BB25" s="16">
        <v>9.1817427280650694</v>
      </c>
    </row>
    <row r="26" spans="2:54" x14ac:dyDescent="0.35">
      <c r="B26">
        <v>62.429032241317003</v>
      </c>
      <c r="C26">
        <v>46.503619737789798</v>
      </c>
      <c r="D26">
        <v>19.059317533110899</v>
      </c>
      <c r="E26">
        <v>6.4563060140631503</v>
      </c>
      <c r="F26">
        <v>27.829815901257302</v>
      </c>
      <c r="G26">
        <v>48.365068864435599</v>
      </c>
      <c r="H26">
        <v>11.5604524018555</v>
      </c>
      <c r="I26">
        <v>4.65512176372855</v>
      </c>
      <c r="J26">
        <v>36.897285581046603</v>
      </c>
      <c r="K26">
        <v>27.604940162814401</v>
      </c>
      <c r="L26">
        <v>22.455659301005198</v>
      </c>
      <c r="M26">
        <v>4.1950086415849803</v>
      </c>
      <c r="N26" s="12">
        <v>62.429032241317003</v>
      </c>
      <c r="O26" s="12">
        <v>46.503619737789798</v>
      </c>
      <c r="P26" s="12">
        <v>19.059317533110899</v>
      </c>
      <c r="Q26" s="12">
        <v>6.4563060140631503</v>
      </c>
      <c r="S26">
        <v>19.277930651045999</v>
      </c>
      <c r="T26">
        <v>23.7747827744004</v>
      </c>
      <c r="U26">
        <v>7.6438026951726599</v>
      </c>
      <c r="V26">
        <v>37.298584547168097</v>
      </c>
      <c r="W26">
        <v>24.760298408150799</v>
      </c>
      <c r="X26">
        <v>12.0442381843049</v>
      </c>
      <c r="Y26">
        <v>6.6953008286446796</v>
      </c>
      <c r="AA26">
        <v>24.5433926196886</v>
      </c>
      <c r="AB26">
        <v>11.231800121417301</v>
      </c>
      <c r="AC26">
        <v>4.4158427371063302</v>
      </c>
      <c r="AD26" s="12">
        <v>27.282652203535498</v>
      </c>
      <c r="AE26" s="12">
        <v>19.277930651045999</v>
      </c>
      <c r="AF26" s="12">
        <v>23.7747827744004</v>
      </c>
      <c r="AG26" s="12">
        <v>7.6438026951726599</v>
      </c>
      <c r="AH26" s="16"/>
      <c r="AI26" s="16">
        <v>20.0855442494363</v>
      </c>
      <c r="AJ26" s="16">
        <v>10.176155395001301</v>
      </c>
      <c r="AK26" s="16">
        <v>4.9371796769918497</v>
      </c>
      <c r="AL26" s="16">
        <v>3.7798678693745802</v>
      </c>
      <c r="AN26">
        <v>25.075391672686699</v>
      </c>
      <c r="AO26">
        <v>14.1505410542643</v>
      </c>
      <c r="AP26">
        <v>8.7235245797748409</v>
      </c>
      <c r="AR26">
        <v>12.576244328492001</v>
      </c>
      <c r="AS26">
        <v>9.9084673703441908</v>
      </c>
      <c r="AT26">
        <v>4.1666167793123101</v>
      </c>
      <c r="AV26">
        <v>21.5565511835694</v>
      </c>
      <c r="AW26">
        <v>11.1694918823226</v>
      </c>
      <c r="AX26">
        <v>6.5286675819117503</v>
      </c>
      <c r="AY26" s="16">
        <v>20.116754109102999</v>
      </c>
      <c r="AZ26" s="16">
        <v>25.075391672686699</v>
      </c>
      <c r="BA26" s="16">
        <v>14.1505410542643</v>
      </c>
      <c r="BB26" s="16">
        <v>8.7235245797748409</v>
      </c>
    </row>
    <row r="27" spans="2:54" x14ac:dyDescent="0.35">
      <c r="B27">
        <v>85.750516095831998</v>
      </c>
      <c r="C27">
        <v>55.853289882252</v>
      </c>
      <c r="D27">
        <v>42.784759754489102</v>
      </c>
      <c r="E27">
        <v>5.0033937823919103</v>
      </c>
      <c r="F27">
        <v>32.208911001767603</v>
      </c>
      <c r="G27">
        <v>26.7237242519235</v>
      </c>
      <c r="H27">
        <v>10.2869511530624</v>
      </c>
      <c r="I27">
        <v>4.4311217392780904</v>
      </c>
      <c r="J27">
        <v>30.6734239457342</v>
      </c>
      <c r="K27">
        <v>25.525952311625701</v>
      </c>
      <c r="L27">
        <v>23.144034709259699</v>
      </c>
      <c r="M27">
        <v>3.55021728999552</v>
      </c>
      <c r="N27" s="12">
        <v>85.750516095831998</v>
      </c>
      <c r="O27" s="12">
        <v>55.853289882252</v>
      </c>
      <c r="P27" s="12">
        <v>42.784759754489102</v>
      </c>
      <c r="Q27" s="12">
        <v>5.0033937823919103</v>
      </c>
      <c r="S27">
        <v>29.0429051211316</v>
      </c>
      <c r="T27">
        <v>43.529646272891902</v>
      </c>
      <c r="U27">
        <v>4.7063630048490301</v>
      </c>
      <c r="V27">
        <v>23.1752520089874</v>
      </c>
      <c r="W27">
        <v>23.539236833034298</v>
      </c>
      <c r="X27">
        <v>10.3505115803592</v>
      </c>
      <c r="Y27">
        <v>8.4815867305787602</v>
      </c>
      <c r="AA27">
        <v>33.476703170599301</v>
      </c>
      <c r="AB27">
        <v>11.9052941390566</v>
      </c>
      <c r="AC27">
        <v>5.3641307760169799</v>
      </c>
      <c r="AD27" s="12">
        <v>48.672951973247798</v>
      </c>
      <c r="AE27" s="12">
        <v>29.0429051211316</v>
      </c>
      <c r="AF27" s="12">
        <v>43.529646272891902</v>
      </c>
      <c r="AG27" s="12">
        <v>4.7063630048490301</v>
      </c>
      <c r="AH27" s="16"/>
      <c r="AI27" s="16">
        <v>41.706043728884801</v>
      </c>
      <c r="AJ27" s="16">
        <v>37.136874922928101</v>
      </c>
      <c r="AK27" s="16">
        <v>5.45220286235927</v>
      </c>
      <c r="AL27" s="16">
        <v>4.1944697606950596</v>
      </c>
      <c r="AN27">
        <v>19.730647587475801</v>
      </c>
      <c r="AO27">
        <v>29.1394612942386</v>
      </c>
      <c r="AP27">
        <v>11.3740844844625</v>
      </c>
      <c r="AR27">
        <v>11.769722863521199</v>
      </c>
      <c r="AS27">
        <v>18.7999950070481</v>
      </c>
      <c r="AT27">
        <v>5.53629903687417</v>
      </c>
      <c r="AV27">
        <v>18.8901323100722</v>
      </c>
      <c r="AW27">
        <v>12.722952422863401</v>
      </c>
      <c r="AX27">
        <v>5.9732087056159999</v>
      </c>
      <c r="AY27" s="16">
        <v>21.553381700632801</v>
      </c>
      <c r="AZ27" s="16">
        <v>19.730647587475801</v>
      </c>
      <c r="BA27" s="16">
        <v>29.1394612942386</v>
      </c>
      <c r="BB27" s="16">
        <v>11.3740844844625</v>
      </c>
    </row>
    <row r="28" spans="2:54" x14ac:dyDescent="0.35">
      <c r="B28">
        <v>30.547909779793201</v>
      </c>
      <c r="C28">
        <v>31.758601651029601</v>
      </c>
      <c r="D28">
        <v>13.6885273580211</v>
      </c>
      <c r="E28">
        <v>5.1545174370503704</v>
      </c>
      <c r="F28">
        <v>34.157232790882802</v>
      </c>
      <c r="G28">
        <v>23.964954958185501</v>
      </c>
      <c r="H28">
        <v>11.875010951348401</v>
      </c>
      <c r="I28">
        <v>3.4601247570472098</v>
      </c>
      <c r="J28">
        <v>27.765990925390501</v>
      </c>
      <c r="K28">
        <v>28.843476938378899</v>
      </c>
      <c r="L28">
        <v>26.731843524056</v>
      </c>
      <c r="M28">
        <v>3.8552896163789501</v>
      </c>
      <c r="N28" s="12">
        <v>30.547909779793201</v>
      </c>
      <c r="O28" s="12">
        <v>31.758601651029601</v>
      </c>
      <c r="P28" s="12">
        <v>13.6885273580211</v>
      </c>
      <c r="Q28" s="12">
        <v>5.1545174370503704</v>
      </c>
      <c r="S28">
        <v>61.809631492555901</v>
      </c>
      <c r="T28">
        <v>17.238538610589899</v>
      </c>
      <c r="U28">
        <v>6.6558023909084802</v>
      </c>
      <c r="V28">
        <v>27.639869365983401</v>
      </c>
      <c r="W28">
        <v>19.192879065371901</v>
      </c>
      <c r="X28">
        <v>15.148794512979901</v>
      </c>
      <c r="Y28">
        <v>7.1003923661309898</v>
      </c>
      <c r="AA28">
        <v>22.232690096296398</v>
      </c>
      <c r="AB28">
        <v>15.4211584655158</v>
      </c>
      <c r="AC28">
        <v>3.39607710081625</v>
      </c>
      <c r="AD28" s="12">
        <v>34.868324449849197</v>
      </c>
      <c r="AE28" s="12">
        <v>61.809631492555901</v>
      </c>
      <c r="AF28" s="12">
        <v>17.238538610589899</v>
      </c>
      <c r="AG28" s="12">
        <v>6.6558023909084802</v>
      </c>
      <c r="AH28" s="16"/>
      <c r="AI28" s="16">
        <v>73.9072715655211</v>
      </c>
      <c r="AJ28" s="16">
        <v>36.990327534233302</v>
      </c>
      <c r="AK28" s="16">
        <v>6.7686147554633198</v>
      </c>
      <c r="AL28" s="16">
        <v>4.4960016587604503</v>
      </c>
      <c r="AN28">
        <v>23.0106215457971</v>
      </c>
      <c r="AO28">
        <v>23.257336177816899</v>
      </c>
      <c r="AP28">
        <v>4.5354987717123798</v>
      </c>
      <c r="AR28">
        <v>21.118481905917999</v>
      </c>
      <c r="AS28">
        <v>10.0345420043344</v>
      </c>
      <c r="AT28">
        <v>7.4534706837868496</v>
      </c>
      <c r="AV28">
        <v>30.333069822412799</v>
      </c>
      <c r="AW28">
        <v>10.4093556473576</v>
      </c>
      <c r="AX28">
        <v>7.4051233367112399</v>
      </c>
      <c r="AY28" s="16">
        <v>25.838121725047898</v>
      </c>
      <c r="AZ28" s="16">
        <v>23.0106215457971</v>
      </c>
      <c r="BA28" s="16">
        <v>23.257336177816899</v>
      </c>
      <c r="BB28" s="16">
        <v>4.5354987717123798</v>
      </c>
    </row>
    <row r="29" spans="2:54" x14ac:dyDescent="0.35">
      <c r="B29">
        <v>54.894968186047997</v>
      </c>
      <c r="C29">
        <v>35.966102637954499</v>
      </c>
      <c r="D29">
        <v>16.2075686185465</v>
      </c>
      <c r="E29">
        <v>5.5515851799529603</v>
      </c>
      <c r="F29">
        <v>82.536850177568297</v>
      </c>
      <c r="G29">
        <v>51.954899512541402</v>
      </c>
      <c r="H29">
        <v>11.7946377032263</v>
      </c>
      <c r="I29">
        <v>6.3581553194238998</v>
      </c>
      <c r="J29">
        <v>39.574691250561699</v>
      </c>
      <c r="K29">
        <v>23.750021902696801</v>
      </c>
      <c r="L29">
        <v>60.536183446972501</v>
      </c>
      <c r="M29">
        <v>4.3768286910797203</v>
      </c>
      <c r="N29" s="12">
        <v>54.894968186047997</v>
      </c>
      <c r="O29" s="12">
        <v>35.966102637954499</v>
      </c>
      <c r="P29" s="12">
        <v>16.2075686185465</v>
      </c>
      <c r="Q29" s="12">
        <v>5.5515851799529603</v>
      </c>
      <c r="S29">
        <v>28.7112122433727</v>
      </c>
      <c r="T29">
        <v>14.2036352133736</v>
      </c>
      <c r="U29">
        <v>6.6558023909084802</v>
      </c>
      <c r="W29">
        <v>18.3244845116885</v>
      </c>
      <c r="X29">
        <v>11.729138095680099</v>
      </c>
      <c r="Y29">
        <v>6.4418726295965802</v>
      </c>
      <c r="AA29">
        <v>17.518463166731799</v>
      </c>
      <c r="AB29">
        <v>11.0398693748842</v>
      </c>
      <c r="AC29">
        <v>7.4276368909685404</v>
      </c>
      <c r="AD29" s="12">
        <v>52.181572353313101</v>
      </c>
      <c r="AE29" s="12">
        <v>28.7112122433727</v>
      </c>
      <c r="AF29" s="12">
        <v>14.2036352133736</v>
      </c>
      <c r="AG29" s="12">
        <v>6.6558023909084802</v>
      </c>
      <c r="AH29" s="16"/>
      <c r="AI29" s="16">
        <v>37.3250062619815</v>
      </c>
      <c r="AJ29" s="16">
        <v>12.3943164940844</v>
      </c>
      <c r="AK29" s="16">
        <v>8.7607363748833507</v>
      </c>
      <c r="AL29" s="16">
        <v>3.7139067635410399</v>
      </c>
      <c r="AN29">
        <v>11.8752933501535</v>
      </c>
      <c r="AO29">
        <v>11.3740844844625</v>
      </c>
      <c r="AP29">
        <v>8.7303371732221802</v>
      </c>
      <c r="AR29">
        <v>15.1933335434412</v>
      </c>
      <c r="AS29">
        <v>25.3445404233128</v>
      </c>
      <c r="AT29">
        <v>3.9452200674024702</v>
      </c>
      <c r="AV29">
        <v>17.6637909998148</v>
      </c>
      <c r="AW29">
        <v>13.262043718697999</v>
      </c>
      <c r="AX29">
        <v>5.6327761742271303</v>
      </c>
      <c r="AY29" s="16">
        <v>37.414762443433901</v>
      </c>
      <c r="AZ29" s="16">
        <v>11.8752933501535</v>
      </c>
      <c r="BA29" s="16">
        <v>11.3740844844625</v>
      </c>
      <c r="BB29" s="16">
        <v>8.7303371732221802</v>
      </c>
    </row>
    <row r="30" spans="2:54" x14ac:dyDescent="0.35">
      <c r="B30">
        <v>31.333325011746801</v>
      </c>
      <c r="C30">
        <v>40.529921978919297</v>
      </c>
      <c r="D30">
        <v>23.5826397379337</v>
      </c>
      <c r="E30">
        <v>6.1183827542147302</v>
      </c>
      <c r="F30">
        <v>30.045361296023099</v>
      </c>
      <c r="G30">
        <v>21.982006736729002</v>
      </c>
      <c r="H30">
        <v>25.863752649836599</v>
      </c>
      <c r="I30">
        <v>6.6327333231813697</v>
      </c>
      <c r="J30">
        <v>34.239714264456602</v>
      </c>
      <c r="K30">
        <v>19.340648561223698</v>
      </c>
      <c r="L30">
        <v>24.9821585723166</v>
      </c>
      <c r="M30">
        <v>3.7427643850784502</v>
      </c>
      <c r="N30" s="12">
        <v>31.333325011746801</v>
      </c>
      <c r="O30" s="12">
        <v>40.529921978919297</v>
      </c>
      <c r="P30" s="12">
        <v>23.5826397379337</v>
      </c>
      <c r="Q30" s="12">
        <v>6.1183827542147302</v>
      </c>
      <c r="S30">
        <v>33.916892471644097</v>
      </c>
      <c r="T30">
        <v>11.1426614523102</v>
      </c>
      <c r="U30">
        <v>6.4363196827196498</v>
      </c>
      <c r="W30">
        <v>22.7924201748447</v>
      </c>
      <c r="X30">
        <v>85.885789801266199</v>
      </c>
      <c r="Y30">
        <v>6.8965107224124802</v>
      </c>
      <c r="AA30">
        <v>16.2215634294332</v>
      </c>
      <c r="AB30">
        <v>12.832961424778199</v>
      </c>
      <c r="AC30">
        <v>6.5877651211434003</v>
      </c>
      <c r="AD30" s="12">
        <v>38.879748199259403</v>
      </c>
      <c r="AE30" s="12">
        <v>33.916892471644097</v>
      </c>
      <c r="AF30" s="12">
        <v>11.1426614523102</v>
      </c>
      <c r="AG30" s="12">
        <v>6.4363196827196498</v>
      </c>
      <c r="AH30" s="16"/>
      <c r="AI30" s="16">
        <v>36.061250303107599</v>
      </c>
      <c r="AJ30" s="16">
        <v>10.205122591073099</v>
      </c>
      <c r="AK30" s="16">
        <v>6.6008082460052799</v>
      </c>
      <c r="AL30" s="16">
        <v>2.92595909456502</v>
      </c>
      <c r="AN30">
        <v>16.7268039112206</v>
      </c>
      <c r="AO30">
        <v>10.689655172413801</v>
      </c>
      <c r="AP30">
        <v>8.2830428616995295</v>
      </c>
      <c r="AR30">
        <v>17.6605173274503</v>
      </c>
      <c r="AS30">
        <v>14.4543069462439</v>
      </c>
      <c r="AT30">
        <v>5.19028034706953</v>
      </c>
      <c r="AV30">
        <v>17.365073533812701</v>
      </c>
      <c r="AW30">
        <v>14.664009169208599</v>
      </c>
      <c r="AX30">
        <v>5.8823177266788003</v>
      </c>
      <c r="AY30" s="16">
        <v>17.9043831888429</v>
      </c>
      <c r="AZ30" s="16">
        <v>16.7268039112206</v>
      </c>
      <c r="BA30" s="16">
        <v>10.689655172413801</v>
      </c>
      <c r="BB30" s="16">
        <v>8.2830428616995295</v>
      </c>
    </row>
    <row r="31" spans="2:54" x14ac:dyDescent="0.35">
      <c r="B31">
        <v>39.2025584993847</v>
      </c>
      <c r="C31">
        <v>48.117533892555599</v>
      </c>
      <c r="D31">
        <v>10.7655751270383</v>
      </c>
      <c r="E31">
        <v>7.4022883946866003</v>
      </c>
      <c r="F31">
        <v>32.591363074008598</v>
      </c>
      <c r="G31">
        <v>22.860402982964899</v>
      </c>
      <c r="H31">
        <v>28.3507806763354</v>
      </c>
      <c r="I31">
        <v>4.3616585655900604</v>
      </c>
      <c r="J31">
        <v>60.901390451195702</v>
      </c>
      <c r="K31">
        <v>18.5690922274214</v>
      </c>
      <c r="L31">
        <v>10.887777908754099</v>
      </c>
      <c r="M31">
        <v>5.7589332100668598</v>
      </c>
      <c r="N31" s="12">
        <v>39.2025584993847</v>
      </c>
      <c r="O31" s="12">
        <v>48.117533892555599</v>
      </c>
      <c r="P31" s="12">
        <v>10.7655751270383</v>
      </c>
      <c r="Q31" s="12">
        <v>7.4022883946866003</v>
      </c>
      <c r="S31">
        <v>13.9312814025905</v>
      </c>
      <c r="T31">
        <v>22.818876673397199</v>
      </c>
      <c r="U31">
        <v>6.38026938741615</v>
      </c>
      <c r="W31">
        <v>23.195765623987501</v>
      </c>
      <c r="X31">
        <v>14.843527785493</v>
      </c>
      <c r="Y31">
        <v>4.6263200348611404</v>
      </c>
      <c r="AA31">
        <v>26.5539631836944</v>
      </c>
      <c r="AB31">
        <v>14.474546111596799</v>
      </c>
      <c r="AC31">
        <v>6.9050028251971201</v>
      </c>
      <c r="AD31" s="12">
        <v>37.042673569337602</v>
      </c>
      <c r="AE31" s="12">
        <v>13.9312814025905</v>
      </c>
      <c r="AF31" s="12">
        <v>22.818876673397199</v>
      </c>
      <c r="AG31" s="12">
        <v>6.38026938741615</v>
      </c>
      <c r="AH31" s="16"/>
      <c r="AI31" s="16">
        <v>34.760120201674901</v>
      </c>
      <c r="AJ31" s="16">
        <v>13.129868045039601</v>
      </c>
      <c r="AK31" s="16">
        <v>7.9033600905104899</v>
      </c>
      <c r="AL31" s="16">
        <v>2.92595909456502</v>
      </c>
      <c r="AN31">
        <v>19.4606221510655</v>
      </c>
      <c r="AO31">
        <v>12.1132193587933</v>
      </c>
      <c r="AP31">
        <v>8.4816371560336901</v>
      </c>
      <c r="AR31">
        <v>15.269971164271301</v>
      </c>
      <c r="AS31">
        <v>19.674441355044301</v>
      </c>
      <c r="AT31">
        <v>3.8062055878509899</v>
      </c>
      <c r="AV31">
        <v>19.3871624784422</v>
      </c>
      <c r="AW31">
        <v>13.043573696627</v>
      </c>
      <c r="AX31">
        <v>5.5901030128401397</v>
      </c>
      <c r="AY31" s="16">
        <v>21.2456602633766</v>
      </c>
      <c r="AZ31" s="16">
        <v>19.4606221510655</v>
      </c>
      <c r="BA31" s="16">
        <v>12.1132193587933</v>
      </c>
      <c r="BB31" s="16">
        <v>8.4816371560336901</v>
      </c>
    </row>
    <row r="32" spans="2:54" x14ac:dyDescent="0.35">
      <c r="B32">
        <v>42.491320526753199</v>
      </c>
      <c r="C32">
        <v>28.827810030816401</v>
      </c>
      <c r="D32">
        <v>19.674441355044301</v>
      </c>
      <c r="E32">
        <v>6.5201601240585099</v>
      </c>
      <c r="F32">
        <v>28.4741148589539</v>
      </c>
      <c r="G32">
        <v>26.1805944525798</v>
      </c>
      <c r="H32">
        <v>44.529789143710303</v>
      </c>
      <c r="I32">
        <v>4.6390703844790604</v>
      </c>
      <c r="J32">
        <v>21.6028726190135</v>
      </c>
      <c r="K32">
        <v>11.055750561128599</v>
      </c>
      <c r="L32">
        <v>10.147302804641001</v>
      </c>
      <c r="M32">
        <v>7.6203167977665203</v>
      </c>
      <c r="N32" s="12">
        <v>42.491320526753199</v>
      </c>
      <c r="O32" s="12">
        <v>28.827810030816401</v>
      </c>
      <c r="P32" s="12">
        <v>19.674441355044301</v>
      </c>
      <c r="Q32" s="12">
        <v>6.5201601240585099</v>
      </c>
      <c r="S32">
        <v>35.154545276402999</v>
      </c>
      <c r="T32">
        <v>23.399154125378001</v>
      </c>
      <c r="U32">
        <v>4.8442616572648998</v>
      </c>
      <c r="W32">
        <v>25.362849967074599</v>
      </c>
      <c r="X32">
        <v>13.584550686720499</v>
      </c>
      <c r="Y32">
        <v>4.5354718070374398</v>
      </c>
      <c r="AA32">
        <v>11.9050110268218</v>
      </c>
      <c r="AB32">
        <v>10.2871957863285</v>
      </c>
      <c r="AC32">
        <v>5.7802262009277303</v>
      </c>
      <c r="AD32" s="12">
        <v>37.298584547168097</v>
      </c>
      <c r="AE32" s="12">
        <v>35.154545276402999</v>
      </c>
      <c r="AF32" s="12">
        <v>23.399154125378001</v>
      </c>
      <c r="AG32" s="12">
        <v>4.8442616572648998</v>
      </c>
      <c r="AH32" s="16"/>
      <c r="AI32" s="16">
        <v>32.075617519038097</v>
      </c>
      <c r="AJ32" s="16">
        <v>9.9887763204141091</v>
      </c>
      <c r="AK32" s="16">
        <v>5.0032460829104703</v>
      </c>
      <c r="AL32" s="16">
        <v>3.1791532611354798</v>
      </c>
      <c r="AN32">
        <v>16.265484710442401</v>
      </c>
      <c r="AO32">
        <v>12.957444295210999</v>
      </c>
      <c r="AP32">
        <v>7.6564149348877697</v>
      </c>
      <c r="AR32">
        <v>21.24808126444</v>
      </c>
      <c r="AS32">
        <v>13.175999159702</v>
      </c>
      <c r="AT32">
        <v>4.6164651192825801</v>
      </c>
      <c r="AV32">
        <v>33.968580292482102</v>
      </c>
      <c r="AW32">
        <v>11.2655523484543</v>
      </c>
      <c r="AX32">
        <v>4.81948266276149</v>
      </c>
      <c r="AY32" s="16">
        <v>31.927757335367499</v>
      </c>
      <c r="AZ32" s="16">
        <v>16.265484710442401</v>
      </c>
      <c r="BA32" s="16">
        <v>12.957444295210999</v>
      </c>
      <c r="BB32" s="16">
        <v>7.6564149348877697</v>
      </c>
    </row>
    <row r="33" spans="2:54" x14ac:dyDescent="0.35">
      <c r="B33">
        <v>27.950515064200701</v>
      </c>
      <c r="C33">
        <v>30.752208090950699</v>
      </c>
      <c r="D33">
        <v>11.845771831734099</v>
      </c>
      <c r="E33">
        <v>5.3788576778345503</v>
      </c>
      <c r="F33">
        <v>28.9175824822793</v>
      </c>
      <c r="G33">
        <v>15.2284803833473</v>
      </c>
      <c r="H33">
        <v>16.0593955874043</v>
      </c>
      <c r="I33">
        <v>5.9023571428794703</v>
      </c>
      <c r="J33">
        <v>47.666213568036099</v>
      </c>
      <c r="K33">
        <v>37.3425226378207</v>
      </c>
      <c r="L33">
        <v>27.800227671965999</v>
      </c>
      <c r="M33">
        <v>4.8195115145965799</v>
      </c>
      <c r="N33" s="12">
        <v>27.950515064200701</v>
      </c>
      <c r="O33" s="12">
        <v>30.752208090950699</v>
      </c>
      <c r="P33" s="12">
        <v>11.845771831734099</v>
      </c>
      <c r="Q33" s="12">
        <v>5.3788576778345503</v>
      </c>
      <c r="S33">
        <v>33.476302355202399</v>
      </c>
      <c r="T33">
        <v>16.496783513361802</v>
      </c>
      <c r="U33">
        <v>8.2247703637959297</v>
      </c>
      <c r="W33">
        <v>18.2366747807644</v>
      </c>
      <c r="X33">
        <v>14.002634339476399</v>
      </c>
      <c r="Y33">
        <v>5.0912880274711299</v>
      </c>
      <c r="AA33">
        <v>31.732752228075299</v>
      </c>
      <c r="AB33">
        <v>10.711879011730399</v>
      </c>
      <c r="AC33">
        <v>6.0220116863311697</v>
      </c>
      <c r="AD33" s="12">
        <v>23.1752520089874</v>
      </c>
      <c r="AE33" s="12">
        <v>33.476302355202399</v>
      </c>
      <c r="AF33" s="12">
        <v>16.496783513361802</v>
      </c>
      <c r="AG33" s="12">
        <v>8.2247703637959297</v>
      </c>
      <c r="AH33" s="16"/>
      <c r="AI33" s="16">
        <v>40.034703864954999</v>
      </c>
      <c r="AJ33" s="16">
        <v>22.8452054585943</v>
      </c>
      <c r="AK33" s="16">
        <v>4.9199519815029902</v>
      </c>
      <c r="AL33" s="16">
        <v>2.5103827204415601</v>
      </c>
      <c r="AN33">
        <v>12.8144166731462</v>
      </c>
      <c r="AO33">
        <v>12.800490478117601</v>
      </c>
      <c r="AP33">
        <v>8.6482318648168608</v>
      </c>
      <c r="AR33">
        <v>13.900361751998499</v>
      </c>
      <c r="AS33">
        <v>13.5655214086248</v>
      </c>
      <c r="AT33">
        <v>5.54710158185227</v>
      </c>
      <c r="AV33">
        <v>12.04430979074</v>
      </c>
      <c r="AW33">
        <v>14.2036352133736</v>
      </c>
      <c r="AX33">
        <v>6.2379406417974099</v>
      </c>
      <c r="AY33" s="16">
        <v>17.450456453627599</v>
      </c>
      <c r="AZ33" s="16">
        <v>12.8144166731462</v>
      </c>
      <c r="BA33" s="16">
        <v>12.800490478117601</v>
      </c>
      <c r="BB33" s="16">
        <v>8.6482318648168608</v>
      </c>
    </row>
    <row r="34" spans="2:54" x14ac:dyDescent="0.35">
      <c r="B34">
        <v>36.677981119291402</v>
      </c>
      <c r="C34">
        <v>41.2142685685671</v>
      </c>
      <c r="D34">
        <v>25.745278730878599</v>
      </c>
      <c r="E34">
        <v>6.7515060839823002</v>
      </c>
      <c r="F34">
        <v>37.254858400753498</v>
      </c>
      <c r="G34">
        <v>22.0360901801361</v>
      </c>
      <c r="H34">
        <v>15.187989389649299</v>
      </c>
      <c r="I34">
        <v>5.8720625520380896</v>
      </c>
      <c r="J34">
        <v>32.730607773868797</v>
      </c>
      <c r="K34">
        <v>23.113189691498899</v>
      </c>
      <c r="L34">
        <v>11.910003692600901</v>
      </c>
      <c r="M34">
        <v>5.7276627533726101</v>
      </c>
      <c r="N34" s="12">
        <v>36.677981119291402</v>
      </c>
      <c r="O34" s="12">
        <v>41.2142685685671</v>
      </c>
      <c r="P34" s="12">
        <v>25.745278730878599</v>
      </c>
      <c r="Q34" s="12">
        <v>6.7515060839823002</v>
      </c>
      <c r="S34">
        <v>37.981757753958803</v>
      </c>
      <c r="T34">
        <v>17.414746310159</v>
      </c>
      <c r="U34">
        <v>9.3168383547335694</v>
      </c>
      <c r="W34">
        <v>33.175012339715302</v>
      </c>
      <c r="X34">
        <v>18.0959500191024</v>
      </c>
      <c r="Y34">
        <v>5.7390406994516603</v>
      </c>
      <c r="AA34">
        <v>44.6950307293938</v>
      </c>
      <c r="AB34">
        <v>9.0709975434247596</v>
      </c>
      <c r="AC34">
        <v>6.13933462669352</v>
      </c>
      <c r="AD34" s="12">
        <v>27.639869365983401</v>
      </c>
      <c r="AE34" s="12">
        <v>37.981757753958803</v>
      </c>
      <c r="AF34" s="12">
        <v>17.414746310159</v>
      </c>
      <c r="AG34" s="12">
        <v>9.3168383547335694</v>
      </c>
      <c r="AH34" s="16"/>
      <c r="AI34" s="16"/>
      <c r="AJ34" s="16">
        <v>18.748794584781599</v>
      </c>
      <c r="AK34" s="16">
        <v>5.7190490074119298</v>
      </c>
      <c r="AL34" s="16">
        <v>2.8435211211156299</v>
      </c>
      <c r="AN34">
        <v>47.805591243099002</v>
      </c>
      <c r="AO34">
        <v>18.4828872872516</v>
      </c>
      <c r="AP34">
        <v>5.3974054629305304</v>
      </c>
      <c r="AR34">
        <v>16.9105199245294</v>
      </c>
      <c r="AS34">
        <v>27.991179719588398</v>
      </c>
      <c r="AT34">
        <v>5.4049847198086001</v>
      </c>
      <c r="AV34">
        <v>10.4363765175321</v>
      </c>
      <c r="AW34">
        <v>15.6130749374113</v>
      </c>
      <c r="AX34">
        <v>8.6781045910728292</v>
      </c>
      <c r="AY34" s="16">
        <v>33.498007820509599</v>
      </c>
      <c r="AZ34" s="16">
        <v>47.805591243099002</v>
      </c>
      <c r="BA34" s="16">
        <v>18.4828872872516</v>
      </c>
      <c r="BB34" s="16">
        <v>5.3974054629305304</v>
      </c>
    </row>
    <row r="35" spans="2:54" x14ac:dyDescent="0.35">
      <c r="B35">
        <v>40.830205396947001</v>
      </c>
      <c r="C35">
        <v>45.476833235298102</v>
      </c>
      <c r="D35">
        <v>15.647545155853299</v>
      </c>
      <c r="E35">
        <v>6.9071310110796498</v>
      </c>
      <c r="F35">
        <v>18.990127449540601</v>
      </c>
      <c r="G35">
        <v>22.968698587648301</v>
      </c>
      <c r="H35">
        <v>10.4874592530226</v>
      </c>
      <c r="I35">
        <v>4.4958947422019602</v>
      </c>
      <c r="J35">
        <v>45.694748962596201</v>
      </c>
      <c r="K35">
        <v>29.461381261357602</v>
      </c>
      <c r="L35">
        <v>13.310206964429099</v>
      </c>
      <c r="M35">
        <v>7.20004016180392</v>
      </c>
      <c r="N35" s="12">
        <v>40.830205396947001</v>
      </c>
      <c r="O35" s="12">
        <v>45.476833235298102</v>
      </c>
      <c r="P35" s="12">
        <v>15.647545155853299</v>
      </c>
      <c r="Q35" s="12">
        <v>6.9071310110796498</v>
      </c>
      <c r="S35">
        <v>24.231192517825999</v>
      </c>
      <c r="T35">
        <v>11.825539926562699</v>
      </c>
      <c r="U35">
        <v>8.3690755888005999</v>
      </c>
      <c r="W35">
        <v>25.955996396684899</v>
      </c>
      <c r="X35">
        <v>16.966677887072599</v>
      </c>
      <c r="Y35">
        <v>8.6413031671519196</v>
      </c>
      <c r="AA35">
        <v>29.552047378021999</v>
      </c>
      <c r="AB35">
        <v>10.1416835654157</v>
      </c>
      <c r="AC35">
        <v>5.2634394934354303</v>
      </c>
      <c r="AD35" s="12">
        <v>27.4060920921419</v>
      </c>
      <c r="AE35" s="12">
        <v>24.231192517825999</v>
      </c>
      <c r="AF35" s="12">
        <v>11.825539926562699</v>
      </c>
      <c r="AG35" s="12">
        <v>8.3690755888005999</v>
      </c>
      <c r="AH35" s="16"/>
      <c r="AI35" s="16"/>
      <c r="AJ35" s="16">
        <v>13.762144563182</v>
      </c>
      <c r="AK35" s="16">
        <v>6.5198136663880799</v>
      </c>
      <c r="AL35" s="16">
        <v>3.9012787927533701</v>
      </c>
      <c r="AN35">
        <v>15.363220282721</v>
      </c>
      <c r="AO35">
        <v>12.758620689655199</v>
      </c>
      <c r="AP35">
        <v>5.3863790868321804</v>
      </c>
      <c r="AR35">
        <v>20.2861774343761</v>
      </c>
      <c r="AS35">
        <v>12.5810035507356</v>
      </c>
      <c r="AT35">
        <v>5.8823177266788003</v>
      </c>
      <c r="AV35">
        <v>16.6412807062257</v>
      </c>
      <c r="AW35">
        <v>16.438619265243101</v>
      </c>
      <c r="AX35">
        <v>7.2001825177944196</v>
      </c>
      <c r="AY35" s="16">
        <v>12.6791560764484</v>
      </c>
      <c r="AZ35" s="16">
        <v>15.363220282721</v>
      </c>
      <c r="BA35" s="16">
        <v>12.758620689655199</v>
      </c>
      <c r="BB35" s="16">
        <v>5.3863790868321804</v>
      </c>
    </row>
    <row r="36" spans="2:54" x14ac:dyDescent="0.35">
      <c r="B36">
        <v>23.569943834059099</v>
      </c>
      <c r="C36">
        <v>27.620668130345901</v>
      </c>
      <c r="D36">
        <v>19.832033359823999</v>
      </c>
      <c r="E36">
        <v>5.5410706173873203</v>
      </c>
      <c r="F36">
        <v>31.947474250798301</v>
      </c>
      <c r="G36">
        <v>29.991358659065199</v>
      </c>
      <c r="H36">
        <v>14.437446175921</v>
      </c>
      <c r="I36">
        <v>6.3300424831801996</v>
      </c>
      <c r="J36">
        <v>31.452367208603299</v>
      </c>
      <c r="K36">
        <v>24.848537663761899</v>
      </c>
      <c r="L36">
        <v>21.214100219686099</v>
      </c>
      <c r="M36">
        <v>6.5424878483850897</v>
      </c>
      <c r="N36" s="12">
        <v>23.569943834059099</v>
      </c>
      <c r="O36" s="12">
        <v>27.620668130345901</v>
      </c>
      <c r="P36" s="12">
        <v>19.832033359823999</v>
      </c>
      <c r="Q36" s="12">
        <v>5.5410706173873203</v>
      </c>
      <c r="S36">
        <v>37.219131677686001</v>
      </c>
      <c r="T36">
        <v>10.991200757759101</v>
      </c>
      <c r="U36">
        <v>9.7868864791256893</v>
      </c>
      <c r="W36">
        <v>46.135801132201401</v>
      </c>
      <c r="X36">
        <v>10.6951518758343</v>
      </c>
      <c r="Y36">
        <v>5.9024624145975304</v>
      </c>
      <c r="AA36">
        <v>20.238871239893001</v>
      </c>
      <c r="AB36">
        <v>10.0946766677962</v>
      </c>
      <c r="AC36">
        <v>5.5600455343932103</v>
      </c>
      <c r="AD36" s="12">
        <v>34.305629981889197</v>
      </c>
      <c r="AE36" s="12">
        <v>37.219131677686001</v>
      </c>
      <c r="AF36" s="12">
        <v>10.991200757759101</v>
      </c>
      <c r="AG36" s="12">
        <v>9.7868864791256893</v>
      </c>
      <c r="AH36" s="16"/>
      <c r="AI36" s="16"/>
      <c r="AJ36" s="16">
        <v>10.041530881766199</v>
      </c>
      <c r="AK36" s="16">
        <v>6.5378991759331697</v>
      </c>
      <c r="AL36" s="16">
        <v>3.60002008090196</v>
      </c>
      <c r="AN36">
        <v>30.229010957162899</v>
      </c>
      <c r="AO36">
        <v>13.488004976281299</v>
      </c>
      <c r="AP36">
        <v>7.1753972574775204</v>
      </c>
      <c r="AR36">
        <v>20.829860037139799</v>
      </c>
      <c r="AS36">
        <v>10.859696114012801</v>
      </c>
      <c r="AT36">
        <v>6.7184676826402896</v>
      </c>
      <c r="AV36">
        <v>13.4128623026046</v>
      </c>
      <c r="AW36">
        <v>15.3579295276873</v>
      </c>
      <c r="AX36">
        <v>4.1666167793123101</v>
      </c>
      <c r="AY36" s="16">
        <v>17.2551669009611</v>
      </c>
      <c r="AZ36" s="16">
        <v>30.229010957162899</v>
      </c>
      <c r="BA36" s="16">
        <v>13.488004976281299</v>
      </c>
      <c r="BB36" s="16">
        <v>7.1753972574775204</v>
      </c>
    </row>
    <row r="37" spans="2:54" x14ac:dyDescent="0.35">
      <c r="B37">
        <v>42.385524062823798</v>
      </c>
      <c r="C37">
        <v>29.6631905760091</v>
      </c>
      <c r="D37">
        <v>30.739237868138002</v>
      </c>
      <c r="E37">
        <v>5.2567211480338001</v>
      </c>
      <c r="F37">
        <v>20.669038913300799</v>
      </c>
      <c r="G37">
        <v>30.385221342293502</v>
      </c>
      <c r="H37">
        <v>13.3193745475689</v>
      </c>
      <c r="I37">
        <v>5.5600455343932103</v>
      </c>
      <c r="J37">
        <v>28.2751896586574</v>
      </c>
      <c r="K37">
        <v>24.011415687655902</v>
      </c>
      <c r="L37">
        <v>29.0734072255858</v>
      </c>
      <c r="M37">
        <v>4.1378326329742503</v>
      </c>
      <c r="N37" s="12">
        <v>42.385524062823798</v>
      </c>
      <c r="O37" s="12">
        <v>29.6631905760091</v>
      </c>
      <c r="P37" s="12">
        <v>30.739237868138002</v>
      </c>
      <c r="Q37" s="12">
        <v>5.2567211480338001</v>
      </c>
      <c r="S37">
        <v>32.5055047622795</v>
      </c>
      <c r="T37">
        <v>9.8417837488201396</v>
      </c>
      <c r="U37">
        <v>5.4049847198086001</v>
      </c>
      <c r="W37">
        <v>32.115088933867803</v>
      </c>
      <c r="X37">
        <v>13.9728821612636</v>
      </c>
      <c r="Y37">
        <v>3.7930808973268602</v>
      </c>
      <c r="AA37">
        <v>17.8940996276392</v>
      </c>
      <c r="AB37">
        <v>36.654803531006699</v>
      </c>
      <c r="AC37">
        <v>3.7138184454842702</v>
      </c>
      <c r="AD37" s="12">
        <v>39.311857200187603</v>
      </c>
      <c r="AE37" s="12">
        <v>32.5055047622795</v>
      </c>
      <c r="AF37" s="12">
        <v>9.8417837488201396</v>
      </c>
      <c r="AG37" s="12">
        <v>5.4049847198086001</v>
      </c>
      <c r="AH37" s="16"/>
      <c r="AI37" s="16"/>
      <c r="AJ37" s="16">
        <v>11.483328141618401</v>
      </c>
      <c r="AK37" s="16">
        <v>6.0109711950530702</v>
      </c>
      <c r="AL37" s="16">
        <v>3.8086546049915899</v>
      </c>
      <c r="AN37">
        <v>29.705250419698999</v>
      </c>
      <c r="AO37">
        <v>11.0183071094279</v>
      </c>
      <c r="AP37">
        <v>8.9920033175209007</v>
      </c>
      <c r="AR37">
        <v>15.8956718013697</v>
      </c>
      <c r="AS37">
        <v>17.179401082575499</v>
      </c>
      <c r="AT37">
        <v>6.38026938741615</v>
      </c>
      <c r="AV37">
        <v>17.409524912226701</v>
      </c>
      <c r="AW37">
        <v>11.040111163417301</v>
      </c>
      <c r="AX37">
        <v>5.7588987344170501</v>
      </c>
      <c r="AY37" s="16">
        <v>40.427266201865301</v>
      </c>
      <c r="AZ37" s="16">
        <v>29.705250419698999</v>
      </c>
      <c r="BA37" s="16">
        <v>11.0183071094279</v>
      </c>
      <c r="BB37" s="16">
        <v>8.9920033175209007</v>
      </c>
    </row>
    <row r="38" spans="2:54" x14ac:dyDescent="0.35">
      <c r="B38">
        <v>45.750423154770303</v>
      </c>
      <c r="C38">
        <v>28.817355056242999</v>
      </c>
      <c r="D38">
        <v>9.5124360142198192</v>
      </c>
      <c r="E38">
        <v>6.2236323973453</v>
      </c>
      <c r="F38">
        <v>58.283657105807301</v>
      </c>
      <c r="G38">
        <v>25.760108360139899</v>
      </c>
      <c r="H38">
        <v>9.4119054669526108</v>
      </c>
      <c r="I38">
        <v>4.6900507106235301</v>
      </c>
      <c r="J38">
        <v>36.565490553262698</v>
      </c>
      <c r="K38">
        <v>29.4230161277824</v>
      </c>
      <c r="L38">
        <v>15.034283406338</v>
      </c>
      <c r="M38">
        <v>5.9324970349046504</v>
      </c>
      <c r="N38" s="12">
        <v>45.750423154770303</v>
      </c>
      <c r="O38" s="12">
        <v>28.817355056242999</v>
      </c>
      <c r="P38" s="12">
        <v>9.5124360142198192</v>
      </c>
      <c r="Q38" s="12">
        <v>6.2236323973453</v>
      </c>
      <c r="S38">
        <v>26.537625892095001</v>
      </c>
      <c r="T38">
        <v>11.769722863521199</v>
      </c>
      <c r="U38">
        <v>5.3827875635191296</v>
      </c>
      <c r="W38">
        <v>33.886017891380703</v>
      </c>
      <c r="X38">
        <v>18.207310762606401</v>
      </c>
      <c r="Y38">
        <v>6.7747468616397803</v>
      </c>
      <c r="AA38">
        <v>19.015155634964799</v>
      </c>
      <c r="AB38">
        <v>12.660084966360399</v>
      </c>
      <c r="AC38">
        <v>4.4958947422019602</v>
      </c>
      <c r="AD38" s="12">
        <v>44.844824271831698</v>
      </c>
      <c r="AE38" s="12">
        <v>26.537625892095001</v>
      </c>
      <c r="AF38" s="12">
        <v>11.769722863521199</v>
      </c>
      <c r="AG38" s="12">
        <v>5.3827875635191296</v>
      </c>
      <c r="AH38" s="16"/>
      <c r="AI38" s="16"/>
      <c r="AJ38" s="16">
        <v>18.877538887132399</v>
      </c>
      <c r="AK38" s="16">
        <v>5.2339301933276401</v>
      </c>
      <c r="AL38" s="16">
        <v>5.8517790283821602</v>
      </c>
      <c r="AN38">
        <v>18.079623074370101</v>
      </c>
      <c r="AO38">
        <v>11.9700379018688</v>
      </c>
      <c r="AP38">
        <v>6.9822264590746901</v>
      </c>
      <c r="AR38">
        <v>15.363128944532701</v>
      </c>
      <c r="AS38">
        <v>11.2655523484543</v>
      </c>
      <c r="AT38">
        <v>5.4049847198086001</v>
      </c>
      <c r="AV38">
        <v>14.1757274421341</v>
      </c>
      <c r="AW38">
        <v>23.419612406117</v>
      </c>
      <c r="AX38">
        <v>3.86860655944289</v>
      </c>
      <c r="AY38" s="16"/>
      <c r="AZ38" s="16">
        <v>18.079623074370101</v>
      </c>
      <c r="BA38" s="16">
        <v>11.9700379018688</v>
      </c>
      <c r="BB38" s="16">
        <v>6.9822264590746901</v>
      </c>
    </row>
    <row r="39" spans="2:54" x14ac:dyDescent="0.35">
      <c r="B39">
        <v>46.826442227378898</v>
      </c>
      <c r="C39">
        <v>35.769110289351602</v>
      </c>
      <c r="D39">
        <v>10.5552668080035</v>
      </c>
      <c r="E39">
        <v>6.5880784586841203</v>
      </c>
      <c r="F39">
        <v>45.797414938695603</v>
      </c>
      <c r="G39">
        <v>15.6123617203063</v>
      </c>
      <c r="I39">
        <v>4.6390703844790604</v>
      </c>
      <c r="J39">
        <v>35.8628738996374</v>
      </c>
      <c r="K39">
        <v>30.226325328920701</v>
      </c>
      <c r="L39">
        <v>11.4155529118426</v>
      </c>
      <c r="M39">
        <v>4.0360074374788697</v>
      </c>
      <c r="N39" s="12">
        <v>46.826442227378898</v>
      </c>
      <c r="O39" s="12">
        <v>35.769110289351602</v>
      </c>
      <c r="P39" s="12">
        <v>10.5552668080035</v>
      </c>
      <c r="Q39" s="12">
        <v>6.5880784586841203</v>
      </c>
      <c r="S39">
        <v>14.9430405654113</v>
      </c>
      <c r="T39">
        <v>10.9256462917776</v>
      </c>
      <c r="U39">
        <v>4.9903525134379301</v>
      </c>
      <c r="W39">
        <v>17.364970294105898</v>
      </c>
      <c r="X39">
        <v>11.415756514376101</v>
      </c>
      <c r="Y39">
        <v>8.6275321573384005</v>
      </c>
      <c r="AA39">
        <v>37.510897620718097</v>
      </c>
      <c r="AB39">
        <v>13.4479560571663</v>
      </c>
      <c r="AC39">
        <v>4.1378326329742503</v>
      </c>
      <c r="AD39" s="12">
        <v>33.821240924797898</v>
      </c>
      <c r="AE39" s="12">
        <v>14.9430405654113</v>
      </c>
      <c r="AF39" s="12">
        <v>10.9256462917776</v>
      </c>
      <c r="AG39" s="12">
        <v>4.9903525134379301</v>
      </c>
      <c r="AH39" s="16"/>
      <c r="AI39" s="16"/>
      <c r="AJ39" s="16">
        <v>17.036716313152599</v>
      </c>
      <c r="AK39" s="16">
        <v>6.2705559941754201</v>
      </c>
      <c r="AL39" s="16">
        <v>5.1261086988911</v>
      </c>
      <c r="AN39">
        <v>14.1505410542643</v>
      </c>
      <c r="AO39">
        <v>17.341090980248499</v>
      </c>
      <c r="AP39">
        <v>6.6953406341198596</v>
      </c>
      <c r="AR39">
        <v>12.8282514825463</v>
      </c>
      <c r="AS39">
        <v>9.9084673703441908</v>
      </c>
      <c r="AT39">
        <v>7.2746263610442199</v>
      </c>
      <c r="AV39">
        <v>21.901302769931601</v>
      </c>
      <c r="AW39">
        <v>10.4724258538225</v>
      </c>
      <c r="AX39">
        <v>5.8823177266788003</v>
      </c>
      <c r="AY39" s="16"/>
      <c r="AZ39" s="16">
        <v>14.1505410542643</v>
      </c>
      <c r="BA39" s="16">
        <v>17.341090980248499</v>
      </c>
      <c r="BB39" s="16">
        <v>6.6953406341198596</v>
      </c>
    </row>
    <row r="40" spans="2:54" x14ac:dyDescent="0.35">
      <c r="B40">
        <v>57.739519903725203</v>
      </c>
      <c r="C40">
        <v>32.813446949553899</v>
      </c>
      <c r="D40">
        <v>29.4417204173055</v>
      </c>
      <c r="E40">
        <v>4.1811092287473297</v>
      </c>
      <c r="F40">
        <v>27.455939123810001</v>
      </c>
      <c r="G40">
        <v>23.654710415389101</v>
      </c>
      <c r="I40">
        <v>3.39607710081625</v>
      </c>
      <c r="J40">
        <v>52.776519226278801</v>
      </c>
      <c r="K40">
        <v>16.983886253629599</v>
      </c>
      <c r="L40">
        <v>32.420358044196199</v>
      </c>
      <c r="M40">
        <v>5.35303638818149</v>
      </c>
      <c r="N40" s="12">
        <v>57.739519903725203</v>
      </c>
      <c r="O40" s="12">
        <v>32.813446949553899</v>
      </c>
      <c r="P40" s="12">
        <v>29.4417204173055</v>
      </c>
      <c r="Q40" s="12">
        <v>4.1811092287473297</v>
      </c>
      <c r="S40">
        <v>45.3640927643712</v>
      </c>
      <c r="T40">
        <v>14.4543069462439</v>
      </c>
      <c r="U40">
        <v>4.0500449276636399</v>
      </c>
      <c r="W40">
        <v>25.2924300718913</v>
      </c>
      <c r="X40">
        <v>17.426487799372399</v>
      </c>
      <c r="Y40">
        <v>7.03308854985662</v>
      </c>
      <c r="AA40">
        <v>34.935836880826002</v>
      </c>
      <c r="AB40">
        <v>14.502924655109799</v>
      </c>
      <c r="AC40">
        <v>5.0206460452505803</v>
      </c>
      <c r="AD40" s="12">
        <v>26.063582731995702</v>
      </c>
      <c r="AE40" s="12">
        <v>45.3640927643712</v>
      </c>
      <c r="AF40" s="12">
        <v>14.4543069462439</v>
      </c>
      <c r="AG40" s="12">
        <v>4.0500449276636399</v>
      </c>
      <c r="AH40" s="16"/>
      <c r="AI40" s="16"/>
      <c r="AJ40" s="16">
        <v>17.447049159549699</v>
      </c>
      <c r="AK40" s="16">
        <v>5.8416139799425304</v>
      </c>
      <c r="AL40" s="16">
        <v>4.6262375234236801</v>
      </c>
      <c r="AN40">
        <v>14.255190764547899</v>
      </c>
      <c r="AO40">
        <v>11.9700379018688</v>
      </c>
      <c r="AP40">
        <v>7.1753972574775204</v>
      </c>
      <c r="AR40">
        <v>14.371408340063301</v>
      </c>
      <c r="AS40">
        <v>7.8904401348049404</v>
      </c>
      <c r="AT40">
        <v>8.0258436520676604</v>
      </c>
      <c r="AV40">
        <v>16.1223030724979</v>
      </c>
      <c r="AW40">
        <v>11.381858646856999</v>
      </c>
      <c r="AX40">
        <v>9.3104107317851597</v>
      </c>
      <c r="AY40" s="16"/>
      <c r="AZ40" s="16">
        <v>14.255190764547899</v>
      </c>
      <c r="BA40" s="16">
        <v>11.9700379018688</v>
      </c>
      <c r="BB40" s="16">
        <v>7.1753972574775204</v>
      </c>
    </row>
    <row r="41" spans="2:54" x14ac:dyDescent="0.35">
      <c r="B41">
        <v>32.448362715336799</v>
      </c>
      <c r="C41">
        <v>34.163103571693398</v>
      </c>
      <c r="E41">
        <v>5.25442567722971</v>
      </c>
      <c r="F41">
        <v>24.723814486411499</v>
      </c>
      <c r="G41">
        <v>32.909935061308801</v>
      </c>
      <c r="I41">
        <v>3.79301324689306</v>
      </c>
      <c r="J41">
        <v>39.357775962048201</v>
      </c>
      <c r="K41">
        <v>33.297842483970598</v>
      </c>
      <c r="L41">
        <v>22.0306938068018</v>
      </c>
      <c r="M41">
        <v>4.9730559091589397</v>
      </c>
      <c r="N41" s="12">
        <v>32.448362715336799</v>
      </c>
      <c r="O41" s="12">
        <v>34.163103571693398</v>
      </c>
      <c r="P41" s="12">
        <v>13.6488655016522</v>
      </c>
      <c r="Q41" s="12">
        <v>5.25442567722971</v>
      </c>
      <c r="S41">
        <v>15.1657272040083</v>
      </c>
      <c r="T41">
        <v>12.1550608463528</v>
      </c>
      <c r="U41">
        <v>9.5953921238673505</v>
      </c>
      <c r="W41">
        <v>24.832227382405701</v>
      </c>
      <c r="X41">
        <v>21.390303751668601</v>
      </c>
      <c r="Y41">
        <v>4.4959749289057296</v>
      </c>
      <c r="AA41">
        <v>24.0880467453247</v>
      </c>
      <c r="AB41">
        <v>9.8016085662540604</v>
      </c>
      <c r="AC41">
        <v>4.8764825236518003</v>
      </c>
      <c r="AD41" s="12">
        <v>35.160579483049297</v>
      </c>
      <c r="AE41" s="12">
        <v>15.1657272040083</v>
      </c>
      <c r="AF41" s="12">
        <v>12.1550608463528</v>
      </c>
      <c r="AG41" s="12">
        <v>9.5953921238673505</v>
      </c>
      <c r="AH41" s="16"/>
      <c r="AI41" s="16"/>
      <c r="AJ41" s="16">
        <v>8.7914129544703208</v>
      </c>
      <c r="AK41" s="16">
        <v>7.2812694710745802</v>
      </c>
      <c r="AL41" s="16">
        <v>4.8764825236518003</v>
      </c>
      <c r="AN41">
        <v>21.528953487983401</v>
      </c>
      <c r="AO41">
        <v>13.676228975897899</v>
      </c>
      <c r="AP41">
        <v>5.3974054629305304</v>
      </c>
      <c r="AR41">
        <v>10.711815326929599</v>
      </c>
      <c r="AS41">
        <v>10.8155059160056</v>
      </c>
      <c r="AT41">
        <v>6.9634918069972001</v>
      </c>
      <c r="AV41">
        <v>14.2176056055781</v>
      </c>
      <c r="AW41">
        <v>21.5367102671464</v>
      </c>
      <c r="AX41">
        <v>4.8566037451845903</v>
      </c>
      <c r="AY41" s="16"/>
      <c r="AZ41" s="16">
        <v>21.528953487983401</v>
      </c>
      <c r="BA41" s="16">
        <v>13.676228975897899</v>
      </c>
      <c r="BB41" s="16">
        <v>5.3974054629305304</v>
      </c>
    </row>
    <row r="42" spans="2:54" x14ac:dyDescent="0.35">
      <c r="B42">
        <v>63.932044691607899</v>
      </c>
      <c r="C42">
        <v>49.880727451566301</v>
      </c>
      <c r="E42">
        <v>7.08197154665665</v>
      </c>
      <c r="F42">
        <v>27.1620514312342</v>
      </c>
      <c r="G42">
        <v>14.682181089625599</v>
      </c>
      <c r="I42">
        <v>3.79301324689306</v>
      </c>
      <c r="J42">
        <v>39.511547304535597</v>
      </c>
      <c r="K42">
        <v>37.969296271277699</v>
      </c>
      <c r="L42">
        <v>27.380048919875101</v>
      </c>
      <c r="M42">
        <v>5.6554584275443602</v>
      </c>
      <c r="N42" s="12">
        <v>63.932044691607899</v>
      </c>
      <c r="O42" s="12">
        <v>49.880727451566301</v>
      </c>
      <c r="P42" s="12">
        <v>11.946202867238901</v>
      </c>
      <c r="Q42" s="12">
        <v>7.08197154665665</v>
      </c>
      <c r="S42">
        <v>40.553626634647401</v>
      </c>
      <c r="T42">
        <v>10.4093556473576</v>
      </c>
      <c r="U42">
        <v>8.3332335586246202</v>
      </c>
      <c r="W42">
        <v>25.845818341221101</v>
      </c>
      <c r="X42">
        <v>15.440331083676799</v>
      </c>
      <c r="Y42">
        <v>5.6133530394615301</v>
      </c>
      <c r="AA42">
        <v>24.2381294854823</v>
      </c>
      <c r="AB42">
        <v>14.2172675057337</v>
      </c>
      <c r="AC42">
        <v>8.2252253908877506</v>
      </c>
      <c r="AD42" s="12">
        <v>45.360462718607998</v>
      </c>
      <c r="AE42" s="12">
        <v>40.553626634647401</v>
      </c>
      <c r="AF42" s="12">
        <v>10.4093556473576</v>
      </c>
      <c r="AG42" s="12">
        <v>8.3332335586246202</v>
      </c>
      <c r="AH42" s="16"/>
      <c r="AI42" s="16"/>
      <c r="AJ42" s="16">
        <v>19.217758335300399</v>
      </c>
      <c r="AK42" s="16">
        <v>8.6112015733862393</v>
      </c>
      <c r="AL42" s="16">
        <v>4.0212505052989904</v>
      </c>
      <c r="AN42">
        <v>42.652816816734401</v>
      </c>
      <c r="AO42">
        <v>11.1310430286683</v>
      </c>
      <c r="AP42">
        <v>7.6564149348877697</v>
      </c>
      <c r="AR42">
        <v>17.241276806031198</v>
      </c>
      <c r="AS42">
        <v>22.847716535932999</v>
      </c>
      <c r="AT42">
        <v>5.2817460702621002</v>
      </c>
      <c r="AV42">
        <v>14.2008691599821</v>
      </c>
      <c r="AW42">
        <v>12.5428792098971</v>
      </c>
      <c r="AX42">
        <v>6.0429566254198397</v>
      </c>
      <c r="AY42" s="16"/>
      <c r="AZ42" s="16">
        <v>42.652816816734401</v>
      </c>
      <c r="BA42" s="16">
        <v>11.1310430286683</v>
      </c>
      <c r="BB42" s="16">
        <v>7.6564149348877697</v>
      </c>
    </row>
    <row r="43" spans="2:54" x14ac:dyDescent="0.35">
      <c r="B43">
        <v>37.108418934647403</v>
      </c>
      <c r="C43">
        <v>32.8061485849286</v>
      </c>
      <c r="E43">
        <v>4.8611111111111098</v>
      </c>
      <c r="F43">
        <v>41.940584771835503</v>
      </c>
      <c r="G43">
        <v>25.656045375707599</v>
      </c>
      <c r="I43">
        <v>4.6390703844790604</v>
      </c>
      <c r="J43">
        <v>55.302407910919598</v>
      </c>
      <c r="K43">
        <v>22.415912395161701</v>
      </c>
      <c r="L43">
        <v>38.422226358712301</v>
      </c>
      <c r="M43">
        <v>4.5353909158981498</v>
      </c>
      <c r="N43" s="12">
        <v>37.108418934647403</v>
      </c>
      <c r="O43" s="12">
        <v>32.8061485849286</v>
      </c>
      <c r="P43" s="12">
        <v>76.142401916736304</v>
      </c>
      <c r="Q43" s="12">
        <v>4.8611111111111098</v>
      </c>
      <c r="S43">
        <v>29.588138893336598</v>
      </c>
      <c r="T43">
        <v>10.7433091773963</v>
      </c>
      <c r="U43">
        <v>8.07047333987291</v>
      </c>
      <c r="W43">
        <v>23.810446718208699</v>
      </c>
      <c r="X43">
        <v>13.3238373972661</v>
      </c>
      <c r="Y43">
        <v>7.2495417413452401</v>
      </c>
      <c r="AA43">
        <v>19.954885862848101</v>
      </c>
      <c r="AB43">
        <v>15.820409633813</v>
      </c>
      <c r="AC43">
        <v>3.8551979361863999</v>
      </c>
      <c r="AD43" s="12">
        <v>28.040834595855301</v>
      </c>
      <c r="AE43" s="12">
        <v>29.588138893336598</v>
      </c>
      <c r="AF43" s="12">
        <v>10.7433091773963</v>
      </c>
      <c r="AG43" s="12">
        <v>8.07047333987291</v>
      </c>
      <c r="AH43" s="16"/>
      <c r="AI43" s="16"/>
      <c r="AJ43" s="16">
        <v>11.668223665992199</v>
      </c>
      <c r="AK43" s="16">
        <v>6.1947760988676697</v>
      </c>
      <c r="AL43" s="16">
        <v>5.4520732069875697</v>
      </c>
      <c r="AN43">
        <v>65.825951461791902</v>
      </c>
      <c r="AO43">
        <v>17.161885707764601</v>
      </c>
      <c r="AP43">
        <v>4.6263475396547404</v>
      </c>
      <c r="AR43">
        <v>15.824449237177401</v>
      </c>
      <c r="AS43">
        <v>34.078888726496501</v>
      </c>
      <c r="AT43">
        <v>4.3768286910797203</v>
      </c>
      <c r="AV43">
        <v>16.501360157248801</v>
      </c>
      <c r="AW43">
        <v>12.0113848119778</v>
      </c>
      <c r="AX43">
        <v>7.6124111757019799</v>
      </c>
      <c r="AY43" s="16"/>
      <c r="AZ43" s="16">
        <v>65.825951461791902</v>
      </c>
      <c r="BA43" s="16">
        <v>17.161885707764601</v>
      </c>
      <c r="BB43" s="16">
        <v>4.6263475396547404</v>
      </c>
    </row>
    <row r="44" spans="2:54" x14ac:dyDescent="0.35">
      <c r="B44">
        <v>43.9351578346824</v>
      </c>
      <c r="C44">
        <v>35.293906360072803</v>
      </c>
      <c r="E44">
        <v>7.6151778470351799</v>
      </c>
      <c r="F44">
        <v>31.3785641333881</v>
      </c>
      <c r="G44">
        <v>24.1275030317939</v>
      </c>
      <c r="I44">
        <v>4.4958947422019602</v>
      </c>
      <c r="J44">
        <v>40.2612627240417</v>
      </c>
      <c r="K44">
        <v>43.074828876231599</v>
      </c>
      <c r="L44">
        <v>11.9697532500038</v>
      </c>
      <c r="M44">
        <v>5.9023571428794703</v>
      </c>
      <c r="N44" s="12">
        <v>43.9351578346824</v>
      </c>
      <c r="O44" s="12">
        <v>35.293906360072803</v>
      </c>
      <c r="P44" s="12">
        <v>34.037850649875303</v>
      </c>
      <c r="Q44" s="12">
        <v>7.6151778470351799</v>
      </c>
      <c r="S44">
        <v>33.704422898037798</v>
      </c>
      <c r="T44">
        <v>12.287318071421501</v>
      </c>
      <c r="U44">
        <v>6.5286675819117503</v>
      </c>
      <c r="W44">
        <v>24.2164765310695</v>
      </c>
      <c r="X44">
        <v>29.188213714368899</v>
      </c>
      <c r="Y44">
        <v>7.8632320446274102</v>
      </c>
      <c r="AA44">
        <v>25.432621277695599</v>
      </c>
      <c r="AB44">
        <v>11.8900204508528</v>
      </c>
      <c r="AC44">
        <v>6.6597268675268904</v>
      </c>
      <c r="AD44" s="12">
        <v>25.907389079242702</v>
      </c>
      <c r="AE44" s="12">
        <v>33.704422898037798</v>
      </c>
      <c r="AF44" s="12">
        <v>12.287318071421501</v>
      </c>
      <c r="AG44" s="12">
        <v>6.5286675819117503</v>
      </c>
      <c r="AH44" s="16"/>
      <c r="AI44" s="16"/>
      <c r="AJ44" s="16">
        <v>9.58719915479851</v>
      </c>
      <c r="AK44" s="16">
        <v>6.3361199753439799</v>
      </c>
      <c r="AL44" s="16">
        <v>3.7297919318692099</v>
      </c>
      <c r="AN44">
        <v>21.2258115813964</v>
      </c>
      <c r="AO44">
        <v>14.811539030975499</v>
      </c>
      <c r="AP44">
        <v>4.3617622898874204</v>
      </c>
      <c r="AR44">
        <v>17.241276806031198</v>
      </c>
      <c r="AS44">
        <v>24.3396541454165</v>
      </c>
      <c r="AT44">
        <v>7.9055994958212299</v>
      </c>
      <c r="AV44">
        <v>23.940075803737599</v>
      </c>
      <c r="AW44">
        <v>10.614373585198701</v>
      </c>
      <c r="AX44">
        <v>7.6202711790097402</v>
      </c>
      <c r="AY44" s="16"/>
      <c r="AZ44" s="16">
        <v>21.2258115813964</v>
      </c>
      <c r="BA44" s="16">
        <v>14.811539030975499</v>
      </c>
      <c r="BB44" s="16">
        <v>4.3617622898874204</v>
      </c>
    </row>
    <row r="45" spans="2:54" x14ac:dyDescent="0.35">
      <c r="C45">
        <v>51.439376304927897</v>
      </c>
      <c r="E45">
        <v>5.25442567722971</v>
      </c>
      <c r="F45">
        <v>46.288069418519399</v>
      </c>
      <c r="G45">
        <v>17.0676888327813</v>
      </c>
      <c r="I45">
        <v>4.3616585655900604</v>
      </c>
      <c r="J45">
        <v>27.388732728821601</v>
      </c>
      <c r="K45">
        <v>28.3693125100319</v>
      </c>
      <c r="L45">
        <v>16.029466113586501</v>
      </c>
      <c r="M45">
        <v>5.8619295633801896</v>
      </c>
      <c r="N45" s="12">
        <v>29.726882088557101</v>
      </c>
      <c r="O45" s="12">
        <v>51.439376304927897</v>
      </c>
      <c r="P45" s="12">
        <v>26.929019740057999</v>
      </c>
      <c r="Q45" s="12">
        <v>5.25442567722971</v>
      </c>
      <c r="S45">
        <v>47.284438325985597</v>
      </c>
      <c r="T45">
        <v>14.5698112355538</v>
      </c>
      <c r="U45">
        <v>7.6202711790097402</v>
      </c>
      <c r="W45">
        <v>28.140806161221299</v>
      </c>
      <c r="X45">
        <v>14.404465102173299</v>
      </c>
      <c r="Y45">
        <v>7.1087605391778501</v>
      </c>
      <c r="AA45">
        <v>33.369182346111202</v>
      </c>
      <c r="AB45">
        <v>13.6410828057102</v>
      </c>
      <c r="AC45">
        <v>5.0207654408831202</v>
      </c>
      <c r="AD45" s="12">
        <v>73.090323416660993</v>
      </c>
      <c r="AE45" s="12">
        <v>47.284438325985597</v>
      </c>
      <c r="AF45" s="12">
        <v>14.5698112355538</v>
      </c>
      <c r="AG45" s="12">
        <v>7.6202711790097402</v>
      </c>
      <c r="AH45" s="16"/>
      <c r="AI45" s="16"/>
      <c r="AJ45" s="16">
        <v>11.9551281540412</v>
      </c>
      <c r="AK45" s="16">
        <v>4.8595821862252997</v>
      </c>
      <c r="AL45" s="16">
        <v>3.8086546049915899</v>
      </c>
      <c r="AN45">
        <v>48.463919428021903</v>
      </c>
      <c r="AO45">
        <v>10.3448275862069</v>
      </c>
      <c r="AP45">
        <v>6.2925129623774696</v>
      </c>
      <c r="AR45">
        <v>14.9393449899038</v>
      </c>
      <c r="AS45">
        <v>23.004388427602098</v>
      </c>
      <c r="AT45">
        <v>7.2663924858973399</v>
      </c>
      <c r="AW45">
        <v>11.769722863521199</v>
      </c>
      <c r="AX45">
        <v>5.2817460702621002</v>
      </c>
      <c r="AY45" s="16"/>
      <c r="AZ45" s="16">
        <v>48.463919428021903</v>
      </c>
      <c r="BA45" s="16">
        <v>10.3448275862069</v>
      </c>
      <c r="BB45" s="16">
        <v>6.2925129623774696</v>
      </c>
    </row>
    <row r="46" spans="2:54" x14ac:dyDescent="0.35">
      <c r="C46">
        <v>31.732008010327998</v>
      </c>
      <c r="E46">
        <v>4.2383873665741998</v>
      </c>
      <c r="F46">
        <v>30.228292100262198</v>
      </c>
      <c r="G46">
        <v>36.184683280356197</v>
      </c>
      <c r="I46">
        <v>4.5353909158981498</v>
      </c>
      <c r="J46">
        <v>34.065642398315198</v>
      </c>
      <c r="K46">
        <v>17.400990584228801</v>
      </c>
      <c r="L46">
        <v>12.0440233726623</v>
      </c>
      <c r="M46">
        <v>4.6900507106235301</v>
      </c>
      <c r="N46" s="12">
        <v>34.512901604075502</v>
      </c>
      <c r="O46" s="12">
        <v>31.732008010327998</v>
      </c>
      <c r="P46" s="12">
        <v>10.991003368364501</v>
      </c>
      <c r="Q46" s="12">
        <v>4.2383873665741998</v>
      </c>
      <c r="S46">
        <v>61.941211484987598</v>
      </c>
      <c r="T46">
        <v>38.334748364396297</v>
      </c>
      <c r="U46">
        <v>7.1333580325117198</v>
      </c>
      <c r="W46">
        <v>27.6656688762979</v>
      </c>
      <c r="X46">
        <v>11.9699667369987</v>
      </c>
      <c r="Y46">
        <v>7.33109145783326</v>
      </c>
      <c r="AA46">
        <v>29.275145570901401</v>
      </c>
      <c r="AB46">
        <v>14.2005314581364</v>
      </c>
      <c r="AC46">
        <v>5.61338641244817</v>
      </c>
      <c r="AD46" s="12">
        <v>26.1813074155083</v>
      </c>
      <c r="AE46" s="12">
        <v>61.941211484987598</v>
      </c>
      <c r="AF46" s="12">
        <v>38.334748364396297</v>
      </c>
      <c r="AG46" s="12">
        <v>7.1333580325117198</v>
      </c>
      <c r="AH46" s="16"/>
      <c r="AI46" s="16"/>
      <c r="AJ46" s="16">
        <v>10.9531051623986</v>
      </c>
      <c r="AK46" s="16">
        <v>4.7861333928274403</v>
      </c>
      <c r="AL46" s="16">
        <v>5.6554584275443602</v>
      </c>
      <c r="AN46">
        <v>28.595751495059201</v>
      </c>
      <c r="AO46">
        <v>13.663181211144099</v>
      </c>
      <c r="AP46">
        <v>5.5172413793103496</v>
      </c>
      <c r="AR46">
        <v>20.391409032040499</v>
      </c>
      <c r="AS46">
        <v>12.8726393654393</v>
      </c>
      <c r="AT46">
        <v>6.9548895902395902</v>
      </c>
      <c r="AW46">
        <v>27.3551793192483</v>
      </c>
      <c r="AX46">
        <v>6.7184676826402896</v>
      </c>
      <c r="AY46" s="16"/>
      <c r="AZ46" s="16">
        <v>28.595751495059201</v>
      </c>
      <c r="BA46" s="16">
        <v>13.663181211144099</v>
      </c>
      <c r="BB46" s="16">
        <v>5.5172413793103496</v>
      </c>
    </row>
    <row r="47" spans="2:54" x14ac:dyDescent="0.35">
      <c r="C47">
        <v>44.554525254439099</v>
      </c>
      <c r="E47">
        <v>6.2884619014843199</v>
      </c>
      <c r="F47">
        <v>33.131383551682603</v>
      </c>
      <c r="G47">
        <v>27.915466693216601</v>
      </c>
      <c r="I47">
        <v>5.0206460452505803</v>
      </c>
      <c r="J47">
        <v>21.6138776490798</v>
      </c>
      <c r="K47">
        <v>16.702347604671999</v>
      </c>
      <c r="L47">
        <v>13.662856295713899</v>
      </c>
      <c r="M47">
        <v>4.4158427371063302</v>
      </c>
      <c r="N47" s="12">
        <v>30.919269028331399</v>
      </c>
      <c r="O47" s="12">
        <v>44.554525254439099</v>
      </c>
      <c r="P47" s="12">
        <v>19.0306861637597</v>
      </c>
      <c r="Q47" s="12">
        <v>6.2884619014843199</v>
      </c>
      <c r="S47">
        <v>44.7261782870088</v>
      </c>
      <c r="T47">
        <v>16.0292947975753</v>
      </c>
      <c r="U47">
        <v>7.2001825177944196</v>
      </c>
      <c r="W47">
        <v>34.489449433271602</v>
      </c>
      <c r="X47">
        <v>11.258434939399599</v>
      </c>
      <c r="Y47">
        <v>8.2829936169373699</v>
      </c>
      <c r="AB47">
        <v>11.039606842765799</v>
      </c>
      <c r="AC47">
        <v>4.9371796769918497</v>
      </c>
      <c r="AD47" s="12"/>
      <c r="AE47" s="12">
        <v>44.7261782870088</v>
      </c>
      <c r="AF47" s="12">
        <v>16.0292947975753</v>
      </c>
      <c r="AG47" s="12">
        <v>7.2001825177944196</v>
      </c>
      <c r="AH47" s="16"/>
      <c r="AI47" s="16"/>
      <c r="AJ47" s="16">
        <v>11.994561055372699</v>
      </c>
      <c r="AK47" s="16">
        <v>4.6102044555757402</v>
      </c>
      <c r="AL47" s="16">
        <v>8.8316854742126694</v>
      </c>
      <c r="AN47">
        <v>27.178014476190398</v>
      </c>
      <c r="AO47">
        <v>42.854453230816603</v>
      </c>
      <c r="AP47">
        <v>10.487521603962399</v>
      </c>
      <c r="AR47">
        <v>11.744334566871601</v>
      </c>
      <c r="AS47">
        <v>14.906941367573699</v>
      </c>
      <c r="AT47">
        <v>4.9542336851720998</v>
      </c>
      <c r="AW47">
        <v>10.9966459900761</v>
      </c>
      <c r="AX47">
        <v>7.0574242055265799</v>
      </c>
      <c r="AY47" s="16"/>
      <c r="AZ47" s="16">
        <v>27.178014476190398</v>
      </c>
      <c r="BA47" s="16">
        <v>42.854453230816603</v>
      </c>
      <c r="BB47" s="16">
        <v>10.487521603962399</v>
      </c>
    </row>
    <row r="48" spans="2:54" x14ac:dyDescent="0.35">
      <c r="C48">
        <v>46.000969273590499</v>
      </c>
      <c r="E48">
        <v>6.5972222222222197</v>
      </c>
      <c r="F48">
        <v>34.526736028888202</v>
      </c>
      <c r="G48">
        <v>18.734834064367501</v>
      </c>
      <c r="I48">
        <v>3.39607710081625</v>
      </c>
      <c r="J48">
        <v>67.2406644322907</v>
      </c>
      <c r="K48">
        <v>21.6780087819294</v>
      </c>
      <c r="L48">
        <v>17.639795078133801</v>
      </c>
      <c r="M48">
        <v>4.9730559091589397</v>
      </c>
      <c r="N48" s="12">
        <v>26.813176298726301</v>
      </c>
      <c r="O48" s="12">
        <v>46.000969273590499</v>
      </c>
      <c r="P48" s="12">
        <v>41.674039056444499</v>
      </c>
      <c r="Q48" s="12">
        <v>6.5972222222222197</v>
      </c>
      <c r="S48">
        <v>34.358802165151097</v>
      </c>
      <c r="T48">
        <v>28.8422716044822</v>
      </c>
      <c r="U48">
        <v>6.9977949298971103</v>
      </c>
      <c r="W48">
        <v>16.3928188489832</v>
      </c>
      <c r="X48">
        <v>13.1441415457363</v>
      </c>
      <c r="Y48">
        <v>6.6328516215519198</v>
      </c>
      <c r="AB48">
        <v>10.053126263247499</v>
      </c>
      <c r="AC48">
        <v>5.2635646629219801</v>
      </c>
      <c r="AD48" s="12"/>
      <c r="AE48" s="12">
        <v>34.358802165151097</v>
      </c>
      <c r="AF48" s="12">
        <v>28.8422716044822</v>
      </c>
      <c r="AG48" s="12">
        <v>6.9977949298971103</v>
      </c>
      <c r="AH48" s="16"/>
      <c r="AI48" s="16"/>
      <c r="AJ48" s="16">
        <v>11.1307783284071</v>
      </c>
      <c r="AK48" s="16">
        <v>5.2564418249300102</v>
      </c>
      <c r="AL48" s="16">
        <v>5.5278752805642801</v>
      </c>
      <c r="AN48">
        <v>28.328378480746</v>
      </c>
      <c r="AO48">
        <v>11.3111858392115</v>
      </c>
      <c r="AP48">
        <v>6.7747871394443102</v>
      </c>
      <c r="AS48">
        <v>16.637707014513701</v>
      </c>
      <c r="AT48">
        <v>6.2666650023493498</v>
      </c>
      <c r="AW48">
        <v>12.807366597429001</v>
      </c>
      <c r="AX48">
        <v>8.1663343103024406</v>
      </c>
      <c r="AY48" s="16"/>
      <c r="AZ48" s="16">
        <v>28.328378480746</v>
      </c>
      <c r="BA48" s="16">
        <v>11.3111858392115</v>
      </c>
      <c r="BB48" s="16">
        <v>6.7747871394443102</v>
      </c>
    </row>
    <row r="49" spans="3:54" x14ac:dyDescent="0.35">
      <c r="C49">
        <v>24.457427353174499</v>
      </c>
      <c r="E49">
        <v>5.4900653822367698</v>
      </c>
      <c r="F49">
        <v>29.793006141440902</v>
      </c>
      <c r="G49">
        <v>17.161477591865999</v>
      </c>
      <c r="I49">
        <v>4.9370622690592496</v>
      </c>
      <c r="J49">
        <v>35.518070607434296</v>
      </c>
      <c r="K49">
        <v>22.181296006185701</v>
      </c>
      <c r="L49">
        <v>12.088366419098699</v>
      </c>
      <c r="M49">
        <v>8.0720148749577394</v>
      </c>
      <c r="N49" s="12">
        <v>37.370949251386598</v>
      </c>
      <c r="O49" s="12">
        <v>24.457427353174499</v>
      </c>
      <c r="P49" s="12">
        <v>26.984536682960002</v>
      </c>
      <c r="Q49" s="12">
        <v>5.4900653822367698</v>
      </c>
      <c r="S49">
        <v>17.731558867757499</v>
      </c>
      <c r="T49">
        <v>10.9420717276993</v>
      </c>
      <c r="U49">
        <v>4.1809597366323699</v>
      </c>
      <c r="W49">
        <v>29.0411894558348</v>
      </c>
      <c r="X49">
        <v>9.8803197289500098</v>
      </c>
      <c r="Y49">
        <v>6.1005864933589802</v>
      </c>
      <c r="AB49">
        <v>11.120091068786399</v>
      </c>
      <c r="AC49">
        <v>5.12623060252362</v>
      </c>
      <c r="AD49" s="12"/>
      <c r="AE49" s="12">
        <v>17.731558867757499</v>
      </c>
      <c r="AF49" s="12">
        <v>10.9420717276993</v>
      </c>
      <c r="AG49" s="12">
        <v>4.1809597366323699</v>
      </c>
      <c r="AH49" s="16"/>
      <c r="AI49" s="16"/>
      <c r="AJ49" s="16">
        <v>11.6679461913797</v>
      </c>
      <c r="AK49" s="16">
        <v>4.3056007866931196</v>
      </c>
      <c r="AL49" s="16"/>
      <c r="AN49">
        <v>30.975038855579101</v>
      </c>
      <c r="AO49">
        <v>12.9114794667925</v>
      </c>
      <c r="AP49">
        <v>9.4119614234180595</v>
      </c>
      <c r="AS49">
        <v>10.546477108581501</v>
      </c>
      <c r="AT49">
        <v>4.6552053658925798</v>
      </c>
      <c r="AW49">
        <v>12.4758812835948</v>
      </c>
      <c r="AX49">
        <v>6.9548895902395902</v>
      </c>
      <c r="AY49" s="16"/>
      <c r="AZ49" s="16">
        <v>30.975038855579101</v>
      </c>
      <c r="BA49" s="16">
        <v>12.9114794667925</v>
      </c>
      <c r="BB49" s="16">
        <v>9.4119614234180595</v>
      </c>
    </row>
    <row r="50" spans="3:54" x14ac:dyDescent="0.35">
      <c r="C50">
        <v>33.506689052333002</v>
      </c>
      <c r="E50">
        <v>6.8010630770055203</v>
      </c>
      <c r="F50">
        <v>39.776189833891998</v>
      </c>
      <c r="G50">
        <v>26.215345966067499</v>
      </c>
      <c r="I50">
        <v>4.2090570135831697</v>
      </c>
      <c r="J50">
        <v>29.171393990304701</v>
      </c>
      <c r="K50">
        <v>18.864488442284902</v>
      </c>
      <c r="L50">
        <v>10.9585315214942</v>
      </c>
      <c r="M50">
        <v>4.4826520190554398</v>
      </c>
      <c r="N50" s="12">
        <v>35.0413447169054</v>
      </c>
      <c r="O50" s="12">
        <v>33.506689052333002</v>
      </c>
      <c r="P50" s="12">
        <v>29.196564684982501</v>
      </c>
      <c r="Q50" s="12">
        <v>6.8010630770055203</v>
      </c>
      <c r="S50">
        <v>43.3504941524644</v>
      </c>
      <c r="T50">
        <v>11.2708650355444</v>
      </c>
      <c r="U50">
        <v>7.2001825177944196</v>
      </c>
      <c r="W50">
        <v>26.3176668485658</v>
      </c>
      <c r="X50">
        <v>22.0526646910522</v>
      </c>
      <c r="Y50">
        <v>3.4654537489986001</v>
      </c>
      <c r="AB50">
        <v>11.5604524018555</v>
      </c>
      <c r="AC50">
        <v>7.2495848419409104</v>
      </c>
      <c r="AD50" s="12"/>
      <c r="AE50" s="12">
        <v>43.3504941524644</v>
      </c>
      <c r="AF50" s="12">
        <v>11.2708650355444</v>
      </c>
      <c r="AG50" s="12">
        <v>7.2001825177944196</v>
      </c>
      <c r="AH50" s="16"/>
      <c r="AI50" s="16"/>
      <c r="AJ50" s="16">
        <v>17.8907769835427</v>
      </c>
      <c r="AK50" s="16">
        <v>7.8358408268776998</v>
      </c>
      <c r="AL50" s="16"/>
      <c r="AN50">
        <v>20.761369963435001</v>
      </c>
      <c r="AO50">
        <v>12.832961424778199</v>
      </c>
      <c r="AP50">
        <v>6.0221548953699902</v>
      </c>
      <c r="AS50">
        <v>10.7321588794492</v>
      </c>
      <c r="AT50">
        <v>6.5011009524559098</v>
      </c>
      <c r="AW50">
        <v>9.13515554245242</v>
      </c>
      <c r="AX50">
        <v>4.5511652935355098</v>
      </c>
      <c r="AY50" s="16"/>
      <c r="AZ50" s="16">
        <v>20.761369963435001</v>
      </c>
      <c r="BA50" s="16">
        <v>12.832961424778199</v>
      </c>
      <c r="BB50" s="16">
        <v>6.0221548953699902</v>
      </c>
    </row>
    <row r="51" spans="3:54" x14ac:dyDescent="0.35">
      <c r="C51">
        <v>41.936837112887702</v>
      </c>
      <c r="E51">
        <v>6.5607922725656698</v>
      </c>
      <c r="F51">
        <v>38.063803864659498</v>
      </c>
      <c r="G51">
        <v>15.3976431826663</v>
      </c>
      <c r="I51">
        <v>4.8764825236518003</v>
      </c>
      <c r="J51">
        <v>34.545671296237899</v>
      </c>
      <c r="K51">
        <v>16.482943748153001</v>
      </c>
      <c r="L51">
        <v>22.968698587648301</v>
      </c>
      <c r="M51">
        <v>4.1378326329742503</v>
      </c>
      <c r="N51" s="12">
        <v>26.351525067654102</v>
      </c>
      <c r="O51" s="12">
        <v>41.936837112887702</v>
      </c>
      <c r="P51" s="12">
        <v>14.894621364276199</v>
      </c>
      <c r="Q51" s="12">
        <v>6.5607922725656698</v>
      </c>
      <c r="S51">
        <v>33.067874915518303</v>
      </c>
      <c r="T51">
        <v>11.891167759843899</v>
      </c>
      <c r="U51">
        <v>5.0381081710452298</v>
      </c>
      <c r="W51">
        <v>29.648981097467001</v>
      </c>
      <c r="X51">
        <v>22.582782056199299</v>
      </c>
      <c r="Y51">
        <v>6.9736648899698404</v>
      </c>
      <c r="AB51">
        <v>13.465627491934599</v>
      </c>
      <c r="AC51">
        <v>8.9655172413793096</v>
      </c>
      <c r="AD51" s="12"/>
      <c r="AE51" s="12">
        <v>33.067874915518303</v>
      </c>
      <c r="AF51" s="12">
        <v>11.891167759843899</v>
      </c>
      <c r="AG51" s="12">
        <v>5.0381081710452298</v>
      </c>
      <c r="AH51" s="16"/>
      <c r="AI51" s="16"/>
      <c r="AJ51" s="16">
        <v>17.800831161251701</v>
      </c>
      <c r="AK51" s="16">
        <v>7.8358408268776998</v>
      </c>
      <c r="AL51" s="16"/>
      <c r="AN51">
        <v>13.216391652921899</v>
      </c>
      <c r="AO51">
        <v>11.1043049573135</v>
      </c>
      <c r="AP51">
        <v>11.421031145985699</v>
      </c>
      <c r="AS51">
        <v>12.0511906702601</v>
      </c>
      <c r="AT51">
        <v>10.7488799888557</v>
      </c>
      <c r="AW51">
        <v>15.2876053903453</v>
      </c>
      <c r="AX51">
        <v>5.8924859585147802</v>
      </c>
      <c r="AY51" s="16"/>
      <c r="AZ51" s="16">
        <v>13.216391652921899</v>
      </c>
      <c r="BA51" s="16">
        <v>11.1043049573135</v>
      </c>
      <c r="BB51" s="16">
        <v>11.421031145985699</v>
      </c>
    </row>
    <row r="52" spans="3:54" x14ac:dyDescent="0.35">
      <c r="C52">
        <v>40.521137652848701</v>
      </c>
      <c r="E52">
        <v>5.6870422422312599</v>
      </c>
      <c r="F52">
        <v>74.281695591824203</v>
      </c>
      <c r="G52">
        <v>32.208788686892198</v>
      </c>
      <c r="I52">
        <v>3.79301324689306</v>
      </c>
      <c r="J52">
        <v>72.056526845055004</v>
      </c>
      <c r="K52">
        <v>44.6617650980794</v>
      </c>
      <c r="L52">
        <v>22.240182137572798</v>
      </c>
      <c r="M52">
        <v>4.0212505052989904</v>
      </c>
      <c r="N52" s="12">
        <v>35.286487311298501</v>
      </c>
      <c r="O52" s="12">
        <v>40.521137652848701</v>
      </c>
      <c r="P52" s="12">
        <v>18.269982971014201</v>
      </c>
      <c r="Q52" s="12">
        <v>5.6870422422312599</v>
      </c>
      <c r="S52">
        <v>45.518229288678199</v>
      </c>
      <c r="T52">
        <v>13.1487102125761</v>
      </c>
      <c r="U52">
        <v>5.2930681541449296</v>
      </c>
      <c r="W52">
        <v>17.707387243792599</v>
      </c>
      <c r="X52">
        <v>20.746923490155599</v>
      </c>
      <c r="Y52">
        <v>6.5061552032265304</v>
      </c>
      <c r="AB52">
        <v>10.0944366127049</v>
      </c>
      <c r="AC52">
        <v>4.0213461343760697</v>
      </c>
      <c r="AD52" s="12"/>
      <c r="AE52" s="12">
        <v>45.518229288678199</v>
      </c>
      <c r="AF52" s="12">
        <v>13.1487102125761</v>
      </c>
      <c r="AG52" s="12">
        <v>5.2930681541449296</v>
      </c>
      <c r="AH52" s="16"/>
      <c r="AI52" s="16"/>
      <c r="AJ52" s="16">
        <v>16.587210328029201</v>
      </c>
      <c r="AK52" s="16">
        <v>5.5407761849836303</v>
      </c>
      <c r="AL52" s="16"/>
      <c r="AN52">
        <v>42.008152767407502</v>
      </c>
      <c r="AO52">
        <v>10.3448275862069</v>
      </c>
      <c r="AP52">
        <v>7.6564149348877697</v>
      </c>
      <c r="AS52">
        <v>44.875836089537501</v>
      </c>
      <c r="AT52">
        <v>4.8934432395628402</v>
      </c>
      <c r="AW52">
        <v>19.4606221510655</v>
      </c>
      <c r="AX52">
        <v>3.8219013475863299</v>
      </c>
      <c r="AY52" s="16"/>
      <c r="AZ52" s="16">
        <v>42.008152767407502</v>
      </c>
      <c r="BA52" s="16">
        <v>10.3448275862069</v>
      </c>
      <c r="BB52" s="16">
        <v>7.6564149348877697</v>
      </c>
    </row>
    <row r="53" spans="3:54" x14ac:dyDescent="0.35">
      <c r="C53">
        <v>45.372009939351798</v>
      </c>
      <c r="E53">
        <v>6.0221548953699902</v>
      </c>
      <c r="F53">
        <v>21.808681790596701</v>
      </c>
      <c r="G53">
        <v>20.700653953407699</v>
      </c>
      <c r="I53">
        <v>3.5501328645341101</v>
      </c>
      <c r="J53">
        <v>35.716697612570002</v>
      </c>
      <c r="K53">
        <v>34.818221814754999</v>
      </c>
      <c r="L53">
        <v>16.980385504081202</v>
      </c>
      <c r="M53">
        <v>4.8764825236518003</v>
      </c>
      <c r="N53" s="12">
        <v>26.615984961905301</v>
      </c>
      <c r="O53" s="12">
        <v>45.372009939351798</v>
      </c>
      <c r="P53" s="12">
        <v>46.671784765518602</v>
      </c>
      <c r="Q53" s="12">
        <v>6.0221548953699902</v>
      </c>
      <c r="S53">
        <v>46.259217804832602</v>
      </c>
      <c r="T53">
        <v>17.387223975598999</v>
      </c>
      <c r="U53">
        <v>3.6125411793720401</v>
      </c>
      <c r="W53">
        <v>28.703489724256599</v>
      </c>
      <c r="X53">
        <v>10.4363144706626</v>
      </c>
      <c r="Y53">
        <v>7.5939946948246302</v>
      </c>
      <c r="AB53">
        <v>14.875270121291701</v>
      </c>
      <c r="AC53">
        <v>6.3395780382242197</v>
      </c>
      <c r="AD53" s="12"/>
      <c r="AE53" s="12">
        <v>46.259217804832602</v>
      </c>
      <c r="AF53" s="12">
        <v>17.387223975598999</v>
      </c>
      <c r="AG53" s="12">
        <v>3.6125411793720401</v>
      </c>
      <c r="AH53" s="16"/>
      <c r="AI53" s="16"/>
      <c r="AJ53" s="16">
        <v>15.0816604672794</v>
      </c>
      <c r="AK53" s="16">
        <v>4.6737964865650001</v>
      </c>
      <c r="AL53" s="16"/>
      <c r="AN53">
        <v>28.965517241379299</v>
      </c>
      <c r="AO53">
        <v>12.456821978061001</v>
      </c>
      <c r="AP53">
        <v>6.5061938841769704</v>
      </c>
      <c r="AS53">
        <v>22.5947819921263</v>
      </c>
      <c r="AT53">
        <v>7.73721311888578</v>
      </c>
      <c r="AW53">
        <v>12.6603860349557</v>
      </c>
      <c r="AX53">
        <v>6.9977949298971103</v>
      </c>
      <c r="AY53" s="16"/>
      <c r="AZ53" s="16">
        <v>28.965517241379299</v>
      </c>
      <c r="BA53" s="16">
        <v>12.456821978061001</v>
      </c>
      <c r="BB53" s="16">
        <v>6.5061938841769704</v>
      </c>
    </row>
    <row r="54" spans="3:54" x14ac:dyDescent="0.35">
      <c r="C54">
        <v>33.118525957110499</v>
      </c>
      <c r="E54">
        <v>5.5601777574472804</v>
      </c>
      <c r="F54">
        <v>35.173894964943997</v>
      </c>
      <c r="G54">
        <v>13.6759037501871</v>
      </c>
      <c r="I54">
        <v>4.2651802517201203</v>
      </c>
      <c r="J54">
        <v>47.352755677187503</v>
      </c>
      <c r="K54">
        <v>33.672456108665301</v>
      </c>
      <c r="L54">
        <v>28.174086153772699</v>
      </c>
      <c r="M54">
        <v>5.5278752805642801</v>
      </c>
      <c r="N54" s="12">
        <v>31.806809832974</v>
      </c>
      <c r="O54" s="12">
        <v>33.118525957110499</v>
      </c>
      <c r="P54" s="12">
        <v>12.776942575628199</v>
      </c>
      <c r="Q54" s="12">
        <v>5.5601777574472804</v>
      </c>
      <c r="S54">
        <v>21.719392228025601</v>
      </c>
      <c r="T54">
        <v>25.457665212785201</v>
      </c>
      <c r="U54">
        <v>4.4040989156065597</v>
      </c>
      <c r="W54">
        <v>37.718617970014201</v>
      </c>
      <c r="X54">
        <v>12.456747919137699</v>
      </c>
      <c r="Y54">
        <v>7.7796186946203001</v>
      </c>
      <c r="AB54">
        <v>16.825631455325698</v>
      </c>
      <c r="AC54">
        <v>5.9024975064219598</v>
      </c>
      <c r="AD54" s="12"/>
      <c r="AE54" s="12">
        <v>21.719392228025601</v>
      </c>
      <c r="AF54" s="12">
        <v>25.457665212785201</v>
      </c>
      <c r="AG54" s="12">
        <v>4.4040989156065597</v>
      </c>
      <c r="AH54" s="16"/>
      <c r="AI54" s="16"/>
      <c r="AJ54" s="16">
        <v>17.147615329836601</v>
      </c>
      <c r="AK54" s="16">
        <v>6.2233016960832197</v>
      </c>
      <c r="AL54" s="16"/>
      <c r="AN54">
        <v>18.760648977566099</v>
      </c>
      <c r="AO54">
        <v>37.491180096361802</v>
      </c>
      <c r="AP54">
        <v>6.4787221476054997</v>
      </c>
      <c r="AS54">
        <v>21.897816773480798</v>
      </c>
      <c r="AT54">
        <v>3.1141682082417201</v>
      </c>
      <c r="AW54">
        <v>13.107984695688399</v>
      </c>
      <c r="AX54">
        <v>7.0063444687360201</v>
      </c>
      <c r="AY54" s="16"/>
      <c r="AZ54" s="16">
        <v>18.760648977566099</v>
      </c>
      <c r="BA54" s="16">
        <v>37.491180096361802</v>
      </c>
      <c r="BB54" s="16">
        <v>6.4787221476054997</v>
      </c>
    </row>
    <row r="55" spans="3:54" x14ac:dyDescent="0.35">
      <c r="C55">
        <v>43.731341825927601</v>
      </c>
      <c r="E55">
        <v>5.5280067385797897</v>
      </c>
      <c r="F55">
        <v>29.8548029486902</v>
      </c>
      <c r="G55">
        <v>24.4894602448441</v>
      </c>
      <c r="I55">
        <v>3.4481938608118798</v>
      </c>
      <c r="J55">
        <v>30.2959074084124</v>
      </c>
      <c r="K55">
        <v>16.6444571257388</v>
      </c>
      <c r="L55">
        <v>26.432154724620599</v>
      </c>
      <c r="M55">
        <v>4.6900507106235301</v>
      </c>
      <c r="N55" s="12">
        <v>34.741099993148097</v>
      </c>
      <c r="O55" s="12">
        <v>43.731341825927601</v>
      </c>
      <c r="P55" s="12">
        <v>14.670028640786899</v>
      </c>
      <c r="Q55" s="12">
        <v>5.5280067385797897</v>
      </c>
      <c r="S55">
        <v>33.080544946603098</v>
      </c>
      <c r="T55">
        <v>17.210734497959201</v>
      </c>
      <c r="U55">
        <v>4.1666167793123101</v>
      </c>
      <c r="W55">
        <v>32.7711275677147</v>
      </c>
      <c r="X55">
        <v>11.384466122456301</v>
      </c>
      <c r="Y55">
        <v>7.7796186946203001</v>
      </c>
      <c r="AB55">
        <v>11.4830550638889</v>
      </c>
      <c r="AC55">
        <v>5.2635646629219801</v>
      </c>
      <c r="AD55" s="12"/>
      <c r="AE55" s="12">
        <v>33.080544946603098</v>
      </c>
      <c r="AF55" s="12">
        <v>17.210734497959201</v>
      </c>
      <c r="AG55" s="12">
        <v>4.1666167793123101</v>
      </c>
      <c r="AH55" s="16"/>
      <c r="AI55" s="16"/>
      <c r="AJ55" s="16">
        <v>29.686526095806901</v>
      </c>
      <c r="AK55" s="16">
        <v>5.5407761849836303</v>
      </c>
      <c r="AL55" s="16"/>
      <c r="AN55">
        <v>31.942650750677899</v>
      </c>
      <c r="AO55">
        <v>11.5658688491368</v>
      </c>
      <c r="AP55">
        <v>4.4960016587604503</v>
      </c>
      <c r="AS55">
        <v>10.129545704317501</v>
      </c>
      <c r="AT55">
        <v>8.07047333987291</v>
      </c>
      <c r="AW55">
        <v>18.4828872872516</v>
      </c>
      <c r="AX55">
        <v>5.5793837258670704</v>
      </c>
      <c r="AY55" s="16"/>
      <c r="AZ55" s="16">
        <v>31.942650750677899</v>
      </c>
      <c r="BA55" s="16">
        <v>11.5658688491368</v>
      </c>
      <c r="BB55" s="16">
        <v>4.4960016587604503</v>
      </c>
    </row>
    <row r="56" spans="3:54" x14ac:dyDescent="0.35">
      <c r="C56">
        <v>43.554393870763299</v>
      </c>
      <c r="E56">
        <v>5.61338641244817</v>
      </c>
      <c r="F56">
        <v>18.402185854614501</v>
      </c>
      <c r="G56">
        <v>30.8916604081702</v>
      </c>
      <c r="I56">
        <v>4.5353909158981498</v>
      </c>
      <c r="J56">
        <v>48.187373243036397</v>
      </c>
      <c r="K56">
        <v>12.230155949287701</v>
      </c>
      <c r="L56">
        <v>12.924978710599801</v>
      </c>
      <c r="M56">
        <v>7.4035861956908899</v>
      </c>
      <c r="N56" s="12">
        <v>22.244592817309599</v>
      </c>
      <c r="O56" s="12">
        <v>43.554393870763299</v>
      </c>
      <c r="P56" s="12">
        <v>11.5604524018555</v>
      </c>
      <c r="Q56" s="12">
        <v>5.61338641244817</v>
      </c>
      <c r="S56">
        <v>24.467216197814199</v>
      </c>
      <c r="T56">
        <v>15.431812891478399</v>
      </c>
      <c r="U56">
        <v>5.5793837258670704</v>
      </c>
      <c r="W56">
        <v>22.392429760341201</v>
      </c>
      <c r="X56">
        <v>10.510110379308699</v>
      </c>
      <c r="Y56">
        <v>4.8275575056887297</v>
      </c>
      <c r="AB56">
        <v>10.005705591943901</v>
      </c>
      <c r="AC56">
        <v>4.4159477499536903</v>
      </c>
      <c r="AD56" s="12"/>
      <c r="AE56" s="12">
        <v>24.467216197814199</v>
      </c>
      <c r="AF56" s="12">
        <v>15.431812891478399</v>
      </c>
      <c r="AG56" s="12">
        <v>5.5793837258670704</v>
      </c>
      <c r="AH56" s="16"/>
      <c r="AI56" s="16"/>
      <c r="AJ56" s="16">
        <v>18.990127449540601</v>
      </c>
      <c r="AK56" s="16">
        <v>6.7773315842593398</v>
      </c>
      <c r="AL56" s="16"/>
      <c r="AN56">
        <v>30.6256597395511</v>
      </c>
      <c r="AO56">
        <v>13.2478432498611</v>
      </c>
      <c r="AP56">
        <v>4.1522739926870003</v>
      </c>
      <c r="AS56">
        <v>10.380560694139101</v>
      </c>
      <c r="AT56">
        <v>4.8934432395628402</v>
      </c>
      <c r="AW56">
        <v>19.211570037495299</v>
      </c>
      <c r="AX56">
        <v>8.6504672451158893</v>
      </c>
      <c r="AY56" s="16"/>
      <c r="AZ56" s="16">
        <v>30.6256597395511</v>
      </c>
      <c r="BA56" s="16">
        <v>13.2478432498611</v>
      </c>
      <c r="BB56" s="16">
        <v>4.1522739926870003</v>
      </c>
    </row>
    <row r="57" spans="3:54" x14ac:dyDescent="0.35">
      <c r="C57">
        <v>46.177616970694999</v>
      </c>
      <c r="E57">
        <v>4.1950086415849803</v>
      </c>
      <c r="F57">
        <v>34.240324948198598</v>
      </c>
      <c r="G57">
        <v>16.811792108749199</v>
      </c>
      <c r="I57">
        <v>3.8551979361863999</v>
      </c>
      <c r="J57">
        <v>38.6397778983211</v>
      </c>
      <c r="K57">
        <v>20.666162420500999</v>
      </c>
      <c r="L57">
        <v>14.6619214124027</v>
      </c>
      <c r="M57">
        <v>3.8086546049915899</v>
      </c>
      <c r="N57" s="12">
        <v>45.627750867282799</v>
      </c>
      <c r="O57" s="12">
        <v>46.177616970694999</v>
      </c>
      <c r="P57" s="12">
        <v>10.2869511530624</v>
      </c>
      <c r="Q57" s="12">
        <v>4.1950086415849803</v>
      </c>
      <c r="S57">
        <v>35.368459101806103</v>
      </c>
      <c r="T57">
        <v>36.4635408137109</v>
      </c>
      <c r="U57">
        <v>7.9659484594040499</v>
      </c>
      <c r="W57">
        <v>37.138846834361402</v>
      </c>
      <c r="X57">
        <v>10.287134626375799</v>
      </c>
      <c r="Y57">
        <v>8.9455480375921805</v>
      </c>
      <c r="AB57">
        <v>9.7590587467717906</v>
      </c>
      <c r="AC57">
        <v>6.6953406341198596</v>
      </c>
      <c r="AD57" s="12"/>
      <c r="AE57" s="12">
        <v>35.368459101806103</v>
      </c>
      <c r="AF57" s="12">
        <v>36.4635408137109</v>
      </c>
      <c r="AG57" s="12">
        <v>7.9659484594040499</v>
      </c>
      <c r="AH57" s="16"/>
      <c r="AI57" s="16"/>
      <c r="AJ57" s="16">
        <v>13.107672983033799</v>
      </c>
      <c r="AK57" s="16">
        <v>5.7190490074119298</v>
      </c>
      <c r="AL57" s="16"/>
      <c r="AN57">
        <v>65.879217843250998</v>
      </c>
      <c r="AO57">
        <v>10.2871957863285</v>
      </c>
      <c r="AP57">
        <v>7.8025575855067304</v>
      </c>
      <c r="AS57">
        <v>18.601521937088801</v>
      </c>
      <c r="AT57">
        <v>6.3614762114317003</v>
      </c>
      <c r="AW57">
        <v>14.682530245547399</v>
      </c>
      <c r="AX57">
        <v>5.54710158185227</v>
      </c>
      <c r="AY57" s="16"/>
      <c r="AZ57" s="16">
        <v>65.879217843250998</v>
      </c>
      <c r="BA57" s="16">
        <v>10.2871957863285</v>
      </c>
      <c r="BB57" s="16">
        <v>7.8025575855067304</v>
      </c>
    </row>
    <row r="58" spans="3:54" x14ac:dyDescent="0.35">
      <c r="C58">
        <v>47.367923929888903</v>
      </c>
      <c r="E58">
        <v>4.0361034174895298</v>
      </c>
      <c r="F58">
        <v>33.5687260924513</v>
      </c>
      <c r="G58">
        <v>41.6111705982308</v>
      </c>
      <c r="I58">
        <v>4.6262375234236801</v>
      </c>
      <c r="J58">
        <v>39.147252417319898</v>
      </c>
      <c r="K58">
        <v>31.8430948260443</v>
      </c>
      <c r="L58">
        <v>11.373814004587</v>
      </c>
      <c r="M58">
        <v>4.6004644118934799</v>
      </c>
      <c r="N58" s="12">
        <v>54.307426911787203</v>
      </c>
      <c r="O58" s="12">
        <v>47.367923929888903</v>
      </c>
      <c r="P58" s="12">
        <v>11.875010951348401</v>
      </c>
      <c r="Q58" s="12">
        <v>4.0361034174895298</v>
      </c>
      <c r="S58">
        <v>37.236820233628499</v>
      </c>
      <c r="T58">
        <v>20.072066706762001</v>
      </c>
      <c r="U58">
        <v>7.3401648593442701</v>
      </c>
      <c r="W58">
        <v>23.910114155626498</v>
      </c>
      <c r="X58">
        <v>9.8139068057685002</v>
      </c>
      <c r="Y58">
        <v>4.8398570351914803</v>
      </c>
      <c r="AC58">
        <v>5.12623060252362</v>
      </c>
      <c r="AD58" s="12"/>
      <c r="AE58" s="12">
        <v>37.236820233628499</v>
      </c>
      <c r="AF58" s="12">
        <v>20.072066706762001</v>
      </c>
      <c r="AG58" s="12">
        <v>7.3401648593442701</v>
      </c>
      <c r="AH58" s="16"/>
      <c r="AI58" s="16"/>
      <c r="AJ58" s="16">
        <v>14.486518626492799</v>
      </c>
      <c r="AK58" s="16">
        <v>4.4803134009772698</v>
      </c>
      <c r="AL58" s="16"/>
      <c r="AN58">
        <v>22.136212200971102</v>
      </c>
      <c r="AO58">
        <v>12.278961251562</v>
      </c>
      <c r="AP58">
        <v>9.5374597834064403</v>
      </c>
      <c r="AS58">
        <v>42.385524062823798</v>
      </c>
      <c r="AT58">
        <v>5.2362129269112696</v>
      </c>
      <c r="AW58">
        <v>17.990617187235301</v>
      </c>
      <c r="AX58">
        <v>8.0481894316993507</v>
      </c>
      <c r="AY58" s="16"/>
      <c r="AZ58" s="16">
        <v>22.136212200971102</v>
      </c>
      <c r="BA58" s="16">
        <v>12.278961251562</v>
      </c>
      <c r="BB58" s="16">
        <v>9.5374597834064403</v>
      </c>
    </row>
    <row r="59" spans="3:54" x14ac:dyDescent="0.35">
      <c r="C59">
        <v>30.317635527358199</v>
      </c>
      <c r="E59">
        <v>5.0207654408831202</v>
      </c>
      <c r="F59">
        <v>17.8910960751844</v>
      </c>
      <c r="G59">
        <v>16.984189170386799</v>
      </c>
      <c r="I59">
        <v>4.1378326329742503</v>
      </c>
      <c r="J59">
        <v>32.288059499831</v>
      </c>
      <c r="K59">
        <v>29.710547563874201</v>
      </c>
      <c r="L59">
        <v>18.000100404509801</v>
      </c>
      <c r="M59">
        <v>5.2747223348791801</v>
      </c>
      <c r="N59" s="12">
        <v>30.490355490069401</v>
      </c>
      <c r="O59" s="12">
        <v>30.317635527358199</v>
      </c>
      <c r="P59" s="12">
        <v>11.7946377032263</v>
      </c>
      <c r="Q59" s="12">
        <v>5.0207654408831202</v>
      </c>
      <c r="S59">
        <v>27.3704939327753</v>
      </c>
      <c r="T59">
        <v>10.403603032578699</v>
      </c>
      <c r="U59">
        <v>7.9884617830320801</v>
      </c>
      <c r="W59">
        <v>31.6413835986762</v>
      </c>
      <c r="X59">
        <v>14.5522913073069</v>
      </c>
      <c r="Y59">
        <v>7.53110338676463</v>
      </c>
      <c r="AC59">
        <v>7.5940398432914602</v>
      </c>
      <c r="AD59" s="12"/>
      <c r="AE59" s="12">
        <v>27.3704939327753</v>
      </c>
      <c r="AF59" s="12">
        <v>10.403603032578699</v>
      </c>
      <c r="AG59" s="12">
        <v>7.9884617830320801</v>
      </c>
      <c r="AH59" s="16"/>
      <c r="AI59" s="16"/>
      <c r="AJ59" s="16">
        <v>13.7798386493021</v>
      </c>
      <c r="AK59" s="16">
        <v>5.5407761849836303</v>
      </c>
      <c r="AL59" s="16"/>
      <c r="AN59">
        <v>18.766985964396898</v>
      </c>
      <c r="AO59">
        <v>14.9712367904086</v>
      </c>
      <c r="AP59">
        <v>6.5426434348311302</v>
      </c>
      <c r="AS59">
        <v>14.392048335481</v>
      </c>
      <c r="AT59">
        <v>5.2930681541449296</v>
      </c>
      <c r="AW59">
        <v>31.1205702548096</v>
      </c>
      <c r="AX59">
        <v>5.53629903687417</v>
      </c>
      <c r="AY59" s="16"/>
      <c r="AZ59" s="16">
        <v>18.766985964396898</v>
      </c>
      <c r="BA59" s="16">
        <v>14.9712367904086</v>
      </c>
      <c r="BB59" s="16">
        <v>6.5426434348311302</v>
      </c>
    </row>
    <row r="60" spans="3:54" x14ac:dyDescent="0.35">
      <c r="C60">
        <v>27.053705322416299</v>
      </c>
      <c r="E60">
        <v>8.9456012214295502</v>
      </c>
      <c r="F60">
        <v>32.618381496161298</v>
      </c>
      <c r="G60">
        <v>14.2175210783557</v>
      </c>
      <c r="I60">
        <v>4.0360074374788697</v>
      </c>
      <c r="J60">
        <v>37.261240936075403</v>
      </c>
      <c r="K60">
        <v>30.220424246901398</v>
      </c>
      <c r="L60">
        <v>21.5035739045559</v>
      </c>
      <c r="M60">
        <v>5.0911972232270397</v>
      </c>
      <c r="N60" s="12">
        <v>27.829815901257302</v>
      </c>
      <c r="O60" s="12">
        <v>27.053705322416299</v>
      </c>
      <c r="P60" s="12">
        <v>25.863752649836599</v>
      </c>
      <c r="Q60" s="12">
        <v>8.9456012214295502</v>
      </c>
      <c r="S60">
        <v>20.540807246504901</v>
      </c>
      <c r="T60">
        <v>25.5210775496646</v>
      </c>
      <c r="U60">
        <v>7.7758029498906902</v>
      </c>
      <c r="W60">
        <v>22.093066553364501</v>
      </c>
      <c r="X60">
        <v>10.8002528675962</v>
      </c>
      <c r="Y60">
        <v>8.3044986127585005</v>
      </c>
      <c r="AC60">
        <v>6.4419109283687597</v>
      </c>
      <c r="AD60" s="12"/>
      <c r="AE60" s="12">
        <v>20.540807246504901</v>
      </c>
      <c r="AF60" s="12">
        <v>25.5210775496646</v>
      </c>
      <c r="AG60" s="12">
        <v>7.7758029498906902</v>
      </c>
      <c r="AH60" s="16"/>
      <c r="AI60" s="16"/>
      <c r="AJ60" s="16">
        <v>11.055750561128599</v>
      </c>
      <c r="AK60" s="16">
        <v>5.7601937753579904</v>
      </c>
      <c r="AL60" s="16"/>
      <c r="AN60">
        <v>23.267559183223899</v>
      </c>
      <c r="AO60">
        <v>15.612732996788701</v>
      </c>
      <c r="AP60">
        <v>7.1088028027890697</v>
      </c>
      <c r="AS60">
        <v>11.9514274418197</v>
      </c>
      <c r="AT60">
        <v>5.2930681541449296</v>
      </c>
      <c r="AW60">
        <v>25.4449114681011</v>
      </c>
      <c r="AX60">
        <v>6.9548895902395902</v>
      </c>
      <c r="AY60" s="16"/>
      <c r="AZ60" s="16">
        <v>23.267559183223899</v>
      </c>
      <c r="BA60" s="16">
        <v>15.612732996788701</v>
      </c>
      <c r="BB60" s="16">
        <v>7.1088028027890697</v>
      </c>
    </row>
    <row r="61" spans="3:54" x14ac:dyDescent="0.35">
      <c r="C61">
        <v>22.006897482214601</v>
      </c>
      <c r="E61">
        <v>6.4787221476054997</v>
      </c>
      <c r="F61">
        <v>33.6606953773802</v>
      </c>
      <c r="G61">
        <v>29.991893571097201</v>
      </c>
      <c r="I61">
        <v>5.5172085779299804</v>
      </c>
      <c r="J61">
        <v>44.105890671584902</v>
      </c>
      <c r="K61">
        <v>15.316347704049599</v>
      </c>
      <c r="L61">
        <v>28.2878021890558</v>
      </c>
      <c r="M61">
        <v>6.3394272807473397</v>
      </c>
      <c r="N61" s="12">
        <v>32.208911001767603</v>
      </c>
      <c r="O61" s="12">
        <v>22.006897482214601</v>
      </c>
      <c r="P61" s="12">
        <v>28.3507806763354</v>
      </c>
      <c r="Q61" s="12">
        <v>6.4787221476054997</v>
      </c>
      <c r="T61">
        <v>22.650352776045001</v>
      </c>
      <c r="U61">
        <v>6.13146680492952</v>
      </c>
      <c r="W61">
        <v>34.970477963013401</v>
      </c>
      <c r="X61">
        <v>13.732544391785099</v>
      </c>
      <c r="Y61">
        <v>8.6413031671519196</v>
      </c>
      <c r="AC61">
        <v>5.5280067385797897</v>
      </c>
      <c r="AD61" s="12"/>
      <c r="AE61" s="12">
        <v>22.2859759615184</v>
      </c>
      <c r="AF61" s="12">
        <v>22.650352776045001</v>
      </c>
      <c r="AG61" s="12">
        <v>6.13146680492952</v>
      </c>
      <c r="AH61" s="16"/>
      <c r="AI61" s="16"/>
      <c r="AJ61" s="16">
        <v>10.9531051623986</v>
      </c>
      <c r="AK61" s="16">
        <v>5.0032460829104703</v>
      </c>
      <c r="AL61" s="16"/>
      <c r="AN61">
        <v>15.5325594890417</v>
      </c>
      <c r="AO61">
        <v>11.729207828755101</v>
      </c>
      <c r="AP61">
        <v>5.6555929196057697</v>
      </c>
      <c r="AS61">
        <v>10.5634921405242</v>
      </c>
      <c r="AT61">
        <v>6.5743551062880696</v>
      </c>
      <c r="AW61">
        <v>17.6637909998148</v>
      </c>
      <c r="AX61">
        <v>6.8245553120339899</v>
      </c>
      <c r="AY61" s="16"/>
      <c r="AZ61" s="16">
        <v>15.5325594890417</v>
      </c>
      <c r="BA61" s="16">
        <v>11.729207828755101</v>
      </c>
      <c r="BB61" s="16">
        <v>5.6555929196057697</v>
      </c>
    </row>
    <row r="62" spans="3:54" x14ac:dyDescent="0.35">
      <c r="C62">
        <v>28.4072704267472</v>
      </c>
      <c r="E62">
        <v>5.3531636883655302</v>
      </c>
      <c r="F62">
        <v>21.644498664137501</v>
      </c>
      <c r="G62">
        <v>36.278858510770903</v>
      </c>
      <c r="I62">
        <v>6.8706001334139399</v>
      </c>
      <c r="J62">
        <v>34.400810614726097</v>
      </c>
      <c r="K62">
        <v>34.352387973731403</v>
      </c>
      <c r="L62">
        <v>11.8900204508528</v>
      </c>
      <c r="M62">
        <v>4.1378326329742503</v>
      </c>
      <c r="N62" s="12">
        <v>34.157232790882802</v>
      </c>
      <c r="O62" s="12">
        <v>28.4072704267472</v>
      </c>
      <c r="P62" s="12">
        <v>44.529789143710303</v>
      </c>
      <c r="Q62" s="12">
        <v>5.3531636883655302</v>
      </c>
      <c r="T62">
        <v>15.666662505873401</v>
      </c>
      <c r="U62">
        <v>4.2800148195070298</v>
      </c>
      <c r="W62">
        <v>19.469669369315699</v>
      </c>
      <c r="X62">
        <v>11.4625319475571</v>
      </c>
      <c r="Y62">
        <v>7.7105333914352396</v>
      </c>
      <c r="AC62">
        <v>5.1724137931034502</v>
      </c>
      <c r="AD62" s="12"/>
      <c r="AE62" s="12">
        <v>34.791512480398303</v>
      </c>
      <c r="AF62" s="12">
        <v>15.666662505873401</v>
      </c>
      <c r="AG62" s="12">
        <v>4.2800148195070298</v>
      </c>
      <c r="AH62" s="16"/>
      <c r="AI62" s="16"/>
      <c r="AJ62" s="16">
        <v>32.965887496305903</v>
      </c>
      <c r="AK62" s="16">
        <v>4.3056007866931196</v>
      </c>
      <c r="AL62" s="16"/>
      <c r="AN62">
        <v>53.037352507443401</v>
      </c>
      <c r="AO62">
        <v>10.549695545364401</v>
      </c>
      <c r="AP62">
        <v>5.7079121921540903</v>
      </c>
      <c r="AS62">
        <v>15.875434023235901</v>
      </c>
      <c r="AT62">
        <v>6.8245553120339899</v>
      </c>
      <c r="AW62">
        <v>13.676228975897899</v>
      </c>
      <c r="AX62">
        <v>5.2362129269112696</v>
      </c>
      <c r="AY62" s="16"/>
      <c r="AZ62" s="16">
        <v>53.037352507443401</v>
      </c>
      <c r="BA62" s="16">
        <v>10.549695545364401</v>
      </c>
      <c r="BB62" s="16">
        <v>5.7079121921540903</v>
      </c>
    </row>
    <row r="63" spans="3:54" x14ac:dyDescent="0.35">
      <c r="C63">
        <v>26.153611570765701</v>
      </c>
      <c r="E63">
        <v>5.61338641244817</v>
      </c>
      <c r="F63">
        <v>30.4463569941198</v>
      </c>
      <c r="G63">
        <v>33.821039849058799</v>
      </c>
      <c r="I63">
        <v>5.2181572353313097</v>
      </c>
      <c r="J63">
        <v>29.999286589063299</v>
      </c>
      <c r="K63">
        <v>23.3384398302188</v>
      </c>
      <c r="L63">
        <v>19.211113179356101</v>
      </c>
      <c r="M63">
        <v>5.21806416834694</v>
      </c>
      <c r="N63" s="12">
        <v>82.536850177568297</v>
      </c>
      <c r="O63" s="12">
        <v>26.153611570765701</v>
      </c>
      <c r="P63" s="12">
        <v>16.0593955874043</v>
      </c>
      <c r="Q63" s="12">
        <v>5.61338641244817</v>
      </c>
      <c r="T63">
        <v>68.020621238529102</v>
      </c>
      <c r="U63">
        <v>6.9203737960927096</v>
      </c>
      <c r="W63">
        <v>27.282652203535498</v>
      </c>
      <c r="X63">
        <v>17.613126718204398</v>
      </c>
      <c r="Y63">
        <v>5.8721672834358101</v>
      </c>
      <c r="AC63">
        <v>8.3331351542031502</v>
      </c>
      <c r="AD63" s="12"/>
      <c r="AE63" s="12">
        <v>20.832714029074499</v>
      </c>
      <c r="AF63" s="12">
        <v>68.020621238529102</v>
      </c>
      <c r="AG63" s="12">
        <v>6.9203737960927096</v>
      </c>
      <c r="AH63" s="16"/>
      <c r="AI63" s="16"/>
      <c r="AJ63" s="16">
        <v>13.1439071170749</v>
      </c>
      <c r="AK63" s="16">
        <v>4.4005388306701896</v>
      </c>
      <c r="AL63" s="16"/>
      <c r="AN63">
        <v>12.6603860349557</v>
      </c>
      <c r="AO63">
        <v>10.622704690172</v>
      </c>
      <c r="AP63">
        <v>5.2748477726821896</v>
      </c>
      <c r="AS63">
        <v>15.3579295276873</v>
      </c>
      <c r="AT63">
        <v>5.2362129269112696</v>
      </c>
      <c r="AW63">
        <v>12.9436719856024</v>
      </c>
      <c r="AX63">
        <v>7.2250823587440696</v>
      </c>
      <c r="AY63" s="16"/>
      <c r="AZ63" s="16">
        <v>12.6603860349557</v>
      </c>
      <c r="BA63" s="16">
        <v>10.622704690172</v>
      </c>
      <c r="BB63" s="16">
        <v>5.2748477726821896</v>
      </c>
    </row>
    <row r="64" spans="3:54" x14ac:dyDescent="0.35">
      <c r="C64">
        <v>42.304941801870498</v>
      </c>
      <c r="E64">
        <v>4.4159477499536903</v>
      </c>
      <c r="G64">
        <v>31.987099217580401</v>
      </c>
      <c r="I64">
        <v>5.6133530394615301</v>
      </c>
      <c r="J64">
        <v>35.8678466815105</v>
      </c>
      <c r="K64">
        <v>20.966039495750099</v>
      </c>
      <c r="L64">
        <v>13.8615677674688</v>
      </c>
      <c r="M64">
        <v>8.0425010105979808</v>
      </c>
      <c r="N64" s="12">
        <v>30.045361296023099</v>
      </c>
      <c r="O64" s="12">
        <v>42.304941801870498</v>
      </c>
      <c r="P64" s="12">
        <v>15.187989389649299</v>
      </c>
      <c r="Q64" s="12">
        <v>4.4159477499536903</v>
      </c>
      <c r="T64">
        <v>9.5953921238673505</v>
      </c>
      <c r="U64">
        <v>7.0574242055265799</v>
      </c>
      <c r="W64">
        <v>16.356511342947499</v>
      </c>
      <c r="X64">
        <v>10.6951518758343</v>
      </c>
      <c r="Y64">
        <v>6.2164307578613496</v>
      </c>
      <c r="AC64">
        <v>6.2925129623774696</v>
      </c>
      <c r="AD64" s="12"/>
      <c r="AE64" s="12">
        <v>31.1890837409874</v>
      </c>
      <c r="AF64" s="12">
        <v>9.5953921238673505</v>
      </c>
      <c r="AG64" s="12">
        <v>7.0574242055265799</v>
      </c>
      <c r="AH64" s="16"/>
      <c r="AI64" s="16"/>
      <c r="AJ64" s="16">
        <v>10.504264827590401</v>
      </c>
      <c r="AK64" s="16">
        <v>7.7905028909193703</v>
      </c>
      <c r="AL64" s="16"/>
      <c r="AN64">
        <v>18.000528463638901</v>
      </c>
      <c r="AO64">
        <v>10.8003170781833</v>
      </c>
      <c r="AP64">
        <v>5.12623060252362</v>
      </c>
      <c r="AS64">
        <v>12.130410525207701</v>
      </c>
      <c r="AT64">
        <v>4.3356017563858797</v>
      </c>
      <c r="AW64">
        <v>12.4329354326344</v>
      </c>
      <c r="AX64">
        <v>4.6552053658925798</v>
      </c>
      <c r="AY64" s="16"/>
      <c r="AZ64" s="16">
        <v>18.000528463638901</v>
      </c>
      <c r="BA64" s="16">
        <v>10.8003170781833</v>
      </c>
      <c r="BB64" s="16">
        <v>5.12623060252362</v>
      </c>
    </row>
    <row r="65" spans="3:54" x14ac:dyDescent="0.35">
      <c r="C65">
        <v>30.748973793973001</v>
      </c>
      <c r="E65">
        <v>3.7139067635410399</v>
      </c>
      <c r="G65">
        <v>30.882587335658599</v>
      </c>
      <c r="I65">
        <v>8.4182641687631694</v>
      </c>
      <c r="J65">
        <v>36.369864590326102</v>
      </c>
      <c r="K65">
        <v>36.781093700433303</v>
      </c>
      <c r="L65">
        <v>9.7102020756935694</v>
      </c>
      <c r="M65">
        <v>4.9730559091589397</v>
      </c>
      <c r="N65" s="12">
        <v>32.591363074008598</v>
      </c>
      <c r="O65" s="12">
        <v>30.748973793973001</v>
      </c>
      <c r="P65" s="12">
        <v>10.4874592530226</v>
      </c>
      <c r="Q65" s="12">
        <v>3.7139067635410399</v>
      </c>
      <c r="T65">
        <v>13.7103765776058</v>
      </c>
      <c r="U65">
        <v>7.2992722578269298</v>
      </c>
      <c r="W65">
        <v>28.126013561308401</v>
      </c>
      <c r="X65">
        <v>10.3505115803592</v>
      </c>
      <c r="Y65">
        <v>6.2164307578613496</v>
      </c>
      <c r="AC65">
        <v>6.3301930174778702</v>
      </c>
      <c r="AD65" s="12"/>
      <c r="AE65" s="12">
        <v>45.0033655363329</v>
      </c>
      <c r="AF65" s="12">
        <v>13.7103765776058</v>
      </c>
      <c r="AG65" s="12">
        <v>7.2992722578269298</v>
      </c>
      <c r="AH65" s="16"/>
      <c r="AI65" s="16"/>
      <c r="AJ65" s="16">
        <v>18.000100404509801</v>
      </c>
      <c r="AK65" s="16">
        <v>5.7190490074119298</v>
      </c>
      <c r="AL65" s="16"/>
      <c r="AN65">
        <v>20.239352539074702</v>
      </c>
      <c r="AO65">
        <v>13.3194537350538</v>
      </c>
      <c r="AP65">
        <v>9.8139651522466895</v>
      </c>
      <c r="AS65">
        <v>9.7439747751846308</v>
      </c>
      <c r="AT65">
        <v>4.8070452674136996</v>
      </c>
      <c r="AW65">
        <v>16.483335727885699</v>
      </c>
      <c r="AX65">
        <v>6.8682748835120098</v>
      </c>
      <c r="AY65" s="16"/>
      <c r="AZ65" s="16">
        <v>20.239352539074702</v>
      </c>
      <c r="BA65" s="16">
        <v>13.3194537350538</v>
      </c>
      <c r="BB65" s="16">
        <v>9.8139651522466895</v>
      </c>
    </row>
    <row r="66" spans="3:54" x14ac:dyDescent="0.35">
      <c r="C66">
        <v>31.858157054748599</v>
      </c>
      <c r="E66">
        <v>4.3206772710833299</v>
      </c>
      <c r="G66">
        <v>23.872787629007099</v>
      </c>
      <c r="I66">
        <v>4.6391531247975104</v>
      </c>
      <c r="J66">
        <v>35.387273245777699</v>
      </c>
      <c r="K66">
        <v>18.000100404509801</v>
      </c>
      <c r="L66">
        <v>13.584308403265</v>
      </c>
      <c r="M66">
        <v>4.6262375234236801</v>
      </c>
      <c r="N66" s="12">
        <v>28.4741148589539</v>
      </c>
      <c r="O66" s="12">
        <v>31.858157054748599</v>
      </c>
      <c r="P66" s="12">
        <v>14.437446175921</v>
      </c>
      <c r="Q66" s="12">
        <v>4.3206772710833299</v>
      </c>
      <c r="T66">
        <v>19.156439694590102</v>
      </c>
      <c r="U66">
        <v>6.6827308989593099</v>
      </c>
      <c r="W66">
        <v>35.476833625196399</v>
      </c>
      <c r="X66">
        <v>24.424263159008799</v>
      </c>
      <c r="Y66">
        <v>4.4159214960394797</v>
      </c>
      <c r="AC66">
        <v>4.3617622898874204</v>
      </c>
      <c r="AD66" s="12"/>
      <c r="AE66" s="12">
        <v>24.4850412929922</v>
      </c>
      <c r="AF66" s="12">
        <v>19.156439694590102</v>
      </c>
      <c r="AG66" s="12">
        <v>6.6827308989593099</v>
      </c>
      <c r="AH66" s="16"/>
      <c r="AI66" s="16"/>
      <c r="AJ66" s="16">
        <v>14.1502045492393</v>
      </c>
      <c r="AK66" s="16">
        <v>6.1180576455370996</v>
      </c>
      <c r="AL66" s="16"/>
      <c r="AN66">
        <v>15.635564205178801</v>
      </c>
      <c r="AO66">
        <v>14.9712367904086</v>
      </c>
      <c r="AP66">
        <v>6.8706409810935396</v>
      </c>
      <c r="AS66">
        <v>11.3344230490037</v>
      </c>
      <c r="AT66">
        <v>5.7066864260093801</v>
      </c>
      <c r="AW66">
        <v>13.9004443936182</v>
      </c>
      <c r="AX66">
        <v>5.91276996328134</v>
      </c>
      <c r="AY66" s="16"/>
      <c r="AZ66" s="16">
        <v>15.635564205178801</v>
      </c>
      <c r="BA66" s="16">
        <v>14.9712367904086</v>
      </c>
      <c r="BB66" s="16">
        <v>6.8706409810935396</v>
      </c>
    </row>
    <row r="67" spans="3:54" x14ac:dyDescent="0.35">
      <c r="C67">
        <v>45.068851329057502</v>
      </c>
      <c r="E67">
        <v>3.8552896163789501</v>
      </c>
      <c r="G67">
        <v>11.1202894015988</v>
      </c>
      <c r="I67">
        <v>5.1262001258001497</v>
      </c>
      <c r="J67">
        <v>37.0740978075155</v>
      </c>
      <c r="K67">
        <v>30.999243630751401</v>
      </c>
      <c r="L67">
        <v>17.990189363799999</v>
      </c>
      <c r="M67">
        <v>6.5424878483850897</v>
      </c>
      <c r="N67" s="12">
        <v>28.9175824822793</v>
      </c>
      <c r="O67" s="12">
        <v>45.068851329057502</v>
      </c>
      <c r="P67" s="12">
        <v>13.3193745475689</v>
      </c>
      <c r="Q67" s="12">
        <v>3.8552896163789501</v>
      </c>
      <c r="T67">
        <v>30.8267505055301</v>
      </c>
      <c r="U67">
        <v>4.4040989156065597</v>
      </c>
      <c r="W67">
        <v>27.697884470268999</v>
      </c>
      <c r="X67">
        <v>12.127862651613601</v>
      </c>
      <c r="Y67">
        <v>7.6563694155854103</v>
      </c>
      <c r="AC67">
        <v>6.0320192015640997</v>
      </c>
      <c r="AD67" s="12"/>
      <c r="AE67" s="12">
        <v>24.1008136172387</v>
      </c>
      <c r="AF67" s="12">
        <v>30.8267505055301</v>
      </c>
      <c r="AG67" s="12">
        <v>4.4040989156065597</v>
      </c>
      <c r="AH67" s="16"/>
      <c r="AI67" s="16"/>
      <c r="AJ67" s="16">
        <v>17.178789689067301</v>
      </c>
      <c r="AK67" s="16">
        <v>6.9578628184659097</v>
      </c>
      <c r="AL67" s="16"/>
      <c r="AN67">
        <v>19.433107315317798</v>
      </c>
      <c r="AO67">
        <v>20.1067306718803</v>
      </c>
      <c r="AP67">
        <v>5.1724137931034502</v>
      </c>
      <c r="AS67">
        <v>21.600547553383301</v>
      </c>
      <c r="AT67">
        <v>4.8566037451845903</v>
      </c>
      <c r="AW67">
        <v>10.350573117106</v>
      </c>
      <c r="AX67">
        <v>6.2379406417974099</v>
      </c>
      <c r="AY67" s="16"/>
      <c r="AZ67" s="16">
        <v>19.433107315317798</v>
      </c>
      <c r="BA67" s="16">
        <v>20.1067306718803</v>
      </c>
      <c r="BB67" s="16">
        <v>5.1724137931034502</v>
      </c>
    </row>
    <row r="68" spans="3:54" x14ac:dyDescent="0.35">
      <c r="C68">
        <v>29.267543477370101</v>
      </c>
      <c r="E68">
        <v>5.21818825876605</v>
      </c>
      <c r="G68">
        <v>28.695203497258301</v>
      </c>
      <c r="I68">
        <v>3.3961376716801301</v>
      </c>
      <c r="J68">
        <v>32.561249165353303</v>
      </c>
      <c r="K68">
        <v>26.2085417925828</v>
      </c>
      <c r="L68">
        <v>19.340648561223698</v>
      </c>
      <c r="M68">
        <v>4.4158427371063302</v>
      </c>
      <c r="N68" s="12">
        <v>37.254858400753498</v>
      </c>
      <c r="O68" s="12">
        <v>29.267543477370101</v>
      </c>
      <c r="P68" s="12">
        <v>9.4119054669526108</v>
      </c>
      <c r="Q68" s="12">
        <v>5.21818825876605</v>
      </c>
      <c r="T68">
        <v>22.965320657952599</v>
      </c>
      <c r="U68">
        <v>4.1522242776556304</v>
      </c>
      <c r="W68">
        <v>28.6101313014161</v>
      </c>
      <c r="X68">
        <v>19.585361933448802</v>
      </c>
      <c r="Y68">
        <v>8.8989042662758795</v>
      </c>
      <c r="AC68">
        <v>7.3796326065629998</v>
      </c>
      <c r="AD68" s="12"/>
      <c r="AE68" s="12">
        <v>24.913495838275502</v>
      </c>
      <c r="AF68" s="12">
        <v>22.965320657952599</v>
      </c>
      <c r="AG68" s="12">
        <v>4.1522242776556304</v>
      </c>
      <c r="AH68" s="16"/>
      <c r="AI68" s="16"/>
      <c r="AJ68" s="16">
        <v>23.226087826234899</v>
      </c>
      <c r="AK68" s="16">
        <v>5.8517118508846204</v>
      </c>
      <c r="AL68" s="16"/>
      <c r="AO68">
        <v>10.470501000475201</v>
      </c>
      <c r="AP68">
        <v>5.5172413793103496</v>
      </c>
      <c r="AS68">
        <v>10.058377054551499</v>
      </c>
      <c r="AT68">
        <v>6.46416257988973</v>
      </c>
      <c r="AW68">
        <v>10.7727581736644</v>
      </c>
      <c r="AX68">
        <v>7.8632787937871598</v>
      </c>
      <c r="AY68" s="16"/>
      <c r="AZ68" s="16">
        <v>14.882826590877</v>
      </c>
      <c r="BA68" s="16">
        <v>10.470501000475201</v>
      </c>
      <c r="BB68" s="16">
        <v>5.5172413793103496</v>
      </c>
    </row>
    <row r="69" spans="3:54" x14ac:dyDescent="0.35">
      <c r="C69">
        <v>16.8541748451869</v>
      </c>
      <c r="E69">
        <v>5.2703996638808199</v>
      </c>
      <c r="G69">
        <v>15.2348901375897</v>
      </c>
      <c r="I69">
        <v>3.7298584547168101</v>
      </c>
      <c r="J69">
        <v>41.113114873376603</v>
      </c>
      <c r="K69">
        <v>14.087043076886401</v>
      </c>
      <c r="L69">
        <v>11.4155529118426</v>
      </c>
      <c r="M69">
        <v>4.6262375234236801</v>
      </c>
      <c r="N69" s="12">
        <v>18.990127449540601</v>
      </c>
      <c r="O69" s="12">
        <v>16.8541748451869</v>
      </c>
      <c r="P69" s="12">
        <v>35.559064762749699</v>
      </c>
      <c r="Q69" s="12">
        <v>5.2703996638808199</v>
      </c>
      <c r="T69">
        <v>18.3650866106405</v>
      </c>
      <c r="U69">
        <v>6.0429566254198397</v>
      </c>
      <c r="W69">
        <v>16.265388008066299</v>
      </c>
      <c r="X69">
        <v>23.310818350053701</v>
      </c>
      <c r="Y69">
        <v>6.8965107224124802</v>
      </c>
      <c r="AC69">
        <v>6.2164677163172204</v>
      </c>
      <c r="AD69" s="12"/>
      <c r="AE69" s="12">
        <v>15.0226837277812</v>
      </c>
      <c r="AF69" s="12">
        <v>18.3650866106405</v>
      </c>
      <c r="AG69" s="12">
        <v>6.0429566254198397</v>
      </c>
      <c r="AH69" s="16"/>
      <c r="AI69" s="16"/>
      <c r="AJ69" s="16">
        <v>18.401857647573902</v>
      </c>
      <c r="AK69" s="16">
        <v>5.0032460829104703</v>
      </c>
      <c r="AL69" s="16"/>
      <c r="AO69">
        <v>11.9102869235659</v>
      </c>
      <c r="AP69">
        <v>9.0513136195908199</v>
      </c>
      <c r="AS69">
        <v>10.859696114012801</v>
      </c>
      <c r="AT69">
        <v>4.0352366699364604</v>
      </c>
      <c r="AW69">
        <v>10.3448275862069</v>
      </c>
      <c r="AX69">
        <v>6.8446321521652402</v>
      </c>
      <c r="AY69" s="16"/>
      <c r="AZ69" s="16">
        <v>12.9883820229854</v>
      </c>
      <c r="BA69" s="16">
        <v>11.9102869235659</v>
      </c>
      <c r="BB69" s="16">
        <v>9.0513136195908199</v>
      </c>
    </row>
    <row r="70" spans="3:54" x14ac:dyDescent="0.35">
      <c r="C70">
        <v>39.999762189992403</v>
      </c>
      <c r="E70">
        <v>8.8217802569082195</v>
      </c>
      <c r="G70">
        <v>18.700229322426399</v>
      </c>
      <c r="I70">
        <v>4.0213222264672002</v>
      </c>
      <c r="J70">
        <v>36.2650992572961</v>
      </c>
      <c r="K70">
        <v>28.942242164829501</v>
      </c>
      <c r="L70">
        <v>35.225625168414801</v>
      </c>
      <c r="M70">
        <v>3.7138184454842702</v>
      </c>
      <c r="N70" s="12">
        <v>31.947474250798301</v>
      </c>
      <c r="O70" s="12">
        <v>39.999762189992403</v>
      </c>
      <c r="P70" s="12">
        <v>13.7801663466814</v>
      </c>
      <c r="Q70" s="12">
        <v>8.8217802569082195</v>
      </c>
      <c r="T70">
        <v>31.1493704375726</v>
      </c>
      <c r="U70">
        <v>6.2379406417974099</v>
      </c>
      <c r="W70">
        <v>37.042673569337602</v>
      </c>
      <c r="X70">
        <v>18.864824900594801</v>
      </c>
      <c r="Y70">
        <v>3.2713022685894999</v>
      </c>
      <c r="AC70">
        <v>4.2652816816734402</v>
      </c>
      <c r="AD70" s="12"/>
      <c r="AE70" s="12">
        <v>22.6904635488699</v>
      </c>
      <c r="AF70" s="12">
        <v>31.1493704375726</v>
      </c>
      <c r="AG70" s="12">
        <v>6.2379406417974099</v>
      </c>
      <c r="AH70" s="16"/>
      <c r="AI70" s="16"/>
      <c r="AJ70" s="16"/>
      <c r="AK70" s="16">
        <v>7.4178302708743802</v>
      </c>
      <c r="AL70" s="16"/>
      <c r="AO70">
        <v>19.570294653327899</v>
      </c>
      <c r="AP70">
        <v>6.6597268675268904</v>
      </c>
      <c r="AS70">
        <v>10.5634921405242</v>
      </c>
      <c r="AT70">
        <v>6.7981886121178601</v>
      </c>
      <c r="AW70">
        <v>14.4868631293793</v>
      </c>
      <c r="AX70">
        <v>6.1394806257809904</v>
      </c>
      <c r="AY70" s="16"/>
      <c r="AZ70" s="16">
        <v>15.4473222550827</v>
      </c>
      <c r="BA70" s="16">
        <v>19.570294653327899</v>
      </c>
      <c r="BB70" s="16">
        <v>6.6597268675268904</v>
      </c>
    </row>
    <row r="71" spans="3:54" x14ac:dyDescent="0.35">
      <c r="C71">
        <v>49.3570509308814</v>
      </c>
      <c r="E71">
        <v>6.7184676826402896</v>
      </c>
      <c r="I71">
        <v>3.9316160223137002</v>
      </c>
      <c r="J71">
        <v>31.196151169775401</v>
      </c>
      <c r="K71">
        <v>35.543168764334297</v>
      </c>
      <c r="L71">
        <v>33.475907082393803</v>
      </c>
      <c r="M71">
        <v>6.6827308989593099</v>
      </c>
      <c r="N71" s="12">
        <v>20.669038913300799</v>
      </c>
      <c r="O71" s="12">
        <v>49.3570509308814</v>
      </c>
      <c r="P71" s="12">
        <v>15.551698999477001</v>
      </c>
      <c r="Q71" s="12">
        <v>6.7184676826402896</v>
      </c>
      <c r="T71">
        <v>22.1560065929282</v>
      </c>
      <c r="U71">
        <v>5.8003301947429504</v>
      </c>
      <c r="W71">
        <v>38.492477812513798</v>
      </c>
      <c r="X71">
        <v>15.187989389649299</v>
      </c>
      <c r="Y71">
        <v>6.9051259796408599</v>
      </c>
      <c r="AC71">
        <v>4.3617622898874204</v>
      </c>
      <c r="AD71" s="12"/>
      <c r="AE71" s="12">
        <v>20.689532167237399</v>
      </c>
      <c r="AF71" s="12">
        <v>22.1560065929282</v>
      </c>
      <c r="AG71" s="12">
        <v>5.8003301947429504</v>
      </c>
      <c r="AH71" s="16"/>
      <c r="AI71" s="16"/>
      <c r="AJ71" s="16"/>
      <c r="AK71" s="16">
        <v>5.6671979913853701</v>
      </c>
      <c r="AL71" s="16"/>
      <c r="AO71">
        <v>14.650100542240001</v>
      </c>
      <c r="AP71">
        <v>8.9655172413793096</v>
      </c>
      <c r="AS71">
        <v>12.538105516399799</v>
      </c>
      <c r="AT71">
        <v>3.8219013475863299</v>
      </c>
      <c r="AW71">
        <v>14.0366430600328</v>
      </c>
      <c r="AX71">
        <v>7.77966494667481</v>
      </c>
      <c r="AY71" s="16"/>
      <c r="AZ71" s="16">
        <v>15.431812891478399</v>
      </c>
      <c r="BA71" s="16">
        <v>14.650100542240001</v>
      </c>
      <c r="BB71" s="16">
        <v>8.9655172413793096</v>
      </c>
    </row>
    <row r="72" spans="3:54" x14ac:dyDescent="0.35">
      <c r="C72">
        <v>41.6996595534957</v>
      </c>
      <c r="E72">
        <v>5.4710358638496501</v>
      </c>
      <c r="I72">
        <v>3.9316160223137002</v>
      </c>
      <c r="J72">
        <v>33.490111350385199</v>
      </c>
      <c r="K72">
        <v>31.730878707647001</v>
      </c>
      <c r="L72">
        <v>49.370622690592498</v>
      </c>
      <c r="M72">
        <v>5.87213188747541</v>
      </c>
      <c r="N72" s="12">
        <v>58.283657105807301</v>
      </c>
      <c r="O72" s="12">
        <v>41.6996595534957</v>
      </c>
      <c r="P72" s="12">
        <v>49.9158185518708</v>
      </c>
      <c r="Q72" s="12">
        <v>5.4710358638496501</v>
      </c>
      <c r="T72">
        <v>21.669722608938098</v>
      </c>
      <c r="U72">
        <v>6.6558023909084802</v>
      </c>
      <c r="W72">
        <v>17.036615025611699</v>
      </c>
      <c r="X72">
        <v>10.0236934088658</v>
      </c>
      <c r="Y72">
        <v>4.8275575056887297</v>
      </c>
      <c r="AC72">
        <v>6.3583065222709596</v>
      </c>
      <c r="AD72" s="12"/>
      <c r="AE72" s="12">
        <v>26.540368285647901</v>
      </c>
      <c r="AF72" s="12">
        <v>21.669722608938098</v>
      </c>
      <c r="AG72" s="12">
        <v>6.6558023909084802</v>
      </c>
      <c r="AH72" s="16"/>
      <c r="AI72" s="16"/>
      <c r="AJ72" s="16"/>
      <c r="AK72" s="16">
        <v>6.1469392741009896</v>
      </c>
      <c r="AL72" s="16"/>
      <c r="AO72">
        <v>23.8030963523066</v>
      </c>
      <c r="AP72">
        <v>7.2495848419409104</v>
      </c>
      <c r="AS72">
        <v>13.8968618777266</v>
      </c>
      <c r="AT72">
        <v>6.5834545640773001</v>
      </c>
      <c r="AW72">
        <v>9.31034482758621</v>
      </c>
      <c r="AX72">
        <v>9.0250016057257891</v>
      </c>
      <c r="AY72" s="16"/>
      <c r="AZ72" s="16">
        <v>53.8778989699288</v>
      </c>
      <c r="BA72" s="16">
        <v>23.8030963523066</v>
      </c>
      <c r="BB72" s="16">
        <v>7.2495848419409104</v>
      </c>
    </row>
    <row r="73" spans="3:54" x14ac:dyDescent="0.35">
      <c r="C73">
        <v>25.7974674739561</v>
      </c>
      <c r="E73">
        <v>4.9542336851720998</v>
      </c>
      <c r="I73">
        <v>7.03308854985662</v>
      </c>
      <c r="J73">
        <v>32.038527292109997</v>
      </c>
      <c r="K73">
        <v>52.742714846424597</v>
      </c>
      <c r="L73">
        <v>21.9062103247973</v>
      </c>
      <c r="M73">
        <v>6.5286675819117503</v>
      </c>
      <c r="N73" s="12">
        <v>45.797414938695603</v>
      </c>
      <c r="O73" s="12">
        <v>25.7974674739561</v>
      </c>
      <c r="P73" s="12">
        <v>19.760287022540101</v>
      </c>
      <c r="Q73" s="12">
        <v>4.9542336851720998</v>
      </c>
      <c r="T73">
        <v>13.057335163823501</v>
      </c>
      <c r="U73">
        <v>6.8943735521484699</v>
      </c>
      <c r="W73">
        <v>28.942758365303899</v>
      </c>
      <c r="X73">
        <v>13.5494937232796</v>
      </c>
      <c r="Y73">
        <v>7.3715280108618</v>
      </c>
      <c r="AC73">
        <v>3.9316393968935799</v>
      </c>
      <c r="AD73" s="12"/>
      <c r="AE73" s="12">
        <v>25.1746258447562</v>
      </c>
      <c r="AF73" s="12">
        <v>13.057335163823501</v>
      </c>
      <c r="AG73" s="12">
        <v>6.8943735521484699</v>
      </c>
      <c r="AH73" s="16"/>
      <c r="AI73" s="16"/>
      <c r="AJ73" s="16"/>
      <c r="AK73" s="16">
        <v>7.2161113869878397</v>
      </c>
      <c r="AL73" s="16"/>
      <c r="AO73">
        <v>13.8017214456479</v>
      </c>
      <c r="AP73">
        <v>8.4535521876767294</v>
      </c>
      <c r="AS73">
        <v>16.7845816445408</v>
      </c>
      <c r="AT73">
        <v>3.7267353418934301</v>
      </c>
      <c r="AW73">
        <v>12.5329529968181</v>
      </c>
      <c r="AX73">
        <v>9.6613280869806193</v>
      </c>
      <c r="AY73" s="16"/>
      <c r="AZ73" s="16">
        <v>15.9656788090821</v>
      </c>
      <c r="BA73" s="16">
        <v>13.8017214456479</v>
      </c>
      <c r="BB73" s="16">
        <v>8.4535521876767294</v>
      </c>
    </row>
    <row r="74" spans="3:54" x14ac:dyDescent="0.35">
      <c r="C74">
        <v>54.436584171802501</v>
      </c>
      <c r="E74">
        <v>4.5115317496389</v>
      </c>
      <c r="I74">
        <v>5.2522260884051004</v>
      </c>
      <c r="J74">
        <v>37.1765834150792</v>
      </c>
      <c r="K74">
        <v>20.206533709812199</v>
      </c>
      <c r="L74">
        <v>20.0855442494363</v>
      </c>
      <c r="M74">
        <v>6.46416257988973</v>
      </c>
      <c r="N74" s="12">
        <v>27.455939123810001</v>
      </c>
      <c r="O74" s="12">
        <v>54.436584171802501</v>
      </c>
      <c r="P74" s="12">
        <v>29.095891672260901</v>
      </c>
      <c r="Q74" s="12">
        <v>4.5115317496389</v>
      </c>
      <c r="T74">
        <v>14.781924908203299</v>
      </c>
      <c r="U74">
        <v>9.1023305870710196</v>
      </c>
      <c r="X74">
        <v>14.9194338188672</v>
      </c>
      <c r="Y74">
        <v>3.12252803503696</v>
      </c>
      <c r="AC74">
        <v>7.6562328625494196</v>
      </c>
      <c r="AD74" s="12"/>
      <c r="AE74" s="12">
        <v>21.3262816175335</v>
      </c>
      <c r="AF74" s="12">
        <v>14.781924908203299</v>
      </c>
      <c r="AG74" s="12">
        <v>9.1023305870710196</v>
      </c>
      <c r="AH74" s="16"/>
      <c r="AI74" s="16"/>
      <c r="AJ74" s="16"/>
      <c r="AK74" s="16">
        <v>4.3465424442587199</v>
      </c>
      <c r="AL74" s="16"/>
      <c r="AO74">
        <v>17.921084772670699</v>
      </c>
      <c r="AP74">
        <v>6.2450931987154599</v>
      </c>
      <c r="AS74">
        <v>18.0461269985556</v>
      </c>
      <c r="AT74">
        <v>5.8924859585147802</v>
      </c>
      <c r="AW74">
        <v>11.4626000955825</v>
      </c>
      <c r="AX74">
        <v>8.11627744547574</v>
      </c>
      <c r="AY74" s="16"/>
      <c r="AZ74" s="16">
        <v>23.615617145168901</v>
      </c>
      <c r="BA74" s="16">
        <v>17.921084772670699</v>
      </c>
      <c r="BB74" s="16">
        <v>6.2450931987154599</v>
      </c>
    </row>
    <row r="75" spans="3:54" x14ac:dyDescent="0.35">
      <c r="C75">
        <v>46.5565556224728</v>
      </c>
      <c r="E75">
        <v>7.1249609041948698</v>
      </c>
      <c r="I75">
        <v>5.5601447007994</v>
      </c>
      <c r="J75">
        <v>31.081599432243401</v>
      </c>
      <c r="K75">
        <v>29.710547563874201</v>
      </c>
      <c r="M75">
        <v>3.09488524755431</v>
      </c>
      <c r="N75" s="12">
        <v>24.723814486411499</v>
      </c>
      <c r="O75" s="12">
        <v>46.5565556224728</v>
      </c>
      <c r="P75" s="12">
        <v>14.547945836130401</v>
      </c>
      <c r="Q75" s="12">
        <v>7.1249609041948698</v>
      </c>
      <c r="T75">
        <v>19.343032797214502</v>
      </c>
      <c r="U75">
        <v>7.73721311888578</v>
      </c>
      <c r="X75">
        <v>16.144317687379601</v>
      </c>
      <c r="Y75">
        <v>4.9008916916105001</v>
      </c>
      <c r="AC75">
        <v>6.0220116863311697</v>
      </c>
      <c r="AD75" s="12"/>
      <c r="AE75" s="12">
        <v>20.533774377343899</v>
      </c>
      <c r="AF75" s="12">
        <v>19.343032797214502</v>
      </c>
      <c r="AG75" s="12">
        <v>7.73721311888578</v>
      </c>
      <c r="AH75" s="16"/>
      <c r="AI75" s="16"/>
      <c r="AJ75" s="16"/>
      <c r="AK75" s="16">
        <v>4.95582087909413</v>
      </c>
      <c r="AL75" s="16"/>
      <c r="AO75">
        <v>20.356513300890299</v>
      </c>
      <c r="AP75">
        <v>7.9982162101677297</v>
      </c>
      <c r="AS75">
        <v>20.309263319387799</v>
      </c>
      <c r="AT75">
        <v>3.4774447951198</v>
      </c>
      <c r="AW75">
        <v>12.551913602207801</v>
      </c>
      <c r="AX75">
        <v>10.6506518699866</v>
      </c>
      <c r="AY75" s="16"/>
      <c r="AZ75" s="16">
        <v>18.901617341996001</v>
      </c>
      <c r="BA75" s="16">
        <v>20.356513300890299</v>
      </c>
      <c r="BB75" s="16">
        <v>7.9982162101677297</v>
      </c>
    </row>
    <row r="76" spans="3:54" x14ac:dyDescent="0.35">
      <c r="C76">
        <v>47.064580435533003</v>
      </c>
      <c r="E76">
        <v>7.2250823587440696</v>
      </c>
      <c r="I76">
        <v>6.0221190921524501</v>
      </c>
      <c r="J76">
        <v>28.870259216225001</v>
      </c>
      <c r="K76">
        <v>22.413260095277199</v>
      </c>
      <c r="M76">
        <v>4.8566037451845903</v>
      </c>
      <c r="N76" s="12">
        <v>27.1620514312342</v>
      </c>
      <c r="O76" s="12">
        <v>47.064580435533003</v>
      </c>
      <c r="P76" s="12">
        <v>19.751259250642999</v>
      </c>
      <c r="Q76" s="12">
        <v>7.2250823587440696</v>
      </c>
      <c r="T76">
        <v>15.431812891478399</v>
      </c>
      <c r="U76">
        <v>6.31424856337956</v>
      </c>
      <c r="X76">
        <v>14.255106013872201</v>
      </c>
      <c r="Y76">
        <v>5.2635333697131603</v>
      </c>
      <c r="AC76">
        <v>5.7077764559212998</v>
      </c>
      <c r="AD76" s="12"/>
      <c r="AE76" s="12">
        <v>24.760298408150799</v>
      </c>
      <c r="AF76" s="12">
        <v>15.431812891478399</v>
      </c>
      <c r="AG76" s="12">
        <v>6.31424856337956</v>
      </c>
      <c r="AH76" s="16"/>
      <c r="AI76" s="16"/>
      <c r="AJ76" s="16"/>
      <c r="AK76" s="16">
        <v>6.5198136663880799</v>
      </c>
      <c r="AL76" s="16"/>
      <c r="AO76">
        <v>23.539376780518602</v>
      </c>
      <c r="AP76">
        <v>7.8632787937871598</v>
      </c>
      <c r="AS76">
        <v>16.8841520700831</v>
      </c>
      <c r="AT76">
        <v>6.7184676826402896</v>
      </c>
      <c r="AW76">
        <v>12.0689655172414</v>
      </c>
      <c r="AX76">
        <v>6.4787221476054997</v>
      </c>
      <c r="AY76" s="16"/>
      <c r="AZ76" s="16">
        <v>12.4036962151183</v>
      </c>
      <c r="BA76" s="16">
        <v>23.539376780518602</v>
      </c>
      <c r="BB76" s="16">
        <v>7.8632787937871598</v>
      </c>
    </row>
    <row r="77" spans="3:54" x14ac:dyDescent="0.35">
      <c r="C77">
        <v>45.518276906515901</v>
      </c>
      <c r="E77">
        <v>7.3564582531093503</v>
      </c>
      <c r="I77">
        <v>4.1522493063792503</v>
      </c>
      <c r="J77">
        <v>33.661861177538697</v>
      </c>
      <c r="K77">
        <v>37.297919318692102</v>
      </c>
      <c r="M77">
        <v>4.0500449276636399</v>
      </c>
      <c r="N77" s="12">
        <v>41.940584771835503</v>
      </c>
      <c r="O77" s="12">
        <v>45.518276906515901</v>
      </c>
      <c r="P77" s="12">
        <v>18.356572641844998</v>
      </c>
      <c r="Q77" s="12">
        <v>7.3564582531093503</v>
      </c>
      <c r="T77">
        <v>15.2405423580195</v>
      </c>
      <c r="U77">
        <v>5.19028034706953</v>
      </c>
      <c r="X77">
        <v>17.934243201935502</v>
      </c>
      <c r="Y77">
        <v>5.8620341140505996</v>
      </c>
      <c r="AC77">
        <v>6.0318757579484803</v>
      </c>
      <c r="AD77" s="12"/>
      <c r="AE77" s="12">
        <v>23.539236833034298</v>
      </c>
      <c r="AF77" s="12">
        <v>15.2405423580195</v>
      </c>
      <c r="AG77" s="12">
        <v>5.19028034706953</v>
      </c>
      <c r="AH77" s="16"/>
      <c r="AI77" s="16"/>
      <c r="AJ77" s="16"/>
      <c r="AK77" s="16">
        <v>6.08903902670568</v>
      </c>
      <c r="AL77" s="16"/>
      <c r="AO77">
        <v>18.092771892889498</v>
      </c>
      <c r="AP77">
        <v>6.8965517241379297</v>
      </c>
      <c r="AS77">
        <v>14.266716065023401</v>
      </c>
      <c r="AT77">
        <v>8.2247703637959297</v>
      </c>
      <c r="AW77">
        <v>10.373523418269899</v>
      </c>
      <c r="AX77">
        <v>6.9051670325864798</v>
      </c>
      <c r="AY77" s="16"/>
      <c r="AZ77" s="16">
        <v>19.5890589995958</v>
      </c>
      <c r="BA77" s="16">
        <v>18.092771892889498</v>
      </c>
      <c r="BB77" s="16">
        <v>6.8965517241379297</v>
      </c>
    </row>
    <row r="78" spans="3:54" x14ac:dyDescent="0.35">
      <c r="C78">
        <v>48.600832085662802</v>
      </c>
      <c r="E78">
        <v>5.9228859158670399</v>
      </c>
      <c r="I78">
        <v>3.9316160223137002</v>
      </c>
      <c r="J78">
        <v>29.390669803722801</v>
      </c>
      <c r="K78">
        <v>22.3308825490397</v>
      </c>
      <c r="M78">
        <v>7.8980234523983697</v>
      </c>
      <c r="N78" s="12">
        <v>31.3785641333881</v>
      </c>
      <c r="O78" s="12">
        <v>48.600832085662802</v>
      </c>
      <c r="P78" s="12">
        <v>17.313229945128199</v>
      </c>
      <c r="Q78" s="12">
        <v>5.9228859158670399</v>
      </c>
      <c r="T78">
        <v>10.0345420043344</v>
      </c>
      <c r="U78">
        <v>3.7427643850784502</v>
      </c>
      <c r="X78">
        <v>13.900361751998499</v>
      </c>
      <c r="Y78">
        <v>7.6174450687948703</v>
      </c>
      <c r="AC78">
        <v>5.4520732069875697</v>
      </c>
      <c r="AD78" s="12"/>
      <c r="AE78" s="12">
        <v>19.192879065371901</v>
      </c>
      <c r="AF78" s="12">
        <v>10.0345420043344</v>
      </c>
      <c r="AG78" s="12">
        <v>3.7427643850784502</v>
      </c>
      <c r="AH78" s="16"/>
      <c r="AI78" s="16"/>
      <c r="AJ78" s="16"/>
      <c r="AK78" s="16">
        <v>8.6930848885174505</v>
      </c>
      <c r="AL78" s="16"/>
      <c r="AO78">
        <v>12.1083102524686</v>
      </c>
      <c r="AP78">
        <v>8.3402666361709095</v>
      </c>
      <c r="AS78">
        <v>22.5947819921263</v>
      </c>
      <c r="AT78">
        <v>5.5793837258670704</v>
      </c>
      <c r="AW78">
        <v>17.518463166731799</v>
      </c>
      <c r="AX78">
        <v>8.9920033175209007</v>
      </c>
      <c r="AY78" s="16"/>
      <c r="AZ78" s="16">
        <v>20.8330838965616</v>
      </c>
      <c r="BA78" s="16">
        <v>12.1083102524686</v>
      </c>
      <c r="BB78" s="16">
        <v>8.3402666361709095</v>
      </c>
    </row>
    <row r="79" spans="3:54" x14ac:dyDescent="0.35">
      <c r="C79">
        <v>23.287853277963499</v>
      </c>
      <c r="E79">
        <v>5.5793837258670704</v>
      </c>
      <c r="I79">
        <v>4.3206515835759598</v>
      </c>
      <c r="J79">
        <v>27.5941700246171</v>
      </c>
      <c r="K79">
        <v>40.212505052989897</v>
      </c>
      <c r="M79">
        <v>5.3716545886981697</v>
      </c>
      <c r="N79" s="12">
        <v>46.288069418519399</v>
      </c>
      <c r="O79" s="12">
        <v>23.287853277963499</v>
      </c>
      <c r="P79" s="12">
        <v>12.795540755160401</v>
      </c>
      <c r="Q79" s="12">
        <v>5.5793837258670704</v>
      </c>
      <c r="T79">
        <v>13.9484593146677</v>
      </c>
      <c r="U79">
        <v>7.2746263610442199</v>
      </c>
      <c r="X79">
        <v>13.465867658652201</v>
      </c>
      <c r="Y79">
        <v>8.8989042662758795</v>
      </c>
      <c r="AC79">
        <v>5.57072766822641</v>
      </c>
      <c r="AD79" s="12"/>
      <c r="AE79" s="12">
        <v>18.3244845116885</v>
      </c>
      <c r="AF79" s="12">
        <v>13.9484593146677</v>
      </c>
      <c r="AG79" s="12">
        <v>7.2746263610442199</v>
      </c>
      <c r="AH79" s="16"/>
      <c r="AI79" s="16"/>
      <c r="AJ79" s="16"/>
      <c r="AK79" s="16">
        <v>7.22428828636696</v>
      </c>
      <c r="AL79" s="16"/>
      <c r="AO79">
        <v>10.904405724718499</v>
      </c>
      <c r="AP79">
        <v>7.4438045327320399</v>
      </c>
      <c r="AS79">
        <v>12.4998503379369</v>
      </c>
      <c r="AT79">
        <v>6.5011009524559098</v>
      </c>
      <c r="AW79">
        <v>11.9052941390566</v>
      </c>
      <c r="AX79">
        <v>6.6953406341198596</v>
      </c>
      <c r="AY79" s="16"/>
      <c r="AZ79" s="16">
        <v>13.6885273580211</v>
      </c>
      <c r="BA79" s="16">
        <v>10.904405724718499</v>
      </c>
      <c r="BB79" s="16">
        <v>7.4438045327320399</v>
      </c>
    </row>
    <row r="80" spans="3:54" x14ac:dyDescent="0.35">
      <c r="C80">
        <v>37.600216658828103</v>
      </c>
      <c r="E80">
        <v>7.0063444687360201</v>
      </c>
      <c r="I80">
        <v>4.5354718070374398</v>
      </c>
      <c r="J80">
        <v>45.522689164463799</v>
      </c>
      <c r="K80">
        <v>20.1888732254099</v>
      </c>
      <c r="M80">
        <v>3.86860655944289</v>
      </c>
      <c r="N80" s="12">
        <v>30.228292100262198</v>
      </c>
      <c r="O80" s="12">
        <v>37.600216658828103</v>
      </c>
      <c r="P80" s="12">
        <v>19.703041273920999</v>
      </c>
      <c r="Q80" s="12">
        <v>7.0063444687360201</v>
      </c>
      <c r="T80">
        <v>12.0710443751044</v>
      </c>
      <c r="U80">
        <v>8.7536573821594494</v>
      </c>
      <c r="X80">
        <v>13.1757652349637</v>
      </c>
      <c r="Y80">
        <v>6.3582687205478896</v>
      </c>
      <c r="AC80">
        <v>8.6480262067103499</v>
      </c>
      <c r="AD80" s="12"/>
      <c r="AE80" s="12">
        <v>22.7924201748447</v>
      </c>
      <c r="AF80" s="12">
        <v>12.0710443751044</v>
      </c>
      <c r="AG80" s="12">
        <v>8.7536573821594494</v>
      </c>
      <c r="AH80" s="16"/>
      <c r="AI80" s="16"/>
      <c r="AJ80" s="16"/>
      <c r="AK80" s="16">
        <v>9.2842187307320305</v>
      </c>
      <c r="AL80" s="16"/>
      <c r="AO80">
        <v>10.350573117106</v>
      </c>
      <c r="AP80">
        <v>7.3796326065629998</v>
      </c>
      <c r="AS80">
        <v>11.764635453357601</v>
      </c>
      <c r="AT80">
        <v>4.5115317496389</v>
      </c>
      <c r="AW80">
        <v>15.378691807570901</v>
      </c>
      <c r="AX80">
        <v>7.4597612595806702</v>
      </c>
      <c r="AY80" s="16"/>
      <c r="AZ80" s="16">
        <v>17.795590173437301</v>
      </c>
      <c r="BA80" s="16">
        <v>10.350573117106</v>
      </c>
      <c r="BB80" s="16">
        <v>7.3796326065629998</v>
      </c>
    </row>
    <row r="81" spans="5:54" x14ac:dyDescent="0.35">
      <c r="E81">
        <v>5.9732087056159999</v>
      </c>
      <c r="I81">
        <v>3.6000842891987199</v>
      </c>
      <c r="J81">
        <v>25.907389079242702</v>
      </c>
      <c r="K81">
        <v>21.6001204854118</v>
      </c>
      <c r="M81">
        <v>4.4040989156065597</v>
      </c>
      <c r="N81" s="12">
        <v>33.131383551682603</v>
      </c>
      <c r="O81" s="12">
        <v>77.828966968420204</v>
      </c>
      <c r="P81" s="12">
        <v>14.002384599406801</v>
      </c>
      <c r="Q81" s="12">
        <v>5.9732087056159999</v>
      </c>
      <c r="T81">
        <v>21.7881899683561</v>
      </c>
      <c r="U81">
        <v>5.7588987344170501</v>
      </c>
      <c r="X81">
        <v>14.9711477826602</v>
      </c>
      <c r="Y81">
        <v>9.3166729449648091</v>
      </c>
      <c r="AC81">
        <v>5.1722907912178098</v>
      </c>
      <c r="AD81" s="12"/>
      <c r="AE81" s="12">
        <v>23.195765623987501</v>
      </c>
      <c r="AF81" s="12">
        <v>21.7881899683561</v>
      </c>
      <c r="AG81" s="12">
        <v>5.7588987344170501</v>
      </c>
      <c r="AH81" s="16"/>
      <c r="AI81" s="16"/>
      <c r="AJ81" s="16"/>
      <c r="AK81" s="16">
        <v>3.84183704631312</v>
      </c>
      <c r="AL81" s="16"/>
      <c r="AO81">
        <v>12.551913602207801</v>
      </c>
      <c r="AP81">
        <v>7.27414589990655</v>
      </c>
      <c r="AS81">
        <v>11.034687379664</v>
      </c>
      <c r="AT81">
        <v>4.4312013185856403</v>
      </c>
      <c r="AW81">
        <v>11.794918190680701</v>
      </c>
      <c r="AX81">
        <v>6.9051670325864798</v>
      </c>
      <c r="AY81" s="16"/>
      <c r="AZ81" s="16">
        <v>19.5033028573677</v>
      </c>
      <c r="BA81" s="16">
        <v>12.551913602207801</v>
      </c>
      <c r="BB81" s="16">
        <v>7.27414589990655</v>
      </c>
    </row>
    <row r="82" spans="5:54" x14ac:dyDescent="0.35">
      <c r="E82">
        <v>5.2703996638808199</v>
      </c>
      <c r="I82">
        <v>4.9008916916105001</v>
      </c>
      <c r="J82">
        <v>32.830354974364703</v>
      </c>
      <c r="K82">
        <v>19.325273212135301</v>
      </c>
      <c r="M82">
        <v>8.4814354596100792</v>
      </c>
      <c r="N82" s="12">
        <v>34.526736028888202</v>
      </c>
      <c r="O82" s="12">
        <v>25.9116912568301</v>
      </c>
      <c r="P82" s="12">
        <v>31.640819267625901</v>
      </c>
      <c r="Q82" s="12">
        <v>5.2703996638808199</v>
      </c>
      <c r="T82">
        <v>13.736549767024</v>
      </c>
      <c r="U82">
        <v>5.8823177266788003</v>
      </c>
      <c r="X82">
        <v>12.456747919137699</v>
      </c>
      <c r="Y82">
        <v>8.9919498578114503</v>
      </c>
      <c r="AC82">
        <v>4.15217525009772</v>
      </c>
      <c r="AD82" s="12"/>
      <c r="AE82" s="12">
        <v>25.362849967074599</v>
      </c>
      <c r="AF82" s="12">
        <v>13.736549767024</v>
      </c>
      <c r="AG82" s="12">
        <v>5.8823177266788003</v>
      </c>
      <c r="AH82" s="16"/>
      <c r="AI82" s="16"/>
      <c r="AJ82" s="16"/>
      <c r="AK82" s="16">
        <v>5.4331780553233999</v>
      </c>
      <c r="AL82" s="16"/>
      <c r="AO82">
        <v>11.8652762304036</v>
      </c>
      <c r="AP82">
        <v>4.8765984909417099</v>
      </c>
      <c r="AS82">
        <v>31.172424125522401</v>
      </c>
      <c r="AT82">
        <v>5.2817460702621002</v>
      </c>
      <c r="AW82">
        <v>13.676228975897899</v>
      </c>
      <c r="AX82">
        <v>5.45220286235927</v>
      </c>
      <c r="AY82" s="16"/>
      <c r="AZ82" s="16">
        <v>13.879620106971</v>
      </c>
      <c r="BA82" s="16">
        <v>11.8652762304036</v>
      </c>
      <c r="BB82" s="16">
        <v>4.8765984909417099</v>
      </c>
    </row>
    <row r="83" spans="5:54" x14ac:dyDescent="0.35">
      <c r="E83">
        <v>5.4710358638496501</v>
      </c>
      <c r="I83">
        <v>4.1949837012090496</v>
      </c>
      <c r="J83">
        <v>67.434013249032802</v>
      </c>
      <c r="K83">
        <v>13.4876842266059</v>
      </c>
      <c r="M83">
        <v>6.0220116863311697</v>
      </c>
      <c r="N83" s="12">
        <v>29.793006141440902</v>
      </c>
      <c r="O83" s="12">
        <v>16.9015672396716</v>
      </c>
      <c r="P83" s="12">
        <v>15.148524330891</v>
      </c>
      <c r="Q83" s="12">
        <v>5.4710358638496501</v>
      </c>
      <c r="T83">
        <v>32.835332310112499</v>
      </c>
      <c r="U83">
        <v>7.1333580325117198</v>
      </c>
      <c r="X83">
        <v>14.2175210783557</v>
      </c>
      <c r="Y83">
        <v>4.5354718070374398</v>
      </c>
      <c r="AC83">
        <v>7.5860264937861297</v>
      </c>
      <c r="AD83" s="12"/>
      <c r="AE83" s="12">
        <v>18.2366747807644</v>
      </c>
      <c r="AF83" s="12">
        <v>32.835332310112499</v>
      </c>
      <c r="AG83" s="12">
        <v>7.1333580325117198</v>
      </c>
      <c r="AH83" s="16"/>
      <c r="AI83" s="16"/>
      <c r="AJ83" s="16"/>
      <c r="AK83" s="16">
        <v>6.48349130206305</v>
      </c>
      <c r="AL83" s="16"/>
      <c r="AO83">
        <v>14.2760286513686</v>
      </c>
      <c r="AP83">
        <v>4.9731741730537804</v>
      </c>
      <c r="AS83">
        <v>26.712296921373401</v>
      </c>
      <c r="AT83">
        <v>6.6106777866080098</v>
      </c>
      <c r="AW83">
        <v>11.5658688491368</v>
      </c>
      <c r="AX83">
        <v>6.2925129623774696</v>
      </c>
      <c r="AY83" s="16"/>
      <c r="AZ83" s="16">
        <v>12.576244328492001</v>
      </c>
      <c r="BA83" s="16">
        <v>14.2760286513686</v>
      </c>
      <c r="BB83" s="16">
        <v>4.9731741730537804</v>
      </c>
    </row>
    <row r="84" spans="5:54" x14ac:dyDescent="0.35">
      <c r="E84">
        <v>3.9452200674024702</v>
      </c>
      <c r="I84">
        <v>4.9371503242234303</v>
      </c>
      <c r="J84">
        <v>27.7102659935702</v>
      </c>
      <c r="K84">
        <v>21.857306408428801</v>
      </c>
      <c r="M84">
        <v>7.9980260096704496</v>
      </c>
      <c r="N84" s="12">
        <v>39.776189833891998</v>
      </c>
      <c r="O84" s="12">
        <v>14.6637458203757</v>
      </c>
      <c r="P84" s="12">
        <v>22.455659301005198</v>
      </c>
      <c r="Q84" s="12">
        <v>3.9452200674024702</v>
      </c>
      <c r="T84">
        <v>19.856167270012801</v>
      </c>
      <c r="U84">
        <v>4.2094990422530403</v>
      </c>
      <c r="X84">
        <v>10.904340895298301</v>
      </c>
      <c r="Y84">
        <v>7.4277693668722797</v>
      </c>
      <c r="AC84">
        <v>5.9023571428794703</v>
      </c>
      <c r="AD84" s="12"/>
      <c r="AE84" s="12">
        <v>33.175012339715302</v>
      </c>
      <c r="AF84" s="12">
        <v>19.856167270012801</v>
      </c>
      <c r="AG84" s="12">
        <v>4.2094990422530403</v>
      </c>
      <c r="AH84" s="16"/>
      <c r="AI84" s="16"/>
      <c r="AJ84" s="16"/>
      <c r="AK84" s="16">
        <v>6.4561154248167698</v>
      </c>
      <c r="AL84" s="16"/>
      <c r="AO84">
        <v>8.6825367669063294</v>
      </c>
      <c r="AP84">
        <v>5.61338641244817</v>
      </c>
      <c r="AS84">
        <v>9.7592328048397992</v>
      </c>
      <c r="AT84">
        <v>6.6558023909084802</v>
      </c>
      <c r="AW84">
        <v>14.6135311037359</v>
      </c>
      <c r="AX84">
        <v>8.3402666361709095</v>
      </c>
      <c r="AY84" s="16"/>
      <c r="AZ84" s="16">
        <v>11.769722863521199</v>
      </c>
      <c r="BA84" s="16">
        <v>8.6825367669063294</v>
      </c>
      <c r="BB84" s="16">
        <v>5.61338641244817</v>
      </c>
    </row>
    <row r="85" spans="5:54" x14ac:dyDescent="0.35">
      <c r="E85">
        <v>4.64232787133147</v>
      </c>
      <c r="I85">
        <v>4.8398570351914803</v>
      </c>
      <c r="J85">
        <v>35.387273245777699</v>
      </c>
      <c r="K85">
        <v>19.678887981024101</v>
      </c>
      <c r="M85">
        <v>5.0206460452505803</v>
      </c>
      <c r="N85" s="12">
        <v>38.063803864659498</v>
      </c>
      <c r="O85" s="12">
        <v>23.670895294574201</v>
      </c>
      <c r="P85" s="12">
        <v>23.144034709259699</v>
      </c>
      <c r="Q85" s="12">
        <v>4.64232787133147</v>
      </c>
      <c r="T85">
        <v>13.221355573216</v>
      </c>
      <c r="U85">
        <v>6.5011009524559098</v>
      </c>
      <c r="X85">
        <v>17.327268744992999</v>
      </c>
      <c r="Y85">
        <v>8.0500331953773507</v>
      </c>
      <c r="AC85">
        <v>7.6329024897825999</v>
      </c>
      <c r="AD85" s="12"/>
      <c r="AE85" s="12">
        <v>25.955996396684899</v>
      </c>
      <c r="AF85" s="12">
        <v>13.221355573216</v>
      </c>
      <c r="AG85" s="12">
        <v>6.5011009524559098</v>
      </c>
      <c r="AH85" s="16"/>
      <c r="AI85" s="16"/>
      <c r="AJ85" s="16"/>
      <c r="AK85" s="16">
        <v>6.1947760988676697</v>
      </c>
      <c r="AL85" s="16"/>
      <c r="AO85">
        <v>10.487521603962399</v>
      </c>
      <c r="AP85">
        <v>4.6901622443915301</v>
      </c>
      <c r="AS85">
        <v>17.4469454324773</v>
      </c>
      <c r="AT85">
        <v>7.6438026951726599</v>
      </c>
      <c r="AW85">
        <v>20.484616193488499</v>
      </c>
      <c r="AX85">
        <v>4.83988580952352</v>
      </c>
      <c r="AY85" s="16"/>
      <c r="AZ85" s="16">
        <v>21.118481905917999</v>
      </c>
      <c r="BA85" s="16">
        <v>10.487521603962399</v>
      </c>
      <c r="BB85" s="16">
        <v>4.6901622443915301</v>
      </c>
    </row>
    <row r="86" spans="5:54" x14ac:dyDescent="0.35">
      <c r="E86">
        <v>6.2379406417974099</v>
      </c>
      <c r="I86">
        <v>5.3863470634608799</v>
      </c>
      <c r="J86">
        <v>34.065642398315198</v>
      </c>
      <c r="K86">
        <v>23.780040901705501</v>
      </c>
      <c r="M86">
        <v>4.7903840076093704</v>
      </c>
      <c r="N86" s="12">
        <v>74.281695591824203</v>
      </c>
      <c r="O86" s="12">
        <v>23.650655106781802</v>
      </c>
      <c r="P86" s="12">
        <v>26.731843524056</v>
      </c>
      <c r="Q86" s="12">
        <v>6.2379406417974099</v>
      </c>
      <c r="T86">
        <v>17.862743582518899</v>
      </c>
      <c r="U86">
        <v>4.4982429674602598</v>
      </c>
      <c r="X86">
        <v>9.6180984597144406</v>
      </c>
      <c r="Y86">
        <v>6.2164307578613496</v>
      </c>
      <c r="AC86">
        <v>5.89227625227152</v>
      </c>
      <c r="AD86" s="12"/>
      <c r="AE86" s="12">
        <v>46.135801132201401</v>
      </c>
      <c r="AF86" s="12">
        <v>17.862743582518899</v>
      </c>
      <c r="AG86" s="12">
        <v>4.4982429674602598</v>
      </c>
      <c r="AH86" s="16"/>
      <c r="AI86" s="16"/>
      <c r="AJ86" s="16"/>
      <c r="AK86" s="16">
        <v>7.3538822649341604</v>
      </c>
      <c r="AL86" s="16"/>
      <c r="AO86">
        <v>10.622704690172</v>
      </c>
      <c r="AP86">
        <v>6.5517241379310303</v>
      </c>
      <c r="AS86">
        <v>15.741578426322601</v>
      </c>
      <c r="AT86">
        <v>7.4534706837868496</v>
      </c>
      <c r="AW86">
        <v>13.741281962187101</v>
      </c>
      <c r="AX86">
        <v>7.3148977364125596</v>
      </c>
      <c r="AY86" s="16"/>
      <c r="AZ86" s="16">
        <v>15.1933335434412</v>
      </c>
      <c r="BA86" s="16">
        <v>10.622704690172</v>
      </c>
      <c r="BB86" s="16">
        <v>6.5517241379310303</v>
      </c>
    </row>
    <row r="87" spans="5:54" x14ac:dyDescent="0.35">
      <c r="E87">
        <v>5.8924859585147802</v>
      </c>
      <c r="I87">
        <v>6.9309074979972003</v>
      </c>
      <c r="J87">
        <v>50.396742325479998</v>
      </c>
      <c r="K87">
        <v>56.743484878806903</v>
      </c>
      <c r="M87">
        <v>4.8027782948390403</v>
      </c>
      <c r="N87" s="12">
        <v>21.808681790596701</v>
      </c>
      <c r="O87" s="12">
        <v>26.678885756829899</v>
      </c>
      <c r="P87" s="12">
        <v>60.536183446972501</v>
      </c>
      <c r="Q87" s="12">
        <v>5.8924859585147802</v>
      </c>
      <c r="T87">
        <v>15.6130749374113</v>
      </c>
      <c r="U87">
        <v>5.2703996638808199</v>
      </c>
      <c r="X87">
        <v>16.980688358400599</v>
      </c>
      <c r="Y87">
        <v>7.7796186946203001</v>
      </c>
      <c r="AC87">
        <v>6.0220116863311697</v>
      </c>
      <c r="AD87" s="12"/>
      <c r="AE87" s="12">
        <v>32.115088933867803</v>
      </c>
      <c r="AF87" s="12">
        <v>15.6130749374113</v>
      </c>
      <c r="AG87" s="12">
        <v>5.2703996638808199</v>
      </c>
      <c r="AH87" s="16"/>
      <c r="AI87" s="16"/>
      <c r="AJ87" s="16"/>
      <c r="AK87" s="16">
        <v>4.2503984935390298</v>
      </c>
      <c r="AL87" s="16"/>
      <c r="AO87">
        <v>17.1791982166637</v>
      </c>
      <c r="AP87">
        <v>7.3148977364125596</v>
      </c>
      <c r="AS87">
        <v>18.556612499189999</v>
      </c>
      <c r="AT87">
        <v>6.1216955368801598</v>
      </c>
      <c r="AW87">
        <v>15.4211584655158</v>
      </c>
      <c r="AX87">
        <v>9.6551724137930997</v>
      </c>
      <c r="AY87" s="16"/>
      <c r="AZ87" s="16">
        <v>17.6605173274503</v>
      </c>
      <c r="BA87" s="16">
        <v>17.1791982166637</v>
      </c>
      <c r="BB87" s="16">
        <v>7.3148977364125596</v>
      </c>
    </row>
    <row r="88" spans="5:54" x14ac:dyDescent="0.35">
      <c r="E88">
        <v>6.9290188635434298</v>
      </c>
      <c r="I88">
        <v>4.1379064334474904</v>
      </c>
      <c r="J88">
        <v>31.029913184264</v>
      </c>
      <c r="K88">
        <v>48.526514407999102</v>
      </c>
      <c r="M88">
        <v>5.89227625227152</v>
      </c>
      <c r="N88" s="12">
        <v>35.173894964943997</v>
      </c>
      <c r="O88" s="12">
        <v>29.656317312504601</v>
      </c>
      <c r="P88" s="12">
        <v>24.9821585723166</v>
      </c>
      <c r="Q88" s="12">
        <v>6.9290188635434298</v>
      </c>
      <c r="T88">
        <v>23.9153740563846</v>
      </c>
      <c r="U88">
        <v>5.1089047304992299</v>
      </c>
      <c r="X88">
        <v>84.903441792003306</v>
      </c>
      <c r="Y88">
        <v>6.5878826174818599</v>
      </c>
      <c r="AC88">
        <v>9.1295775762738494</v>
      </c>
      <c r="AD88" s="12"/>
      <c r="AE88" s="12">
        <v>33.886017891380703</v>
      </c>
      <c r="AF88" s="12">
        <v>23.9153740563846</v>
      </c>
      <c r="AG88" s="12">
        <v>5.1089047304992299</v>
      </c>
      <c r="AH88" s="16"/>
      <c r="AI88" s="16"/>
      <c r="AJ88" s="16"/>
      <c r="AK88" s="16">
        <v>4.3736239676027697</v>
      </c>
      <c r="AL88" s="16"/>
      <c r="AO88">
        <v>18.0500032114516</v>
      </c>
      <c r="AP88">
        <v>8.6825367669063294</v>
      </c>
      <c r="AS88">
        <v>12.6273962531448</v>
      </c>
      <c r="AT88">
        <v>3.4078888726496501</v>
      </c>
      <c r="AW88">
        <v>17.148023116077699</v>
      </c>
      <c r="AX88">
        <v>7.3148977364125596</v>
      </c>
      <c r="AY88" s="16"/>
      <c r="AZ88" s="16">
        <v>15.269971164271301</v>
      </c>
      <c r="BA88" s="16">
        <v>18.0500032114516</v>
      </c>
      <c r="BB88" s="16">
        <v>8.6825367669063294</v>
      </c>
    </row>
    <row r="89" spans="5:54" x14ac:dyDescent="0.35">
      <c r="E89">
        <v>5.53629903687417</v>
      </c>
      <c r="I89">
        <v>4.4959749289057296</v>
      </c>
      <c r="J89">
        <v>39.002715712738599</v>
      </c>
      <c r="K89">
        <v>45.612710476210303</v>
      </c>
      <c r="M89">
        <v>4.1949088827501697</v>
      </c>
      <c r="N89" s="12">
        <v>29.8548029486902</v>
      </c>
      <c r="O89" s="12">
        <v>14.9066736559564</v>
      </c>
      <c r="P89" s="12">
        <v>10.887777908754099</v>
      </c>
      <c r="Q89" s="12">
        <v>5.53629903687417</v>
      </c>
      <c r="T89">
        <v>31.264468885282</v>
      </c>
      <c r="U89">
        <v>6.9634918069972001</v>
      </c>
      <c r="X89">
        <v>19.337919365457999</v>
      </c>
      <c r="Y89">
        <v>6.8965107224124802</v>
      </c>
      <c r="AC89">
        <v>7.9607737065110697</v>
      </c>
      <c r="AD89" s="12"/>
      <c r="AE89" s="12">
        <v>17.364970294105898</v>
      </c>
      <c r="AF89" s="12">
        <v>31.264468885282</v>
      </c>
      <c r="AG89" s="12">
        <v>6.9634918069972001</v>
      </c>
      <c r="AH89" s="16"/>
      <c r="AI89" s="16"/>
      <c r="AJ89" s="16"/>
      <c r="AK89" s="16">
        <v>5.8416139799425304</v>
      </c>
      <c r="AL89" s="16"/>
      <c r="AO89">
        <v>11.5658688491368</v>
      </c>
      <c r="AP89">
        <v>6.7923157253766204</v>
      </c>
      <c r="AS89">
        <v>19.871646732177702</v>
      </c>
      <c r="AT89">
        <v>5.5793837258670704</v>
      </c>
      <c r="AW89">
        <v>11.668223665992199</v>
      </c>
      <c r="AX89">
        <v>7.1753972574775204</v>
      </c>
      <c r="AY89" s="16"/>
      <c r="AZ89" s="16">
        <v>21.24808126444</v>
      </c>
      <c r="BA89" s="16">
        <v>11.5658688491368</v>
      </c>
      <c r="BB89" s="16">
        <v>6.7923157253766204</v>
      </c>
    </row>
    <row r="90" spans="5:54" x14ac:dyDescent="0.35">
      <c r="E90">
        <v>5.5793837258670704</v>
      </c>
      <c r="I90">
        <v>5.6133530394615301</v>
      </c>
      <c r="J90">
        <v>32.500942043433803</v>
      </c>
      <c r="K90">
        <v>23.601873151225799</v>
      </c>
      <c r="M90">
        <v>7.3794571162093199</v>
      </c>
      <c r="N90" s="12">
        <v>18.402185854614501</v>
      </c>
      <c r="O90" s="12">
        <v>23.5695205448257</v>
      </c>
      <c r="P90" s="12">
        <v>10.147302804641001</v>
      </c>
      <c r="Q90" s="12">
        <v>5.5793837258670704</v>
      </c>
      <c r="T90">
        <v>13.596377224235701</v>
      </c>
      <c r="U90">
        <v>7.6438026951726599</v>
      </c>
      <c r="X90">
        <v>16.641181769648401</v>
      </c>
      <c r="Y90">
        <v>9.7531389966871895</v>
      </c>
      <c r="AC90">
        <v>4.6262375234236801</v>
      </c>
      <c r="AD90" s="12"/>
      <c r="AE90" s="12">
        <v>25.2924300718913</v>
      </c>
      <c r="AF90" s="12">
        <v>13.596377224235701</v>
      </c>
      <c r="AG90" s="12">
        <v>7.6438026951726599</v>
      </c>
      <c r="AH90" s="16"/>
      <c r="AI90" s="16"/>
      <c r="AJ90" s="16"/>
      <c r="AK90" s="16">
        <v>4.8107409246585604</v>
      </c>
      <c r="AL90" s="16"/>
      <c r="AO90">
        <v>25.898824456035001</v>
      </c>
      <c r="AP90">
        <v>5.5280067385797897</v>
      </c>
      <c r="AS90">
        <v>22.896519461287099</v>
      </c>
      <c r="AT90">
        <v>5.2703996638808199</v>
      </c>
      <c r="AW90">
        <v>11.4626000955825</v>
      </c>
      <c r="AX90">
        <v>6.8965517241379297</v>
      </c>
      <c r="AY90" s="16"/>
      <c r="AZ90" s="16">
        <v>13.900361751998499</v>
      </c>
      <c r="BA90" s="16">
        <v>25.898824456035001</v>
      </c>
      <c r="BB90" s="16">
        <v>5.5280067385797897</v>
      </c>
    </row>
    <row r="91" spans="5:54" x14ac:dyDescent="0.35">
      <c r="E91">
        <v>5.0381081710452298</v>
      </c>
      <c r="I91">
        <v>3.6000842891987199</v>
      </c>
      <c r="J91">
        <v>39.170025248404201</v>
      </c>
      <c r="K91">
        <v>22.415912395161701</v>
      </c>
      <c r="M91">
        <v>7.5309690678758701</v>
      </c>
      <c r="N91" s="12">
        <v>34.240324948198598</v>
      </c>
      <c r="O91" s="12">
        <v>16.2072775491513</v>
      </c>
      <c r="P91" s="12">
        <v>27.800227671965999</v>
      </c>
      <c r="Q91" s="12">
        <v>5.0381081710452298</v>
      </c>
      <c r="T91">
        <v>17.9829877914603</v>
      </c>
      <c r="U91">
        <v>8.1074770797129005</v>
      </c>
      <c r="X91">
        <v>11.565800087152899</v>
      </c>
      <c r="Y91">
        <v>6.2450560700739297</v>
      </c>
      <c r="AC91">
        <v>4.8764825236518003</v>
      </c>
      <c r="AD91" s="12"/>
      <c r="AE91" s="12">
        <v>24.832227382405701</v>
      </c>
      <c r="AF91" s="12">
        <v>17.9829877914603</v>
      </c>
      <c r="AG91" s="12">
        <v>8.1074770797129005</v>
      </c>
      <c r="AH91" s="16"/>
      <c r="AI91" s="16"/>
      <c r="AJ91" s="16"/>
      <c r="AK91" s="16">
        <v>5.0032460829104703</v>
      </c>
      <c r="AL91" s="16"/>
      <c r="AO91">
        <v>44.327448731663601</v>
      </c>
      <c r="AP91">
        <v>8.3402666361709095</v>
      </c>
      <c r="AS91">
        <v>10.053305566168</v>
      </c>
      <c r="AT91">
        <v>4.4312013185856403</v>
      </c>
      <c r="AW91">
        <v>21.4126547534621</v>
      </c>
      <c r="AX91">
        <v>6.8965517241379297</v>
      </c>
      <c r="AY91" s="16"/>
      <c r="AZ91" s="16">
        <v>16.9105199245294</v>
      </c>
      <c r="BA91" s="16">
        <v>44.327448731663601</v>
      </c>
      <c r="BB91" s="16">
        <v>8.3402666361709095</v>
      </c>
    </row>
    <row r="92" spans="5:54" x14ac:dyDescent="0.35">
      <c r="E92">
        <v>4.9542336851720998</v>
      </c>
      <c r="I92">
        <v>3.9316160223137002</v>
      </c>
      <c r="J92">
        <v>33.955518936423204</v>
      </c>
      <c r="K92">
        <v>21.775555817508302</v>
      </c>
      <c r="M92">
        <v>5.2634394934354303</v>
      </c>
      <c r="N92" s="12">
        <v>33.5687260924513</v>
      </c>
      <c r="O92" s="12">
        <v>31.6218300811849</v>
      </c>
      <c r="P92" s="12">
        <v>11.910003692600901</v>
      </c>
      <c r="Q92" s="12">
        <v>4.9542336851720998</v>
      </c>
      <c r="T92">
        <v>46.481271588784402</v>
      </c>
      <c r="U92">
        <v>7.3401648593442701</v>
      </c>
      <c r="X92">
        <v>17.3546961760815</v>
      </c>
      <c r="Y92">
        <v>8.7302852691834296</v>
      </c>
      <c r="AC92">
        <v>5.1722907912178098</v>
      </c>
      <c r="AD92" s="12"/>
      <c r="AE92" s="12">
        <v>25.845818341221101</v>
      </c>
      <c r="AF92" s="12">
        <v>46.481271588784402</v>
      </c>
      <c r="AG92" s="12">
        <v>7.3401648593442701</v>
      </c>
      <c r="AH92" s="16"/>
      <c r="AI92" s="16"/>
      <c r="AJ92" s="16"/>
      <c r="AK92" s="16">
        <v>4.3465424442587199</v>
      </c>
      <c r="AL92" s="16"/>
      <c r="AO92">
        <v>18.864937057365399</v>
      </c>
      <c r="AP92">
        <v>8.1382232560040997</v>
      </c>
      <c r="AS92">
        <v>12.925209234555201</v>
      </c>
      <c r="AT92">
        <v>4.3768286910797203</v>
      </c>
      <c r="AW92">
        <v>11.226772824896299</v>
      </c>
      <c r="AX92">
        <v>5.2635646629219801</v>
      </c>
      <c r="AY92" s="16"/>
      <c r="AZ92" s="16">
        <v>20.2861774343761</v>
      </c>
      <c r="BA92" s="16">
        <v>18.864937057365399</v>
      </c>
      <c r="BB92" s="16">
        <v>8.1382232560040997</v>
      </c>
    </row>
    <row r="93" spans="5:54" x14ac:dyDescent="0.35">
      <c r="E93">
        <v>8.5670202727957498</v>
      </c>
      <c r="I93">
        <v>3.80872253439744</v>
      </c>
      <c r="J93">
        <v>29.457345179242399</v>
      </c>
      <c r="K93">
        <v>28.744372358114902</v>
      </c>
      <c r="M93">
        <v>4.4826520190554398</v>
      </c>
      <c r="N93" s="12">
        <v>17.8910960751844</v>
      </c>
      <c r="O93" s="12">
        <v>44.915031691347799</v>
      </c>
      <c r="P93" s="12">
        <v>13.310206964429099</v>
      </c>
      <c r="Q93" s="12">
        <v>8.5670202727957498</v>
      </c>
      <c r="T93">
        <v>18.6336767094671</v>
      </c>
      <c r="U93">
        <v>8.7604935076700308</v>
      </c>
      <c r="X93">
        <v>15.8956718013697</v>
      </c>
      <c r="Y93">
        <v>6.5516851862918504</v>
      </c>
      <c r="AC93">
        <v>8.0425010105979808</v>
      </c>
      <c r="AD93" s="12"/>
      <c r="AE93" s="12">
        <v>23.810446718208699</v>
      </c>
      <c r="AF93" s="12">
        <v>18.6336767094671</v>
      </c>
      <c r="AG93" s="12">
        <v>8.7604935076700308</v>
      </c>
      <c r="AH93" s="16"/>
      <c r="AI93" s="16"/>
      <c r="AJ93" s="16"/>
      <c r="AK93" s="16">
        <v>6.1947760988676697</v>
      </c>
      <c r="AL93" s="16"/>
      <c r="AO93">
        <v>15.4211584655158</v>
      </c>
      <c r="AP93">
        <v>5.2748477726821896</v>
      </c>
      <c r="AS93">
        <v>19.236196919428899</v>
      </c>
      <c r="AT93">
        <v>5.53629903687417</v>
      </c>
      <c r="AW93">
        <v>10.1416835654157</v>
      </c>
      <c r="AX93">
        <v>6.9737063503988601</v>
      </c>
      <c r="AY93" s="16"/>
      <c r="AZ93" s="16">
        <v>20.829860037139799</v>
      </c>
      <c r="BA93" s="16">
        <v>15.4211584655158</v>
      </c>
      <c r="BB93" s="16">
        <v>5.2748477726821896</v>
      </c>
    </row>
    <row r="94" spans="5:54" x14ac:dyDescent="0.35">
      <c r="E94">
        <v>5.4049847198086001</v>
      </c>
      <c r="I94">
        <v>5.1262001258001497</v>
      </c>
      <c r="J94">
        <v>28.091671624318298</v>
      </c>
      <c r="K94">
        <v>25.343638442655202</v>
      </c>
      <c r="M94">
        <v>6.3300424831801996</v>
      </c>
      <c r="N94" s="12">
        <v>32.618381496161298</v>
      </c>
      <c r="O94" s="12">
        <v>17.791906321687801</v>
      </c>
      <c r="P94" s="12">
        <v>21.214100219686099</v>
      </c>
      <c r="Q94" s="12">
        <v>5.4049847198086001</v>
      </c>
      <c r="T94">
        <v>12.8026915227715</v>
      </c>
      <c r="U94">
        <v>8.0481894316993507</v>
      </c>
      <c r="X94">
        <v>14.548205306578501</v>
      </c>
      <c r="Y94">
        <v>5.8721672834358101</v>
      </c>
      <c r="AC94">
        <v>5.0911972232270397</v>
      </c>
      <c r="AD94" s="12"/>
      <c r="AE94" s="12">
        <v>24.2164765310695</v>
      </c>
      <c r="AF94" s="12">
        <v>12.8026915227715</v>
      </c>
      <c r="AG94" s="12">
        <v>8.0481894316993507</v>
      </c>
      <c r="AH94" s="16"/>
      <c r="AI94" s="16"/>
      <c r="AJ94" s="16"/>
      <c r="AK94" s="16">
        <v>6.1469392741009896</v>
      </c>
      <c r="AL94" s="16"/>
      <c r="AO94">
        <v>13.1034482758621</v>
      </c>
      <c r="AP94">
        <v>4.2091571088736899</v>
      </c>
      <c r="AS94">
        <v>14.827498053186799</v>
      </c>
      <c r="AT94">
        <v>4.7063630048490301</v>
      </c>
      <c r="AW94">
        <v>10.5045146287778</v>
      </c>
      <c r="AX94">
        <v>5.6870422422312599</v>
      </c>
      <c r="AY94" s="16"/>
      <c r="AZ94" s="16">
        <v>15.8956718013697</v>
      </c>
      <c r="BA94" s="16">
        <v>13.1034482758621</v>
      </c>
      <c r="BB94" s="16">
        <v>4.2091571088736899</v>
      </c>
    </row>
    <row r="95" spans="5:54" x14ac:dyDescent="0.35">
      <c r="E95">
        <v>5.4160491832200499</v>
      </c>
      <c r="I95">
        <v>3.1791343602739501</v>
      </c>
      <c r="J95">
        <v>35.861216152443497</v>
      </c>
      <c r="K95">
        <v>17.244417153169699</v>
      </c>
      <c r="M95">
        <v>4.6900507106235301</v>
      </c>
      <c r="N95" s="12">
        <v>33.6606953773802</v>
      </c>
      <c r="O95" s="12">
        <v>38.567588006735498</v>
      </c>
      <c r="P95" s="12">
        <v>29.0734072255858</v>
      </c>
      <c r="Q95" s="12">
        <v>5.4160491832200499</v>
      </c>
      <c r="T95">
        <v>10.058377054551499</v>
      </c>
      <c r="U95">
        <v>9.0825786710188403</v>
      </c>
      <c r="X95">
        <v>13.1983071936776</v>
      </c>
      <c r="Y95">
        <v>4.4827319695681096</v>
      </c>
      <c r="AC95">
        <v>5.5171101772990001</v>
      </c>
      <c r="AD95" s="12"/>
      <c r="AE95" s="12">
        <v>28.140806161221299</v>
      </c>
      <c r="AF95" s="12">
        <v>10.058377054551499</v>
      </c>
      <c r="AG95" s="12">
        <v>9.0825786710188403</v>
      </c>
      <c r="AH95" s="16"/>
      <c r="AI95" s="16"/>
      <c r="AJ95" s="16"/>
      <c r="AK95" s="16">
        <v>5.37857186483836</v>
      </c>
      <c r="AL95" s="16"/>
      <c r="AO95">
        <v>15.242783520896801</v>
      </c>
      <c r="AP95">
        <v>9.6181556420561094</v>
      </c>
      <c r="AS95">
        <v>45.207666721505703</v>
      </c>
      <c r="AT95">
        <v>5.3716545886981697</v>
      </c>
      <c r="AW95">
        <v>18.760648977566099</v>
      </c>
      <c r="AX95">
        <v>6.5517241379310303</v>
      </c>
      <c r="AY95" s="16"/>
      <c r="AZ95" s="16">
        <v>15.363128944532701</v>
      </c>
      <c r="BA95" s="16">
        <v>15.242783520896801</v>
      </c>
      <c r="BB95" s="16">
        <v>9.6181556420561094</v>
      </c>
    </row>
    <row r="96" spans="5:54" x14ac:dyDescent="0.35">
      <c r="E96">
        <v>4.2652563235067102</v>
      </c>
      <c r="I96">
        <v>4.6263200348611404</v>
      </c>
      <c r="J96">
        <v>36.283127327185198</v>
      </c>
      <c r="K96">
        <v>36.654803531006699</v>
      </c>
      <c r="M96">
        <v>5.21806416834694</v>
      </c>
      <c r="N96" s="12">
        <v>21.644498664137501</v>
      </c>
      <c r="O96" s="12">
        <v>48.365068864435599</v>
      </c>
      <c r="P96" s="12">
        <v>15.034283406338</v>
      </c>
      <c r="Q96" s="12">
        <v>4.2652563235067102</v>
      </c>
      <c r="T96">
        <v>15.365723453348901</v>
      </c>
      <c r="U96">
        <v>8.7125279891699599</v>
      </c>
      <c r="X96">
        <v>13.452616022515899</v>
      </c>
      <c r="Y96">
        <v>4.2091320843815803</v>
      </c>
      <c r="AC96">
        <v>5.0206460452505803</v>
      </c>
      <c r="AD96" s="12"/>
      <c r="AE96" s="12">
        <v>27.6656688762979</v>
      </c>
      <c r="AF96" s="12">
        <v>15.365723453348901</v>
      </c>
      <c r="AG96" s="12">
        <v>8.7125279891699599</v>
      </c>
      <c r="AH96" s="16"/>
      <c r="AI96" s="16"/>
      <c r="AJ96" s="16"/>
      <c r="AK96" s="16">
        <v>5.1083432365366201</v>
      </c>
      <c r="AL96" s="16"/>
      <c r="AO96">
        <v>12.418581451978699</v>
      </c>
      <c r="AP96">
        <v>9.2847669088525908</v>
      </c>
      <c r="AS96">
        <v>19.594466464164501</v>
      </c>
      <c r="AT96">
        <v>5.0381081710452298</v>
      </c>
      <c r="AW96">
        <v>13.7931034482759</v>
      </c>
      <c r="AX96">
        <v>6.8010630770055203</v>
      </c>
      <c r="AY96" s="16"/>
      <c r="AZ96" s="16">
        <v>12.8282514825463</v>
      </c>
      <c r="BA96" s="16">
        <v>12.418581451978699</v>
      </c>
      <c r="BB96" s="16">
        <v>9.2847669088525908</v>
      </c>
    </row>
    <row r="97" spans="5:54" x14ac:dyDescent="0.35">
      <c r="E97">
        <v>6.3582687205478896</v>
      </c>
      <c r="I97">
        <v>3.4654537489986001</v>
      </c>
      <c r="J97">
        <v>45.627045285507798</v>
      </c>
      <c r="K97">
        <v>19.090043311589199</v>
      </c>
      <c r="M97">
        <v>4.3205745238026996</v>
      </c>
      <c r="N97" s="12">
        <v>30.4463569941198</v>
      </c>
      <c r="O97" s="12">
        <v>26.7237242519235</v>
      </c>
      <c r="P97" s="12">
        <v>11.4155529118426</v>
      </c>
      <c r="Q97" s="12">
        <v>6.3582687205478896</v>
      </c>
      <c r="T97">
        <v>10.9966459900761</v>
      </c>
      <c r="U97">
        <v>8.0481894316993507</v>
      </c>
      <c r="X97">
        <v>9.8743006484468605</v>
      </c>
      <c r="Y97">
        <v>5.3863470634608799</v>
      </c>
      <c r="AC97">
        <v>6.7921542016324903</v>
      </c>
      <c r="AD97" s="12"/>
      <c r="AE97" s="12">
        <v>34.489449433271602</v>
      </c>
      <c r="AF97" s="12">
        <v>10.9966459900761</v>
      </c>
      <c r="AG97" s="12">
        <v>8.0481894316993507</v>
      </c>
      <c r="AH97" s="16"/>
      <c r="AI97" s="16"/>
      <c r="AJ97" s="16"/>
      <c r="AK97" s="16">
        <v>4.8107409246585604</v>
      </c>
      <c r="AL97" s="16"/>
      <c r="AO97">
        <v>11.668223665992199</v>
      </c>
      <c r="AP97">
        <v>6.9822264590746901</v>
      </c>
      <c r="AS97">
        <v>13.2163130781669</v>
      </c>
      <c r="AT97">
        <v>6.9203737960927096</v>
      </c>
      <c r="AW97">
        <v>10.958792125565999</v>
      </c>
      <c r="AX97">
        <v>6.0221548953699902</v>
      </c>
      <c r="AY97" s="16"/>
      <c r="AZ97" s="16">
        <v>14.371408340063301</v>
      </c>
      <c r="BA97" s="16">
        <v>11.668223665992199</v>
      </c>
      <c r="BB97" s="16">
        <v>6.9822264590746901</v>
      </c>
    </row>
    <row r="98" spans="5:54" x14ac:dyDescent="0.35">
      <c r="E98">
        <v>4.8398570351914803</v>
      </c>
      <c r="I98">
        <v>4.2091320843815803</v>
      </c>
      <c r="J98">
        <v>45.281757403011497</v>
      </c>
      <c r="K98">
        <v>24.225862604042</v>
      </c>
      <c r="M98">
        <v>5.1837720279670902</v>
      </c>
      <c r="N98" s="12">
        <v>83.017554695580898</v>
      </c>
      <c r="O98" s="12">
        <v>23.964954958185501</v>
      </c>
      <c r="P98" s="12">
        <v>32.420358044196199</v>
      </c>
      <c r="Q98" s="12">
        <v>4.8398570351914803</v>
      </c>
      <c r="T98">
        <v>22.373794308858301</v>
      </c>
      <c r="U98">
        <v>8.6504672451158893</v>
      </c>
      <c r="X98">
        <v>10.287134626375799</v>
      </c>
      <c r="Y98">
        <v>7.3148542475153997</v>
      </c>
      <c r="AC98">
        <v>6.5424878483850897</v>
      </c>
      <c r="AD98" s="12"/>
      <c r="AE98" s="12">
        <v>16.3928188489832</v>
      </c>
      <c r="AF98" s="12">
        <v>22.373794308858301</v>
      </c>
      <c r="AG98" s="12">
        <v>8.6504672451158893</v>
      </c>
      <c r="AH98" s="16"/>
      <c r="AI98" s="16"/>
      <c r="AJ98" s="16"/>
      <c r="AK98" s="16">
        <v>4.46711657289723</v>
      </c>
      <c r="AL98" s="16"/>
      <c r="AO98">
        <v>14.2176056055781</v>
      </c>
      <c r="AP98">
        <v>3.8552896163789501</v>
      </c>
      <c r="AS98">
        <v>10.1416232705695</v>
      </c>
      <c r="AT98">
        <v>4.8566037451845903</v>
      </c>
      <c r="AW98">
        <v>12.832961424778199</v>
      </c>
      <c r="AX98">
        <v>4.9731741730537804</v>
      </c>
      <c r="AY98" s="16"/>
      <c r="AZ98" s="16">
        <v>10.711815326929599</v>
      </c>
      <c r="BA98" s="16">
        <v>14.2176056055781</v>
      </c>
      <c r="BB98" s="16">
        <v>3.8552896163789501</v>
      </c>
    </row>
    <row r="99" spans="5:54" x14ac:dyDescent="0.35">
      <c r="E99">
        <v>6.8271972976810398</v>
      </c>
      <c r="I99">
        <v>4.9731446062890798</v>
      </c>
      <c r="J99">
        <v>43.804278338113399</v>
      </c>
      <c r="K99">
        <v>20.203591367792999</v>
      </c>
      <c r="M99">
        <v>6.3581553194238998</v>
      </c>
      <c r="N99" s="12">
        <v>44.193122820607897</v>
      </c>
      <c r="O99" s="12">
        <v>51.954899512541402</v>
      </c>
      <c r="P99" s="12">
        <v>22.0306938068018</v>
      </c>
      <c r="Q99" s="12">
        <v>6.8271972976810398</v>
      </c>
      <c r="T99">
        <v>25.719688152463899</v>
      </c>
      <c r="U99">
        <v>8.6504672451158893</v>
      </c>
      <c r="X99">
        <v>11.4001220539272</v>
      </c>
      <c r="Y99">
        <v>6.5607532670141602</v>
      </c>
      <c r="AC99">
        <v>5.7389383423959002</v>
      </c>
      <c r="AD99" s="12"/>
      <c r="AE99" s="12">
        <v>29.0411894558348</v>
      </c>
      <c r="AF99" s="12">
        <v>25.719688152463899</v>
      </c>
      <c r="AG99" s="12">
        <v>8.6504672451158893</v>
      </c>
      <c r="AH99" s="16"/>
      <c r="AI99" s="16"/>
      <c r="AJ99" s="16"/>
      <c r="AK99" s="16">
        <v>4.4803134009772698</v>
      </c>
      <c r="AL99" s="16"/>
      <c r="AO99">
        <v>15.8770543906501</v>
      </c>
      <c r="AP99">
        <v>6.6328910557487397</v>
      </c>
      <c r="AS99">
        <v>10.344766083618699</v>
      </c>
      <c r="AT99">
        <v>4.8934432395628402</v>
      </c>
      <c r="AW99">
        <v>10.958792125565999</v>
      </c>
      <c r="AX99">
        <v>6.8965517241379297</v>
      </c>
      <c r="AY99" s="16"/>
      <c r="AZ99" s="16">
        <v>17.241276806031198</v>
      </c>
      <c r="BA99" s="16">
        <v>15.8770543906501</v>
      </c>
      <c r="BB99" s="16">
        <v>6.6328910557487397</v>
      </c>
    </row>
    <row r="100" spans="5:54" x14ac:dyDescent="0.35">
      <c r="E100">
        <v>6.3582687205478896</v>
      </c>
      <c r="I100">
        <v>5.1838644833326697</v>
      </c>
      <c r="J100">
        <v>45.563155525533197</v>
      </c>
      <c r="K100">
        <v>22.413260095277199</v>
      </c>
      <c r="M100">
        <v>7.9607737065110697</v>
      </c>
      <c r="N100" s="12">
        <v>38.898324733374103</v>
      </c>
      <c r="O100" s="12">
        <v>21.982006736729002</v>
      </c>
      <c r="P100" s="12">
        <v>27.380048919875101</v>
      </c>
      <c r="Q100" s="12">
        <v>6.3582687205478896</v>
      </c>
      <c r="T100">
        <v>15.632234442641</v>
      </c>
      <c r="U100">
        <v>5.8823177266788003</v>
      </c>
      <c r="X100">
        <v>10.182576054942301</v>
      </c>
      <c r="Y100">
        <v>5.6870084313422797</v>
      </c>
      <c r="AC100">
        <v>6.9393562851355197</v>
      </c>
      <c r="AD100" s="12"/>
      <c r="AE100" s="12">
        <v>26.3176668485658</v>
      </c>
      <c r="AF100" s="12">
        <v>15.632234442641</v>
      </c>
      <c r="AG100" s="12">
        <v>5.8823177266788003</v>
      </c>
      <c r="AH100" s="16"/>
      <c r="AI100" s="16"/>
      <c r="AJ100" s="16"/>
      <c r="AK100" s="16">
        <v>9.0393453869949401</v>
      </c>
      <c r="AL100" s="16"/>
      <c r="AO100">
        <v>12.957444295210999</v>
      </c>
      <c r="AP100">
        <v>4.6005738152159799</v>
      </c>
      <c r="AS100">
        <v>13.584550686720499</v>
      </c>
      <c r="AT100">
        <v>5.4160491832200499</v>
      </c>
      <c r="AW100">
        <v>16.044676033285299</v>
      </c>
      <c r="AX100">
        <v>6.8010630770055203</v>
      </c>
      <c r="AY100" s="16"/>
      <c r="AZ100" s="16">
        <v>15.824449237177401</v>
      </c>
      <c r="BA100" s="16">
        <v>12.957444295210999</v>
      </c>
      <c r="BB100" s="16">
        <v>4.6005738152159799</v>
      </c>
    </row>
    <row r="101" spans="5:54" x14ac:dyDescent="0.35">
      <c r="E101">
        <v>4.8765694983436001</v>
      </c>
      <c r="I101">
        <v>3.4482553612062401</v>
      </c>
      <c r="J101">
        <v>39.019478949210701</v>
      </c>
      <c r="K101">
        <v>15.910341630463501</v>
      </c>
      <c r="M101">
        <v>4.3616585655900604</v>
      </c>
      <c r="N101" s="12">
        <v>33.942316599249096</v>
      </c>
      <c r="O101" s="12">
        <v>22.860402982964899</v>
      </c>
      <c r="P101" s="12">
        <v>38.422226358712301</v>
      </c>
      <c r="Q101" s="12">
        <v>4.8765694983436001</v>
      </c>
      <c r="T101">
        <v>14.2036352133736</v>
      </c>
      <c r="U101">
        <v>8.1000898553272798</v>
      </c>
      <c r="X101">
        <v>14.9711477826602</v>
      </c>
      <c r="Y101">
        <v>7.1087605391778501</v>
      </c>
      <c r="AC101">
        <v>7.5938592542555297</v>
      </c>
      <c r="AD101" s="12"/>
      <c r="AE101" s="12">
        <v>29.648981097467001</v>
      </c>
      <c r="AF101" s="12">
        <v>14.2036352133736</v>
      </c>
      <c r="AG101" s="12">
        <v>8.1000898553272798</v>
      </c>
      <c r="AH101" s="16"/>
      <c r="AI101" s="16"/>
      <c r="AJ101" s="16"/>
      <c r="AK101" s="16">
        <v>8.6112015733862393</v>
      </c>
      <c r="AL101" s="16"/>
      <c r="AO101">
        <v>10.0533653359402</v>
      </c>
      <c r="AP101">
        <v>7.2413793103448301</v>
      </c>
      <c r="AS101">
        <v>10.287134626375799</v>
      </c>
      <c r="AT101">
        <v>6.1897704951086299</v>
      </c>
      <c r="AW101">
        <v>16.7268039112206</v>
      </c>
      <c r="AX101">
        <v>6.8965517241379297</v>
      </c>
      <c r="AY101" s="16"/>
      <c r="AZ101" s="16">
        <v>17.241276806031198</v>
      </c>
      <c r="BA101" s="16">
        <v>10.0533653359402</v>
      </c>
      <c r="BB101" s="16">
        <v>7.2413793103448301</v>
      </c>
    </row>
    <row r="102" spans="5:54" x14ac:dyDescent="0.35">
      <c r="E102">
        <v>7.7796186946203001</v>
      </c>
      <c r="J102">
        <v>33.475907082393803</v>
      </c>
      <c r="K102">
        <v>39.526590726860398</v>
      </c>
      <c r="M102">
        <v>4.9370622690592496</v>
      </c>
      <c r="N102" s="12">
        <v>40.9314847606177</v>
      </c>
      <c r="O102" s="12">
        <v>26.1805944525798</v>
      </c>
      <c r="P102" s="12">
        <v>11.9697532500038</v>
      </c>
      <c r="Q102" s="12">
        <v>7.7796186946203001</v>
      </c>
      <c r="T102">
        <v>15.3267141914977</v>
      </c>
      <c r="U102">
        <v>9.0230634992777894</v>
      </c>
      <c r="X102">
        <v>14.8635406404567</v>
      </c>
      <c r="Y102">
        <v>4.6263200348611404</v>
      </c>
      <c r="AC102">
        <v>4.8274714051366301</v>
      </c>
      <c r="AD102" s="12"/>
      <c r="AE102" s="12">
        <v>17.707387243792599</v>
      </c>
      <c r="AF102" s="12">
        <v>15.3267141914977</v>
      </c>
      <c r="AG102" s="12">
        <v>9.0230634992777894</v>
      </c>
      <c r="AH102" s="16"/>
      <c r="AI102" s="16"/>
      <c r="AJ102" s="16"/>
      <c r="AK102" s="16">
        <v>4.2503984935390298</v>
      </c>
      <c r="AL102" s="16"/>
      <c r="AO102">
        <v>11.421031145985699</v>
      </c>
      <c r="AP102">
        <v>6.0320192015640997</v>
      </c>
      <c r="AS102">
        <v>19.0748061616437</v>
      </c>
      <c r="AT102">
        <v>7.8447862889167297</v>
      </c>
      <c r="AW102">
        <v>12.980365672219801</v>
      </c>
      <c r="AX102">
        <v>5.12623060252362</v>
      </c>
      <c r="AY102" s="16"/>
      <c r="AZ102" s="16">
        <v>14.9393449899038</v>
      </c>
      <c r="BA102" s="16">
        <v>11.421031145985699</v>
      </c>
      <c r="BB102" s="16">
        <v>6.0320192015640997</v>
      </c>
    </row>
    <row r="103" spans="5:54" x14ac:dyDescent="0.35">
      <c r="E103">
        <v>4.1522493063792503</v>
      </c>
      <c r="J103">
        <v>44.9126423068195</v>
      </c>
      <c r="K103">
        <v>42.540148392370902</v>
      </c>
      <c r="M103">
        <v>4.9730559091589397</v>
      </c>
      <c r="N103" s="12">
        <v>44.1715927674109</v>
      </c>
      <c r="O103" s="12">
        <v>15.2284803833473</v>
      </c>
      <c r="P103" s="12">
        <v>16.029466113586501</v>
      </c>
      <c r="Q103" s="12">
        <v>4.1522493063792503</v>
      </c>
      <c r="T103">
        <v>14.5985445156539</v>
      </c>
      <c r="U103">
        <v>5.8924859585147802</v>
      </c>
      <c r="X103">
        <v>9.7164958903163896</v>
      </c>
      <c r="Y103">
        <v>7.4277693668722797</v>
      </c>
      <c r="AC103">
        <v>6.0220116863311697</v>
      </c>
      <c r="AD103" s="12"/>
      <c r="AE103" s="12">
        <v>28.703489724256599</v>
      </c>
      <c r="AF103" s="12">
        <v>14.5985445156539</v>
      </c>
      <c r="AG103" s="12">
        <v>5.8924859585147802</v>
      </c>
      <c r="AH103" s="16"/>
      <c r="AI103" s="16"/>
      <c r="AJ103" s="16"/>
      <c r="AK103" s="16">
        <v>4.4803134009772698</v>
      </c>
      <c r="AL103" s="16"/>
      <c r="AO103">
        <v>23.940075803737599</v>
      </c>
      <c r="AP103">
        <v>6.4787221476054997</v>
      </c>
      <c r="AS103">
        <v>10.7395302900103</v>
      </c>
      <c r="AT103">
        <v>6.3614762114317003</v>
      </c>
      <c r="AW103">
        <v>12.1083102524686</v>
      </c>
      <c r="AX103">
        <v>4.6901622443915301</v>
      </c>
      <c r="AY103" s="16"/>
      <c r="AZ103" s="16">
        <v>20.391409032040499</v>
      </c>
      <c r="BA103" s="16">
        <v>23.940075803737599</v>
      </c>
      <c r="BB103" s="16">
        <v>6.4787221476054997</v>
      </c>
    </row>
    <row r="104" spans="5:54" x14ac:dyDescent="0.35">
      <c r="E104">
        <v>4.3617363581193302</v>
      </c>
      <c r="J104">
        <v>34.874521987248201</v>
      </c>
      <c r="K104">
        <v>30.1633209345589</v>
      </c>
      <c r="M104">
        <v>4.6262375234236801</v>
      </c>
      <c r="N104" s="12">
        <v>58.910036411564803</v>
      </c>
      <c r="O104" s="12">
        <v>22.0360901801361</v>
      </c>
      <c r="P104" s="12">
        <v>12.0440233726623</v>
      </c>
      <c r="Q104" s="12">
        <v>4.3617363581193302</v>
      </c>
      <c r="T104">
        <v>54.606310016810099</v>
      </c>
      <c r="U104">
        <v>5.5793837258670704</v>
      </c>
      <c r="X104">
        <v>14.070403080610699</v>
      </c>
      <c r="Y104">
        <v>6.1103240677819199</v>
      </c>
      <c r="AC104">
        <v>6.69518141647875</v>
      </c>
      <c r="AD104" s="12"/>
      <c r="AE104" s="12">
        <v>37.718617970014201</v>
      </c>
      <c r="AF104" s="12">
        <v>54.606310016810099</v>
      </c>
      <c r="AG104" s="12">
        <v>5.5793837258670704</v>
      </c>
      <c r="AH104" s="16"/>
      <c r="AI104" s="16"/>
      <c r="AJ104" s="16"/>
      <c r="AK104" s="16">
        <v>8.3111642774754397</v>
      </c>
      <c r="AL104" s="16"/>
      <c r="AO104">
        <v>11.226772824896299</v>
      </c>
      <c r="AP104">
        <v>5.9526470695283002</v>
      </c>
      <c r="AS104">
        <v>12.230374080704999</v>
      </c>
      <c r="AT104">
        <v>8.3332335586246202</v>
      </c>
      <c r="AW104">
        <v>14.9712367904086</v>
      </c>
      <c r="AX104">
        <v>4.3617622898874204</v>
      </c>
      <c r="AY104" s="16"/>
      <c r="AZ104" s="16">
        <v>11.744334566871601</v>
      </c>
      <c r="BA104" s="16">
        <v>11.226772824896299</v>
      </c>
      <c r="BB104" s="16">
        <v>5.9526470695283002</v>
      </c>
    </row>
    <row r="105" spans="5:54" x14ac:dyDescent="0.35">
      <c r="E105">
        <v>4.6263200348611404</v>
      </c>
      <c r="J105">
        <v>44.438911928287702</v>
      </c>
      <c r="K105">
        <v>23.699905742391302</v>
      </c>
      <c r="M105">
        <v>8.1962632397230308</v>
      </c>
      <c r="N105" s="12">
        <v>36.2479242097046</v>
      </c>
      <c r="O105" s="12">
        <v>22.968698587648301</v>
      </c>
      <c r="P105" s="12">
        <v>13.662856295713899</v>
      </c>
      <c r="Q105" s="12">
        <v>4.6263200348611404</v>
      </c>
      <c r="T105">
        <v>28.875461801429701</v>
      </c>
      <c r="U105">
        <v>6.31424856337956</v>
      </c>
      <c r="X105">
        <v>32.803766335070797</v>
      </c>
      <c r="Y105">
        <v>7.6330386267088297</v>
      </c>
      <c r="AC105">
        <v>6.69518141647875</v>
      </c>
      <c r="AD105" s="12"/>
      <c r="AE105" s="12">
        <v>32.7711275677147</v>
      </c>
      <c r="AF105" s="12">
        <v>28.875461801429701</v>
      </c>
      <c r="AG105" s="12">
        <v>6.31424856337956</v>
      </c>
      <c r="AH105" s="16"/>
      <c r="AI105" s="16"/>
      <c r="AJ105" s="16"/>
      <c r="AK105" s="16">
        <v>4.7861333928274403</v>
      </c>
      <c r="AL105" s="16"/>
      <c r="AO105">
        <v>10.0059435369289</v>
      </c>
      <c r="AP105">
        <v>7.4597612595806702</v>
      </c>
      <c r="AS105">
        <v>13.3906016572894</v>
      </c>
      <c r="AT105">
        <v>6.38026938741615</v>
      </c>
      <c r="AW105">
        <v>13.9004443936182</v>
      </c>
      <c r="AX105">
        <v>4.2091571088736899</v>
      </c>
      <c r="AY105" s="16"/>
      <c r="AZ105" s="16">
        <v>11.502194213801101</v>
      </c>
      <c r="BA105" s="16">
        <v>10.0059435369289</v>
      </c>
      <c r="BB105" s="16">
        <v>7.4597612595806702</v>
      </c>
    </row>
    <row r="106" spans="5:54" x14ac:dyDescent="0.35">
      <c r="E106">
        <v>5.8923813441914703</v>
      </c>
      <c r="J106">
        <v>33.288914251477699</v>
      </c>
      <c r="K106">
        <v>20.449272322364401</v>
      </c>
      <c r="M106">
        <v>5.57072766822641</v>
      </c>
      <c r="N106" s="12">
        <v>33.193125658231402</v>
      </c>
      <c r="O106" s="12">
        <v>29.991358659065199</v>
      </c>
      <c r="P106" s="12">
        <v>17.639795078133801</v>
      </c>
      <c r="Q106" s="12">
        <v>5.8923813441914703</v>
      </c>
      <c r="T106">
        <v>15.3228078032116</v>
      </c>
      <c r="U106">
        <v>7.6828617266744699</v>
      </c>
      <c r="X106">
        <v>14.548205306578501</v>
      </c>
      <c r="Y106">
        <v>8.1964094244916001</v>
      </c>
      <c r="AC106">
        <v>6.0318757579484803</v>
      </c>
      <c r="AD106" s="12"/>
      <c r="AE106" s="12">
        <v>22.392429760341201</v>
      </c>
      <c r="AF106" s="12">
        <v>15.3228078032116</v>
      </c>
      <c r="AG106" s="12">
        <v>7.6828617266744699</v>
      </c>
      <c r="AH106" s="16"/>
      <c r="AI106" s="16"/>
      <c r="AJ106" s="16"/>
      <c r="AK106" s="16">
        <v>5.3344844666319204</v>
      </c>
      <c r="AL106" s="16"/>
      <c r="AO106">
        <v>28.3514548842682</v>
      </c>
      <c r="AP106">
        <v>6.8010630770055203</v>
      </c>
      <c r="AS106">
        <v>23.432918626720902</v>
      </c>
      <c r="AT106">
        <v>5.9228859158670399</v>
      </c>
      <c r="AW106">
        <v>12.04430979074</v>
      </c>
      <c r="AX106">
        <v>4.83988580952352</v>
      </c>
      <c r="AY106" s="16"/>
      <c r="AZ106" s="16">
        <v>24.072557800938501</v>
      </c>
      <c r="BA106" s="16">
        <v>28.3514548842682</v>
      </c>
      <c r="BB106" s="16">
        <v>6.8010630770055203</v>
      </c>
    </row>
    <row r="107" spans="5:54" x14ac:dyDescent="0.35">
      <c r="E107">
        <v>3.80872253439744</v>
      </c>
      <c r="J107">
        <v>30.706355099686402</v>
      </c>
      <c r="K107">
        <v>17.983578968807802</v>
      </c>
      <c r="M107">
        <v>5.6132529240728903</v>
      </c>
      <c r="N107" s="12">
        <v>43.335924798269701</v>
      </c>
      <c r="O107" s="12">
        <v>30.385221342293502</v>
      </c>
      <c r="P107" s="12">
        <v>12.088366419098699</v>
      </c>
      <c r="Q107" s="12">
        <v>3.80872253439744</v>
      </c>
      <c r="T107">
        <v>11.891167759843899</v>
      </c>
      <c r="U107">
        <v>8.6504672451158893</v>
      </c>
      <c r="X107">
        <v>12.957367259962799</v>
      </c>
      <c r="Y107">
        <v>6.9821849479914997</v>
      </c>
      <c r="AC107">
        <v>4.4958947422019602</v>
      </c>
      <c r="AD107" s="12"/>
      <c r="AE107" s="12">
        <v>37.138846834361402</v>
      </c>
      <c r="AF107" s="12">
        <v>11.891167759843899</v>
      </c>
      <c r="AG107" s="12">
        <v>8.6504672451158893</v>
      </c>
      <c r="AH107" s="16"/>
      <c r="AI107" s="16"/>
      <c r="AJ107" s="16"/>
      <c r="AK107" s="16">
        <v>4.3465424442587199</v>
      </c>
      <c r="AL107" s="16"/>
      <c r="AO107">
        <v>28.570791567554998</v>
      </c>
      <c r="AP107">
        <v>7.6174903566808698</v>
      </c>
      <c r="AS107">
        <v>23.131600174305699</v>
      </c>
      <c r="AT107">
        <v>6.3614762114317003</v>
      </c>
      <c r="AW107">
        <v>12.456821978061001</v>
      </c>
      <c r="AX107">
        <v>6.0320192015640997</v>
      </c>
      <c r="AY107" s="16"/>
      <c r="AZ107" s="16">
        <v>21.7881899683561</v>
      </c>
      <c r="BA107" s="16">
        <v>28.570791567554998</v>
      </c>
      <c r="BB107" s="16">
        <v>7.6174903566808698</v>
      </c>
    </row>
    <row r="108" spans="5:54" x14ac:dyDescent="0.35">
      <c r="E108">
        <v>4.8275575056887297</v>
      </c>
      <c r="J108">
        <v>32.705169003088699</v>
      </c>
      <c r="K108">
        <v>20.230057039907599</v>
      </c>
      <c r="M108">
        <v>6.0318757579484803</v>
      </c>
      <c r="N108" s="12">
        <v>31.860650811849101</v>
      </c>
      <c r="O108" s="12">
        <v>25.760108360139899</v>
      </c>
      <c r="P108" s="12">
        <v>10.9585315214942</v>
      </c>
      <c r="Q108" s="12">
        <v>4.8275575056887297</v>
      </c>
      <c r="T108">
        <v>17.0394443632483</v>
      </c>
      <c r="U108">
        <v>4.9903525134379301</v>
      </c>
      <c r="X108">
        <v>13.741200266827899</v>
      </c>
      <c r="Y108">
        <v>9.4685852360371303</v>
      </c>
      <c r="AC108">
        <v>5.1261086988911</v>
      </c>
      <c r="AD108" s="12"/>
      <c r="AE108" s="12">
        <v>23.910114155626498</v>
      </c>
      <c r="AF108" s="12">
        <v>17.0394443632483</v>
      </c>
      <c r="AG108" s="12">
        <v>4.9903525134379301</v>
      </c>
      <c r="AH108" s="16"/>
      <c r="AI108" s="16"/>
      <c r="AJ108" s="16"/>
      <c r="AK108" s="16">
        <v>5.1083432365366201</v>
      </c>
      <c r="AL108" s="16"/>
      <c r="AO108">
        <v>16.680533272341801</v>
      </c>
      <c r="AP108">
        <v>6.2164677163172204</v>
      </c>
      <c r="AS108">
        <v>27.5277920790945</v>
      </c>
      <c r="AT108">
        <v>5.2703996638808199</v>
      </c>
      <c r="AW108">
        <v>23.795602067705001</v>
      </c>
      <c r="AX108">
        <v>5.6870422422312599</v>
      </c>
      <c r="AY108" s="16"/>
      <c r="AZ108" s="16">
        <v>27.442576280954299</v>
      </c>
      <c r="BA108" s="16">
        <v>16.680533272341801</v>
      </c>
      <c r="BB108" s="16">
        <v>6.2164677163172204</v>
      </c>
    </row>
    <row r="109" spans="5:54" x14ac:dyDescent="0.35">
      <c r="J109">
        <v>27.810918011785098</v>
      </c>
      <c r="K109">
        <v>22.6270891019803</v>
      </c>
      <c r="M109">
        <v>6.8963877216237499</v>
      </c>
      <c r="N109" s="12">
        <v>43.028923187151896</v>
      </c>
      <c r="O109" s="12">
        <v>15.6123617203063</v>
      </c>
      <c r="P109" s="12">
        <v>22.968698587648301</v>
      </c>
      <c r="Q109" s="12">
        <v>4.16654195164047</v>
      </c>
      <c r="T109">
        <v>19.343032797214502</v>
      </c>
      <c r="U109">
        <v>6.2666650023493498</v>
      </c>
      <c r="X109">
        <v>13.523141360461601</v>
      </c>
      <c r="Y109">
        <v>4.8398570351914803</v>
      </c>
      <c r="AC109">
        <v>6.0220116863311697</v>
      </c>
      <c r="AD109" s="12"/>
      <c r="AE109" s="12">
        <v>31.6413835986762</v>
      </c>
      <c r="AF109" s="12">
        <v>19.343032797214502</v>
      </c>
      <c r="AG109" s="12">
        <v>6.2666650023493498</v>
      </c>
      <c r="AH109" s="16"/>
      <c r="AI109" s="16"/>
      <c r="AJ109" s="16"/>
      <c r="AK109" s="16">
        <v>9.8399039630059804</v>
      </c>
      <c r="AL109" s="16"/>
      <c r="AO109">
        <v>21.2370125381556</v>
      </c>
      <c r="AP109">
        <v>10.975055491613499</v>
      </c>
      <c r="AS109">
        <v>30.6332417587174</v>
      </c>
      <c r="AT109">
        <v>4.9542336851720998</v>
      </c>
      <c r="AW109">
        <v>20.4177535766724</v>
      </c>
      <c r="AX109">
        <v>6.6953406341198596</v>
      </c>
      <c r="AY109" s="16"/>
      <c r="AZ109" s="16">
        <v>19.426414980738301</v>
      </c>
      <c r="BA109" s="16">
        <v>21.2370125381556</v>
      </c>
      <c r="BB109" s="16">
        <v>10.975055491613499</v>
      </c>
    </row>
    <row r="110" spans="5:54" x14ac:dyDescent="0.35">
      <c r="J110">
        <v>80.620660248701498</v>
      </c>
      <c r="K110">
        <v>21.7919304701425</v>
      </c>
      <c r="M110">
        <v>5.5600455343932103</v>
      </c>
      <c r="N110" s="12">
        <v>45.115587579257102</v>
      </c>
      <c r="O110" s="12">
        <v>23.654710415389101</v>
      </c>
      <c r="P110" s="12">
        <v>22.240182137572798</v>
      </c>
      <c r="Q110" s="12">
        <v>4.95414471280146</v>
      </c>
      <c r="T110">
        <v>15.431812891478399</v>
      </c>
      <c r="U110">
        <v>9.0230634992777894</v>
      </c>
      <c r="X110">
        <v>13.728214407634701</v>
      </c>
      <c r="Y110">
        <v>5.6870084313422797</v>
      </c>
      <c r="AC110">
        <v>5.6132529240728903</v>
      </c>
      <c r="AD110" s="12"/>
      <c r="AE110" s="12">
        <v>22.093066553364501</v>
      </c>
      <c r="AF110" s="12">
        <v>15.431812891478399</v>
      </c>
      <c r="AG110" s="12">
        <v>9.0230634992777894</v>
      </c>
      <c r="AH110" s="16"/>
      <c r="AI110" s="16"/>
      <c r="AJ110" s="16"/>
      <c r="AK110" s="16">
        <v>5.8722021951470396</v>
      </c>
      <c r="AL110" s="16"/>
      <c r="AO110">
        <v>13.732626035682699</v>
      </c>
      <c r="AP110">
        <v>6.1103603954032204</v>
      </c>
      <c r="AS110">
        <v>10.6226415355349</v>
      </c>
      <c r="AT110">
        <v>7.7758029498906902</v>
      </c>
      <c r="AW110">
        <v>20.0118870738578</v>
      </c>
      <c r="AX110">
        <v>8.2830428616995295</v>
      </c>
      <c r="AY110" s="16"/>
      <c r="AZ110" s="16">
        <v>15.134115440185001</v>
      </c>
      <c r="BA110" s="16">
        <v>13.732626035682699</v>
      </c>
      <c r="BB110" s="16">
        <v>6.1103603954032204</v>
      </c>
    </row>
    <row r="111" spans="5:54" x14ac:dyDescent="0.35">
      <c r="J111">
        <v>46.7545080156452</v>
      </c>
      <c r="K111">
        <v>20.0470292681693</v>
      </c>
      <c r="M111">
        <v>3.60002008090196</v>
      </c>
      <c r="N111" s="12">
        <v>34.774656128445997</v>
      </c>
      <c r="O111" s="12">
        <v>32.909935061308801</v>
      </c>
      <c r="P111" s="12">
        <v>16.980385504081202</v>
      </c>
      <c r="Q111" s="12">
        <v>4.8441746598661002</v>
      </c>
      <c r="T111">
        <v>19.367776053632699</v>
      </c>
      <c r="U111">
        <v>6.9977949298971103</v>
      </c>
      <c r="X111">
        <v>19.811720037423601</v>
      </c>
      <c r="Y111">
        <v>5.9326028441839203</v>
      </c>
      <c r="AC111">
        <v>5.5278752805642801</v>
      </c>
      <c r="AD111" s="12"/>
      <c r="AE111" s="12">
        <v>34.970477963013401</v>
      </c>
      <c r="AF111" s="12">
        <v>19.367776053632699</v>
      </c>
      <c r="AG111" s="12">
        <v>6.9977949298971103</v>
      </c>
      <c r="AH111" s="16"/>
      <c r="AI111" s="16"/>
      <c r="AJ111" s="16"/>
      <c r="AK111" s="16">
        <v>6.0320192015640997</v>
      </c>
      <c r="AL111" s="16"/>
      <c r="AO111">
        <v>30.0158499548767</v>
      </c>
      <c r="AP111">
        <v>9.3676397980731902</v>
      </c>
      <c r="AS111">
        <v>10.4874592530226</v>
      </c>
      <c r="AT111">
        <v>5.54710158185227</v>
      </c>
      <c r="AW111">
        <v>13.306056125224</v>
      </c>
      <c r="AX111">
        <v>5.5601777574472804</v>
      </c>
      <c r="AY111" s="16"/>
      <c r="AZ111" s="16">
        <v>17.902914720769601</v>
      </c>
      <c r="BA111" s="16">
        <v>30.0158499548767</v>
      </c>
      <c r="BB111" s="16">
        <v>9.3676397980731902</v>
      </c>
    </row>
    <row r="112" spans="5:54" x14ac:dyDescent="0.35">
      <c r="J112">
        <v>35.920846853281503</v>
      </c>
      <c r="K112">
        <v>17.119857132228301</v>
      </c>
      <c r="M112">
        <v>4.3205745238026996</v>
      </c>
      <c r="N112" s="12">
        <v>54.237579403027098</v>
      </c>
      <c r="O112" s="12">
        <v>14.682181089625599</v>
      </c>
      <c r="P112" s="12">
        <v>28.174086153772699</v>
      </c>
      <c r="Q112" s="12">
        <v>4.7062784839523104</v>
      </c>
      <c r="T112">
        <v>44.108901284541098</v>
      </c>
      <c r="U112">
        <v>5.5793837258670704</v>
      </c>
      <c r="X112">
        <v>17.983899715622901</v>
      </c>
      <c r="Y112">
        <v>6.7922753433602603</v>
      </c>
      <c r="AC112">
        <v>5.8720625520380896</v>
      </c>
      <c r="AD112" s="12"/>
      <c r="AE112" s="12">
        <v>19.469669369315699</v>
      </c>
      <c r="AF112" s="12">
        <v>44.108901284541098</v>
      </c>
      <c r="AG112" s="12">
        <v>5.5793837258670704</v>
      </c>
      <c r="AH112" s="16"/>
      <c r="AI112" s="16"/>
      <c r="AJ112" s="16"/>
      <c r="AK112" s="16">
        <v>5.7803636600828296</v>
      </c>
      <c r="AL112" s="16"/>
      <c r="AO112">
        <v>41.6599677532109</v>
      </c>
      <c r="AP112">
        <v>6.2164677163172204</v>
      </c>
      <c r="AS112">
        <v>21.6554829321189</v>
      </c>
      <c r="AT112">
        <v>4.2094990422530403</v>
      </c>
      <c r="AW112">
        <v>22.416445466406898</v>
      </c>
      <c r="AX112">
        <v>6.6953406341198596</v>
      </c>
      <c r="AY112" s="16"/>
      <c r="AZ112" s="16">
        <v>14.53690365828</v>
      </c>
      <c r="BA112" s="16">
        <v>41.6599677532109</v>
      </c>
      <c r="BB112" s="16">
        <v>6.2164677163172204</v>
      </c>
    </row>
    <row r="113" spans="10:54" x14ac:dyDescent="0.35">
      <c r="J113">
        <v>20.0470292681693</v>
      </c>
      <c r="K113">
        <v>30.783701204837801</v>
      </c>
      <c r="M113">
        <v>4.4958947422019602</v>
      </c>
      <c r="N113" s="12">
        <v>36.897285581046603</v>
      </c>
      <c r="O113" s="12">
        <v>25.656045375707599</v>
      </c>
      <c r="P113" s="12">
        <v>26.432154724620599</v>
      </c>
      <c r="Q113" s="12">
        <v>3.7266684139891</v>
      </c>
      <c r="T113">
        <v>21.220285568850699</v>
      </c>
      <c r="U113">
        <v>4.8442616572648998</v>
      </c>
      <c r="X113">
        <v>10.1884130150404</v>
      </c>
      <c r="Y113">
        <v>5.1262001258001497</v>
      </c>
      <c r="AC113">
        <v>4.15217525009772</v>
      </c>
      <c r="AD113" s="12"/>
      <c r="AE113" s="12">
        <v>27.282652203535498</v>
      </c>
      <c r="AF113" s="12">
        <v>21.220285568850699</v>
      </c>
      <c r="AG113" s="12">
        <v>4.8442616572648998</v>
      </c>
      <c r="AH113" s="16"/>
      <c r="AI113" s="16"/>
      <c r="AJ113" s="16"/>
      <c r="AK113" s="16">
        <v>5.0207654408831202</v>
      </c>
      <c r="AL113" s="16"/>
      <c r="AO113">
        <v>16.352973381212902</v>
      </c>
      <c r="AP113">
        <v>7.6330840073029798</v>
      </c>
      <c r="AS113">
        <v>22.823699814688201</v>
      </c>
      <c r="AT113">
        <v>5.5901030128401397</v>
      </c>
      <c r="AW113">
        <v>20.921119051196602</v>
      </c>
      <c r="AX113">
        <v>4.3617622898874204</v>
      </c>
      <c r="AY113" s="16"/>
      <c r="AZ113" s="16">
        <v>24.676262983192899</v>
      </c>
      <c r="BA113" s="16">
        <v>16.352973381212902</v>
      </c>
      <c r="BB113" s="16">
        <v>7.6330840073029798</v>
      </c>
    </row>
    <row r="114" spans="10:54" x14ac:dyDescent="0.35">
      <c r="J114">
        <v>35.601662322503401</v>
      </c>
      <c r="K114">
        <v>14.0701521318706</v>
      </c>
      <c r="M114">
        <v>3.1790776597119499</v>
      </c>
      <c r="N114" s="12">
        <v>30.6734239457342</v>
      </c>
      <c r="O114" s="12">
        <v>24.1275030317939</v>
      </c>
      <c r="P114" s="12">
        <v>12.924978710599801</v>
      </c>
      <c r="Q114" s="12">
        <v>5.5470019622522901</v>
      </c>
      <c r="T114">
        <v>14.9430405654113</v>
      </c>
      <c r="U114">
        <v>5.54710158185227</v>
      </c>
      <c r="X114">
        <v>17.750980915327499</v>
      </c>
      <c r="Y114">
        <v>5.1838644833326697</v>
      </c>
      <c r="AD114" s="12"/>
      <c r="AE114" s="12">
        <v>16.356511342947499</v>
      </c>
      <c r="AF114" s="12">
        <v>14.9430405654113</v>
      </c>
      <c r="AG114" s="12">
        <v>5.54710158185227</v>
      </c>
      <c r="AH114" s="16"/>
      <c r="AI114" s="16"/>
      <c r="AJ114" s="16"/>
      <c r="AK114" s="16">
        <v>6.2925129623774696</v>
      </c>
      <c r="AL114" s="16"/>
      <c r="AO114">
        <v>13.571495623554799</v>
      </c>
      <c r="AP114">
        <v>8.2758620689655196</v>
      </c>
      <c r="AS114">
        <v>12.551838977940999</v>
      </c>
      <c r="AT114">
        <v>5.1439376304927897</v>
      </c>
      <c r="AW114">
        <v>13.107984695688399</v>
      </c>
      <c r="AX114">
        <v>5.8722021951470396</v>
      </c>
      <c r="AY114" s="16"/>
      <c r="AZ114" s="16">
        <v>12.1866186531533</v>
      </c>
      <c r="BA114" s="16">
        <v>13.571495623554799</v>
      </c>
      <c r="BB114" s="16">
        <v>8.2758620689655196</v>
      </c>
    </row>
    <row r="115" spans="10:54" x14ac:dyDescent="0.35">
      <c r="J115">
        <v>32.5831513533671</v>
      </c>
      <c r="K115">
        <v>32.561249165353303</v>
      </c>
      <c r="M115">
        <v>4.8397707152745602</v>
      </c>
      <c r="N115" s="12">
        <v>27.765990925390501</v>
      </c>
      <c r="O115" s="12">
        <v>17.0676888327813</v>
      </c>
      <c r="P115" s="12">
        <v>14.6619214124027</v>
      </c>
      <c r="Q115" s="12">
        <v>4.95414471280146</v>
      </c>
      <c r="T115">
        <v>11.6058196783287</v>
      </c>
      <c r="U115">
        <v>4.8934432395628402</v>
      </c>
      <c r="X115">
        <v>13.780084420144799</v>
      </c>
      <c r="Y115">
        <v>6.5061552032265304</v>
      </c>
      <c r="AD115" s="12"/>
      <c r="AE115" s="12">
        <v>28.126013561308401</v>
      </c>
      <c r="AF115" s="12">
        <v>11.6058196783287</v>
      </c>
      <c r="AG115" s="12">
        <v>4.8934432395628402</v>
      </c>
      <c r="AH115" s="16"/>
      <c r="AI115" s="16"/>
      <c r="AJ115" s="16"/>
      <c r="AK115" s="16">
        <v>8.2758620689655196</v>
      </c>
      <c r="AL115" s="16"/>
      <c r="AO115">
        <v>19.679355963283101</v>
      </c>
      <c r="AP115">
        <v>9.8743593539836905</v>
      </c>
      <c r="AS115">
        <v>20.519292554273399</v>
      </c>
      <c r="AT115">
        <v>4.8566037451845903</v>
      </c>
      <c r="AW115">
        <v>16.815428055498799</v>
      </c>
      <c r="AX115">
        <v>5.21818825876605</v>
      </c>
      <c r="AY115" s="16"/>
      <c r="AZ115" s="16">
        <v>12.7166130445419</v>
      </c>
      <c r="BA115" s="16">
        <v>19.679355963283101</v>
      </c>
      <c r="BB115" s="16">
        <v>9.8743593539836905</v>
      </c>
    </row>
    <row r="116" spans="10:54" x14ac:dyDescent="0.35">
      <c r="J116">
        <v>36.6028661283258</v>
      </c>
      <c r="K116">
        <v>19.4601593703762</v>
      </c>
      <c r="M116">
        <v>4.3205745238026996</v>
      </c>
      <c r="N116" s="12">
        <v>39.574691250561699</v>
      </c>
      <c r="O116" s="12">
        <v>36.184683280356197</v>
      </c>
      <c r="P116" s="12">
        <v>11.373814004587</v>
      </c>
      <c r="Q116" s="12">
        <v>5.14384525125626</v>
      </c>
      <c r="T116">
        <v>14.4501647174881</v>
      </c>
      <c r="U116">
        <v>5.19028034706953</v>
      </c>
      <c r="X116">
        <v>13.641326101767801</v>
      </c>
      <c r="Y116">
        <v>7.7489901556423604</v>
      </c>
      <c r="AD116" s="12"/>
      <c r="AE116" s="12">
        <v>35.476833625196399</v>
      </c>
      <c r="AF116" s="12">
        <v>14.4501647174881</v>
      </c>
      <c r="AG116" s="12">
        <v>5.19028034706953</v>
      </c>
      <c r="AH116" s="16"/>
      <c r="AI116" s="16"/>
      <c r="AJ116" s="16"/>
      <c r="AK116" s="16">
        <v>6.5426434348311302</v>
      </c>
      <c r="AL116" s="16"/>
      <c r="AO116">
        <v>31.0517193513179</v>
      </c>
      <c r="AP116">
        <v>8.4535521876767294</v>
      </c>
      <c r="AS116">
        <v>15.1723235893074</v>
      </c>
      <c r="AT116">
        <v>4.2236963811835899</v>
      </c>
      <c r="AW116">
        <v>16.952756625216399</v>
      </c>
      <c r="AX116">
        <v>7.5862068965517198</v>
      </c>
      <c r="AY116" s="16"/>
      <c r="AZ116" s="16">
        <v>22.823835508100601</v>
      </c>
      <c r="BA116" s="16">
        <v>31.0517193513179</v>
      </c>
      <c r="BB116" s="16">
        <v>8.4535521876767294</v>
      </c>
    </row>
    <row r="117" spans="10:54" x14ac:dyDescent="0.35">
      <c r="J117">
        <v>26.926839662094601</v>
      </c>
      <c r="K117">
        <v>26.247075453216802</v>
      </c>
      <c r="M117">
        <v>4.8764825236518003</v>
      </c>
      <c r="N117" s="12">
        <v>34.239714264456602</v>
      </c>
      <c r="O117" s="12">
        <v>27.915466693216601</v>
      </c>
      <c r="P117" s="12">
        <v>18.000100404509801</v>
      </c>
      <c r="Q117" s="12">
        <v>4.37675008824238</v>
      </c>
      <c r="T117">
        <v>14.858672677327201</v>
      </c>
      <c r="U117">
        <v>6.2379406417974099</v>
      </c>
      <c r="X117">
        <v>13.1079067654399</v>
      </c>
      <c r="Y117">
        <v>6.2164307578613496</v>
      </c>
      <c r="AD117" s="12"/>
      <c r="AE117" s="12">
        <v>27.697884470268999</v>
      </c>
      <c r="AF117" s="12">
        <v>14.858672677327201</v>
      </c>
      <c r="AG117" s="12">
        <v>6.2379406417974099</v>
      </c>
      <c r="AH117" s="16"/>
      <c r="AI117" s="16"/>
      <c r="AJ117" s="16"/>
      <c r="AK117" s="16">
        <v>7.1088028027890697</v>
      </c>
      <c r="AL117" s="16"/>
      <c r="AO117">
        <v>10.7063273767311</v>
      </c>
      <c r="AP117">
        <v>6.2164677163172204</v>
      </c>
      <c r="AS117">
        <v>16.450744184423801</v>
      </c>
      <c r="AT117">
        <v>6.1897704951086299</v>
      </c>
      <c r="AW117">
        <v>12.721287410825299</v>
      </c>
      <c r="AX117">
        <v>6.2164677163172204</v>
      </c>
      <c r="AY117" s="16"/>
      <c r="AZ117" s="16">
        <v>15.113522069524899</v>
      </c>
      <c r="BA117" s="16">
        <v>10.7063273767311</v>
      </c>
      <c r="BB117" s="16">
        <v>6.2164677163172204</v>
      </c>
    </row>
    <row r="118" spans="10:54" x14ac:dyDescent="0.35">
      <c r="J118">
        <v>43.714612816857503</v>
      </c>
      <c r="K118">
        <v>26.317197467177198</v>
      </c>
      <c r="M118">
        <v>4.38883427128662</v>
      </c>
      <c r="N118" s="12">
        <v>60.901390451195702</v>
      </c>
      <c r="O118" s="12">
        <v>18.734834064367501</v>
      </c>
      <c r="P118" s="12">
        <v>21.5035739045559</v>
      </c>
      <c r="Q118" s="12">
        <v>4.0351642017011198</v>
      </c>
      <c r="T118">
        <v>28.070199725705201</v>
      </c>
      <c r="U118">
        <v>7.1333580325117198</v>
      </c>
      <c r="X118">
        <v>12.8745129074098</v>
      </c>
      <c r="Y118">
        <v>3.6000842891987199</v>
      </c>
      <c r="AD118" s="12"/>
      <c r="AE118" s="12">
        <v>28.6101313014161</v>
      </c>
      <c r="AF118" s="12">
        <v>28.070199725705201</v>
      </c>
      <c r="AG118" s="12">
        <v>7.1333580325117198</v>
      </c>
      <c r="AH118" s="16"/>
      <c r="AI118" s="16"/>
      <c r="AJ118" s="16"/>
      <c r="AK118" s="16">
        <v>5.2748477726821896</v>
      </c>
      <c r="AL118" s="16"/>
      <c r="AO118">
        <v>12.9252860786147</v>
      </c>
      <c r="AP118">
        <v>9.5374597834064403</v>
      </c>
      <c r="AS118">
        <v>14.6378338544437</v>
      </c>
      <c r="AT118">
        <v>5.91276996328134</v>
      </c>
      <c r="AW118">
        <v>33.794862726901002</v>
      </c>
      <c r="AX118">
        <v>6.4419109283687597</v>
      </c>
      <c r="AY118" s="16"/>
      <c r="AZ118" s="16">
        <v>16.029847309199301</v>
      </c>
      <c r="BA118" s="16">
        <v>12.9252860786147</v>
      </c>
      <c r="BB118" s="16">
        <v>9.5374597834064403</v>
      </c>
    </row>
    <row r="119" spans="10:54" x14ac:dyDescent="0.35">
      <c r="J119">
        <v>31.522225780526199</v>
      </c>
      <c r="K119">
        <v>28.277292137721801</v>
      </c>
      <c r="M119">
        <v>5.21806416834694</v>
      </c>
      <c r="N119" s="12">
        <v>21.6028726190135</v>
      </c>
      <c r="O119" s="12">
        <v>17.161477591865999</v>
      </c>
      <c r="P119" s="12">
        <v>28.2878021890558</v>
      </c>
      <c r="Q119" s="12">
        <v>5.14384525125626</v>
      </c>
      <c r="T119">
        <v>15.999389370786</v>
      </c>
      <c r="U119">
        <v>6.38026938741615</v>
      </c>
      <c r="X119">
        <v>10.344766083618699</v>
      </c>
      <c r="Y119">
        <v>5.3531318624680804</v>
      </c>
      <c r="AD119" s="12"/>
      <c r="AE119" s="12">
        <v>16.265388008066299</v>
      </c>
      <c r="AF119" s="12">
        <v>15.999389370786</v>
      </c>
      <c r="AG119" s="12">
        <v>6.38026938741615</v>
      </c>
      <c r="AH119" s="16"/>
      <c r="AI119" s="16"/>
      <c r="AJ119" s="16"/>
      <c r="AK119" s="16">
        <v>5.0207654408831202</v>
      </c>
      <c r="AL119" s="16"/>
      <c r="AO119">
        <v>12.147527554350701</v>
      </c>
      <c r="AP119">
        <v>10.0946766677962</v>
      </c>
      <c r="AS119">
        <v>11.8049248291951</v>
      </c>
      <c r="AT119">
        <v>5.3716545886981697</v>
      </c>
      <c r="AW119">
        <v>27.527955739678699</v>
      </c>
      <c r="AX119">
        <v>7.4438045327320399</v>
      </c>
      <c r="AY119" s="16"/>
      <c r="AZ119" s="16">
        <v>21.2621931165076</v>
      </c>
      <c r="BA119" s="16">
        <v>12.147527554350701</v>
      </c>
      <c r="BB119" s="16">
        <v>10.0946766677962</v>
      </c>
    </row>
    <row r="120" spans="10:54" x14ac:dyDescent="0.35">
      <c r="J120">
        <v>30.719904725945401</v>
      </c>
      <c r="K120">
        <v>25.3225177624753</v>
      </c>
      <c r="M120">
        <v>3.8551979361863999</v>
      </c>
      <c r="N120" s="12">
        <v>47.666213568036099</v>
      </c>
      <c r="O120" s="12">
        <v>26.215345966067499</v>
      </c>
      <c r="P120" s="12">
        <v>11.8900204508528</v>
      </c>
      <c r="Q120" s="12">
        <v>5.8822120869802603</v>
      </c>
      <c r="T120">
        <v>51.221285849138702</v>
      </c>
      <c r="U120">
        <v>4.7063630048490301</v>
      </c>
      <c r="X120">
        <v>12.147455334260201</v>
      </c>
      <c r="Y120">
        <v>8.0204373849082398</v>
      </c>
      <c r="AD120" s="12"/>
      <c r="AE120" s="12">
        <v>37.042673569337602</v>
      </c>
      <c r="AF120" s="12">
        <v>51.221285849138702</v>
      </c>
      <c r="AG120" s="12">
        <v>4.7063630048490301</v>
      </c>
      <c r="AH120" s="16"/>
      <c r="AI120" s="16"/>
      <c r="AJ120" s="16"/>
      <c r="AK120" s="16">
        <v>5.0207654408831202</v>
      </c>
      <c r="AL120" s="16"/>
      <c r="AO120">
        <v>21.950110983226999</v>
      </c>
      <c r="AP120">
        <v>6.1684633862063203</v>
      </c>
      <c r="AS120">
        <v>11.295339297126899</v>
      </c>
      <c r="AT120">
        <v>7.4051233367112399</v>
      </c>
      <c r="AW120">
        <v>20.391530264789701</v>
      </c>
      <c r="AX120">
        <v>4.8765984909417099</v>
      </c>
      <c r="AY120" s="16"/>
      <c r="AZ120" s="16">
        <v>21.5565511835694</v>
      </c>
      <c r="BA120" s="16">
        <v>21.950110983226999</v>
      </c>
      <c r="BB120" s="16">
        <v>6.1684633862063203</v>
      </c>
    </row>
    <row r="121" spans="10:54" x14ac:dyDescent="0.35">
      <c r="J121">
        <v>51.434755765312097</v>
      </c>
      <c r="K121">
        <v>46.422730568553398</v>
      </c>
      <c r="M121">
        <v>7.5309690678758701</v>
      </c>
      <c r="N121" s="12">
        <v>32.730607773868797</v>
      </c>
      <c r="O121" s="12">
        <v>15.3976431826663</v>
      </c>
      <c r="P121" s="12">
        <v>19.211113179356101</v>
      </c>
      <c r="Q121" s="12">
        <v>7.1332299255601503</v>
      </c>
      <c r="T121">
        <v>15.0746647110784</v>
      </c>
      <c r="U121">
        <v>6.7184676826402896</v>
      </c>
      <c r="X121">
        <v>25.871108922529199</v>
      </c>
      <c r="Y121">
        <v>4.9371503242234303</v>
      </c>
      <c r="AD121" s="12"/>
      <c r="AE121" s="12">
        <v>38.492477812513798</v>
      </c>
      <c r="AF121" s="12">
        <v>15.0746647110784</v>
      </c>
      <c r="AG121" s="12">
        <v>6.7184676826402896</v>
      </c>
      <c r="AH121" s="16"/>
      <c r="AI121" s="16"/>
      <c r="AJ121" s="16"/>
      <c r="AK121" s="16">
        <v>5.8620689655172402</v>
      </c>
      <c r="AL121" s="16"/>
      <c r="AO121">
        <v>11.9700379018688</v>
      </c>
      <c r="AP121">
        <v>8.4183142177473798</v>
      </c>
      <c r="AS121">
        <v>13.1305652210128</v>
      </c>
      <c r="AT121">
        <v>2.8533432130046901</v>
      </c>
      <c r="AW121">
        <v>11.591542285497701</v>
      </c>
      <c r="AX121">
        <v>5.9526470695283002</v>
      </c>
      <c r="AY121" s="16"/>
      <c r="AZ121" s="16">
        <v>18.8901323100722</v>
      </c>
      <c r="BA121" s="16">
        <v>11.9700379018688</v>
      </c>
      <c r="BB121" s="16">
        <v>8.4183142177473798</v>
      </c>
    </row>
    <row r="122" spans="10:54" x14ac:dyDescent="0.35">
      <c r="J122">
        <v>34.969854256831397</v>
      </c>
      <c r="K122">
        <v>19.211113179356101</v>
      </c>
      <c r="M122">
        <v>6.8963877216237499</v>
      </c>
      <c r="N122" s="12">
        <v>45.694748962596201</v>
      </c>
      <c r="O122" s="12">
        <v>32.208788686892198</v>
      </c>
      <c r="P122" s="12">
        <v>13.8615677674688</v>
      </c>
      <c r="Q122" s="12">
        <v>4.3355238939371299</v>
      </c>
      <c r="T122">
        <v>16.969033134929902</v>
      </c>
      <c r="U122">
        <v>8.9831676656864499</v>
      </c>
      <c r="X122">
        <v>11.875222748563401</v>
      </c>
      <c r="Y122">
        <v>9.0249479498332708</v>
      </c>
      <c r="AD122" s="12"/>
      <c r="AE122" s="12">
        <v>17.036615025611699</v>
      </c>
      <c r="AF122" s="12">
        <v>16.969033134929902</v>
      </c>
      <c r="AG122" s="12">
        <v>8.9831676656864499</v>
      </c>
      <c r="AH122" s="16"/>
      <c r="AI122" s="16"/>
      <c r="AJ122" s="16"/>
      <c r="AK122" s="16">
        <v>7.86309180215083</v>
      </c>
      <c r="AL122" s="16"/>
      <c r="AO122">
        <v>11.668223665992199</v>
      </c>
      <c r="AP122">
        <v>8.9456012214295502</v>
      </c>
      <c r="AS122">
        <v>16.758662958374298</v>
      </c>
      <c r="AT122">
        <v>6.9634918069972001</v>
      </c>
      <c r="AW122">
        <v>34.083900119038802</v>
      </c>
      <c r="AX122">
        <v>5.45220286235927</v>
      </c>
      <c r="AY122" s="16"/>
      <c r="AZ122" s="16">
        <v>30.333069822412799</v>
      </c>
      <c r="BA122" s="16">
        <v>11.668223665992199</v>
      </c>
      <c r="BB122" s="16">
        <v>8.9456012214295502</v>
      </c>
    </row>
    <row r="123" spans="10:54" x14ac:dyDescent="0.35">
      <c r="J123">
        <v>28.2183635101254</v>
      </c>
      <c r="K123">
        <v>16.7796355310007</v>
      </c>
      <c r="M123">
        <v>5.8619295633801896</v>
      </c>
      <c r="N123" s="12">
        <v>31.452367208603299</v>
      </c>
      <c r="O123" s="12">
        <v>20.700653953407699</v>
      </c>
      <c r="P123" s="12">
        <v>9.7102020756935694</v>
      </c>
      <c r="Q123" s="12">
        <v>5.4709376103029701</v>
      </c>
      <c r="T123">
        <v>16.4094598289544</v>
      </c>
      <c r="U123">
        <v>4.4312013185856403</v>
      </c>
      <c r="X123">
        <v>16.9105199245294</v>
      </c>
      <c r="Y123">
        <v>9.8139068057685002</v>
      </c>
      <c r="AD123" s="12"/>
      <c r="AE123" s="12">
        <v>28.942758365303899</v>
      </c>
      <c r="AF123" s="12">
        <v>16.4094598289544</v>
      </c>
      <c r="AG123" s="12">
        <v>4.4312013185856403</v>
      </c>
      <c r="AH123" s="16"/>
      <c r="AI123" s="16"/>
      <c r="AJ123" s="16"/>
      <c r="AK123" s="16">
        <v>8.3043505001954294</v>
      </c>
      <c r="AL123" s="16"/>
      <c r="AO123">
        <v>13.6414072033465</v>
      </c>
      <c r="AP123">
        <v>6.3301930174778702</v>
      </c>
      <c r="AS123">
        <v>12.494871184763401</v>
      </c>
      <c r="AT123">
        <v>3.5624804520974398</v>
      </c>
      <c r="AW123">
        <v>18.556722823549901</v>
      </c>
      <c r="AX123">
        <v>5.5601777574472804</v>
      </c>
      <c r="AY123" s="16"/>
      <c r="AZ123" s="16">
        <v>17.6637909998148</v>
      </c>
      <c r="BA123" s="16">
        <v>13.6414072033465</v>
      </c>
      <c r="BB123" s="16">
        <v>6.3301930174778702</v>
      </c>
    </row>
    <row r="124" spans="10:54" x14ac:dyDescent="0.35">
      <c r="J124">
        <v>26.010446503454101</v>
      </c>
      <c r="K124">
        <v>57.683862096362198</v>
      </c>
      <c r="M124">
        <v>4.3616585655900604</v>
      </c>
      <c r="N124" s="12">
        <v>28.2751896586574</v>
      </c>
      <c r="O124" s="12">
        <v>13.6759037501871</v>
      </c>
      <c r="P124" s="12">
        <v>13.584308403265</v>
      </c>
      <c r="Q124" s="12">
        <v>4.65512176372855</v>
      </c>
      <c r="T124">
        <v>17.455948448925</v>
      </c>
      <c r="U124">
        <v>5.6327761742271303</v>
      </c>
      <c r="X124">
        <v>15.187989389649299</v>
      </c>
      <c r="Y124">
        <v>8.3044986127585005</v>
      </c>
      <c r="AD124" s="12"/>
      <c r="AE124" s="12">
        <v>25.369428728515398</v>
      </c>
      <c r="AF124" s="12">
        <v>17.455948448925</v>
      </c>
      <c r="AG124" s="12">
        <v>5.6327761742271303</v>
      </c>
      <c r="AH124" s="16"/>
      <c r="AI124" s="16"/>
      <c r="AJ124" s="16"/>
      <c r="AK124" s="16">
        <v>8.4181140271663306</v>
      </c>
      <c r="AL124" s="16"/>
      <c r="AO124">
        <v>10.577835620812399</v>
      </c>
      <c r="AP124">
        <v>10.0533653359402</v>
      </c>
      <c r="AS124">
        <v>10.373461745077799</v>
      </c>
      <c r="AT124">
        <v>5.8924859585147802</v>
      </c>
      <c r="AW124">
        <v>15.394147783137701</v>
      </c>
      <c r="AX124">
        <v>7.8783859715833504</v>
      </c>
      <c r="AY124" s="16"/>
      <c r="AZ124" s="16">
        <v>17.365073533812701</v>
      </c>
      <c r="BA124" s="16">
        <v>10.577835620812399</v>
      </c>
      <c r="BB124" s="16">
        <v>10.0533653359402</v>
      </c>
    </row>
    <row r="125" spans="10:54" x14ac:dyDescent="0.35">
      <c r="J125">
        <v>40.7675105598234</v>
      </c>
      <c r="K125">
        <v>20.6920364602347</v>
      </c>
      <c r="M125">
        <v>4.6262375234236801</v>
      </c>
      <c r="N125" s="12">
        <v>36.565490553262698</v>
      </c>
      <c r="O125" s="12">
        <v>24.4894602448441</v>
      </c>
      <c r="P125" s="12">
        <v>17.990189363799999</v>
      </c>
      <c r="Q125" s="12">
        <v>4.4311217392780904</v>
      </c>
      <c r="T125">
        <v>18.075958067312602</v>
      </c>
      <c r="U125">
        <v>5.0381081710452298</v>
      </c>
      <c r="X125">
        <v>15.7037653079908</v>
      </c>
      <c r="Y125">
        <v>5.3863470634608799</v>
      </c>
      <c r="AD125" s="12"/>
      <c r="AE125" s="12">
        <v>34.449165191666701</v>
      </c>
      <c r="AF125" s="12">
        <v>18.075958067312602</v>
      </c>
      <c r="AG125" s="12">
        <v>5.0381081710452298</v>
      </c>
      <c r="AH125" s="16"/>
      <c r="AI125" s="16"/>
      <c r="AJ125" s="16"/>
      <c r="AK125" s="16">
        <v>6.0220116863311697</v>
      </c>
      <c r="AL125" s="16"/>
      <c r="AO125">
        <v>11.034482758620699</v>
      </c>
      <c r="AP125">
        <v>7.5862068965517198</v>
      </c>
      <c r="AS125">
        <v>11.8652056883678</v>
      </c>
      <c r="AT125">
        <v>6.0429566254198397</v>
      </c>
      <c r="AW125">
        <v>12.4329354326344</v>
      </c>
      <c r="AX125">
        <v>7.2002113854555496</v>
      </c>
      <c r="AY125" s="16"/>
      <c r="AZ125" s="16">
        <v>19.3871624784422</v>
      </c>
      <c r="BA125" s="16">
        <v>11.034482758620699</v>
      </c>
      <c r="BB125" s="16">
        <v>7.5862068965517198</v>
      </c>
    </row>
    <row r="126" spans="10:54" x14ac:dyDescent="0.35">
      <c r="J126">
        <v>32.938825605717</v>
      </c>
      <c r="K126">
        <v>30.787563409382798</v>
      </c>
      <c r="M126">
        <v>4.8764825236518003</v>
      </c>
      <c r="N126" s="12">
        <v>35.8628738996374</v>
      </c>
      <c r="O126" s="12">
        <v>30.8916604081702</v>
      </c>
      <c r="P126" s="12">
        <v>19.340648561223698</v>
      </c>
      <c r="Q126" s="12">
        <v>3.4601247570472098</v>
      </c>
      <c r="T126">
        <v>13.3565007095509</v>
      </c>
      <c r="U126">
        <v>8.0778876485931299</v>
      </c>
      <c r="X126">
        <v>16.694684796242601</v>
      </c>
      <c r="Y126">
        <v>5.70787825718803</v>
      </c>
      <c r="AD126" s="12"/>
      <c r="AE126" s="12">
        <v>25.925740339967199</v>
      </c>
      <c r="AF126" s="12">
        <v>13.3565007095509</v>
      </c>
      <c r="AG126" s="12">
        <v>8.0778876485931299</v>
      </c>
      <c r="AH126" s="16"/>
      <c r="AI126" s="16"/>
      <c r="AJ126" s="16"/>
      <c r="AK126" s="16">
        <v>6.8704775947462799</v>
      </c>
      <c r="AL126" s="16"/>
      <c r="AO126">
        <v>11.5658688491368</v>
      </c>
      <c r="AP126">
        <v>6.3301930174778702</v>
      </c>
      <c r="AS126">
        <v>12.113147342673599</v>
      </c>
      <c r="AT126">
        <v>4.4982429674602598</v>
      </c>
      <c r="AW126">
        <v>11.4626000955825</v>
      </c>
      <c r="AX126">
        <v>5.5280067385797897</v>
      </c>
      <c r="AY126" s="16"/>
      <c r="AZ126" s="16">
        <v>33.968580292482102</v>
      </c>
      <c r="BA126" s="16">
        <v>11.5658688491368</v>
      </c>
      <c r="BB126" s="16">
        <v>6.3301930174778702</v>
      </c>
    </row>
    <row r="127" spans="10:54" x14ac:dyDescent="0.35">
      <c r="J127">
        <v>35.254304353638197</v>
      </c>
      <c r="K127">
        <v>18.2786801859137</v>
      </c>
      <c r="M127">
        <v>6.0318757579484803</v>
      </c>
      <c r="N127" s="12">
        <v>52.776519226278801</v>
      </c>
      <c r="O127" s="12">
        <v>16.811792108749199</v>
      </c>
      <c r="P127" s="12">
        <v>11.4155529118426</v>
      </c>
      <c r="Q127" s="12">
        <v>6.3581553194238998</v>
      </c>
      <c r="T127">
        <v>26.587207911513801</v>
      </c>
      <c r="U127">
        <v>7.6202711790097402</v>
      </c>
      <c r="X127">
        <v>13.452616022515899</v>
      </c>
      <c r="Y127">
        <v>5.8721672834358101</v>
      </c>
      <c r="AD127" s="12"/>
      <c r="AE127" s="12">
        <v>13.1212725090673</v>
      </c>
      <c r="AF127" s="12">
        <v>26.587207911513801</v>
      </c>
      <c r="AG127" s="12">
        <v>7.6202711790097402</v>
      </c>
      <c r="AH127" s="16"/>
      <c r="AI127" s="16"/>
      <c r="AJ127" s="16"/>
      <c r="AK127" s="16">
        <v>6.41401134392689</v>
      </c>
      <c r="AL127" s="16"/>
      <c r="AO127">
        <v>11.7241379310345</v>
      </c>
      <c r="AP127">
        <v>6.6597268675268904</v>
      </c>
      <c r="AS127">
        <v>10.3677289666653</v>
      </c>
      <c r="AT127">
        <v>4.9903525134379301</v>
      </c>
      <c r="AW127">
        <v>12.278961251562</v>
      </c>
      <c r="AX127">
        <v>6.6328910557487397</v>
      </c>
      <c r="AY127" s="16"/>
      <c r="AZ127" s="16">
        <v>12.04430979074</v>
      </c>
      <c r="BA127" s="16">
        <v>11.7241379310345</v>
      </c>
      <c r="BB127" s="16">
        <v>6.6597268675268904</v>
      </c>
    </row>
    <row r="128" spans="10:54" x14ac:dyDescent="0.35">
      <c r="J128">
        <v>46.320167105906599</v>
      </c>
      <c r="K128">
        <v>16.7264061417257</v>
      </c>
      <c r="M128">
        <v>3.39607710081625</v>
      </c>
      <c r="N128" s="12">
        <v>39.357775962048201</v>
      </c>
      <c r="O128" s="12">
        <v>41.6111705982308</v>
      </c>
      <c r="P128" s="12">
        <v>35.225625168414801</v>
      </c>
      <c r="Q128" s="12">
        <v>6.6327333231813697</v>
      </c>
      <c r="T128">
        <v>15.114324513135699</v>
      </c>
      <c r="U128">
        <v>7.2250823587440696</v>
      </c>
      <c r="X128">
        <v>12.4376424662996</v>
      </c>
      <c r="Y128">
        <v>5.3531318624680804</v>
      </c>
      <c r="AD128" s="12"/>
      <c r="AE128" s="12">
        <v>23.6622489646054</v>
      </c>
      <c r="AF128" s="12">
        <v>15.114324513135699</v>
      </c>
      <c r="AG128" s="12">
        <v>7.2250823587440696</v>
      </c>
      <c r="AH128" s="16"/>
      <c r="AI128" s="16"/>
      <c r="AJ128" s="16"/>
      <c r="AK128" s="16">
        <v>5.1837720279670902</v>
      </c>
      <c r="AL128" s="16"/>
      <c r="AO128">
        <v>16.836628435494799</v>
      </c>
      <c r="AP128">
        <v>5.8620689655172402</v>
      </c>
      <c r="AS128">
        <v>18.9371704720743</v>
      </c>
      <c r="AT128">
        <v>5.5793837258670704</v>
      </c>
      <c r="AW128">
        <v>16.7268039112206</v>
      </c>
      <c r="AX128">
        <v>4.6263475396547404</v>
      </c>
      <c r="AY128" s="16"/>
      <c r="AZ128" s="16">
        <v>10.4363765175321</v>
      </c>
      <c r="BA128" s="16">
        <v>16.836628435494799</v>
      </c>
      <c r="BB128" s="16">
        <v>5.8620689655172402</v>
      </c>
    </row>
    <row r="129" spans="10:54" x14ac:dyDescent="0.35">
      <c r="J129">
        <v>32.634199294128798</v>
      </c>
      <c r="K129">
        <v>19.127377199881899</v>
      </c>
      <c r="M129">
        <v>4.5353909158981498</v>
      </c>
      <c r="N129" s="12">
        <v>39.511547304535597</v>
      </c>
      <c r="O129" s="12">
        <v>16.984189170386799</v>
      </c>
      <c r="P129" s="12">
        <v>33.475907082393803</v>
      </c>
      <c r="Q129" s="12">
        <v>4.3616585655900604</v>
      </c>
      <c r="T129">
        <v>14.0851284385749</v>
      </c>
      <c r="U129">
        <v>6.2379406417974099</v>
      </c>
      <c r="X129">
        <v>12.8004143759992</v>
      </c>
      <c r="Y129">
        <v>5.4521704476491699</v>
      </c>
      <c r="AD129" s="12"/>
      <c r="AE129" s="12">
        <v>21.045285067915799</v>
      </c>
      <c r="AF129" s="12">
        <v>14.0851284385749</v>
      </c>
      <c r="AG129" s="12">
        <v>6.2379406417974099</v>
      </c>
      <c r="AH129" s="16"/>
      <c r="AI129" s="16"/>
      <c r="AJ129" s="16"/>
      <c r="AK129" s="16">
        <v>4.6900507106235301</v>
      </c>
      <c r="AL129" s="16"/>
      <c r="AO129">
        <v>11.5658688491368</v>
      </c>
      <c r="AP129">
        <v>5.12623060252362</v>
      </c>
      <c r="AS129">
        <v>10.4874592530226</v>
      </c>
      <c r="AT129">
        <v>6.2666650023493498</v>
      </c>
      <c r="AW129">
        <v>17.559140767550399</v>
      </c>
      <c r="AX129">
        <v>5.9024975064219598</v>
      </c>
      <c r="AY129" s="16"/>
      <c r="AZ129" s="16">
        <v>16.6412807062257</v>
      </c>
      <c r="BA129" s="16">
        <v>11.5658688491368</v>
      </c>
      <c r="BB129" s="16">
        <v>5.12623060252362</v>
      </c>
    </row>
    <row r="130" spans="10:54" x14ac:dyDescent="0.35">
      <c r="J130">
        <v>43.840906831022401</v>
      </c>
      <c r="K130">
        <v>25.769338066046998</v>
      </c>
      <c r="M130">
        <v>6.5877651211434003</v>
      </c>
      <c r="N130" s="12">
        <v>55.302407910919598</v>
      </c>
      <c r="O130" s="12">
        <v>14.2175210783557</v>
      </c>
      <c r="P130" s="12">
        <v>49.370622690592498</v>
      </c>
      <c r="Q130" s="12">
        <v>4.6390703844790604</v>
      </c>
      <c r="T130">
        <v>19.832033359823999</v>
      </c>
      <c r="U130">
        <v>7.9055994958212299</v>
      </c>
      <c r="X130">
        <v>21.931012532706799</v>
      </c>
      <c r="Y130">
        <v>6.5426045371789998</v>
      </c>
      <c r="AD130" s="12"/>
      <c r="AE130" s="12">
        <v>35.395672190486998</v>
      </c>
      <c r="AF130" s="12">
        <v>19.832033359823999</v>
      </c>
      <c r="AG130" s="12">
        <v>7.9055994958212299</v>
      </c>
      <c r="AH130" s="16"/>
      <c r="AI130" s="16"/>
      <c r="AJ130" s="16"/>
      <c r="AK130" s="16">
        <v>3.4481938608118798</v>
      </c>
      <c r="AL130" s="16"/>
      <c r="AO130">
        <v>20.5657207603427</v>
      </c>
      <c r="AP130">
        <v>6.2164677163172204</v>
      </c>
      <c r="AS130">
        <v>39.207133532884001</v>
      </c>
      <c r="AT130">
        <v>8.0481894316993507</v>
      </c>
      <c r="AW130">
        <v>11.0398693748842</v>
      </c>
      <c r="AX130">
        <v>4.0213461343760697</v>
      </c>
      <c r="AY130" s="16"/>
      <c r="AZ130" s="16">
        <v>13.4128623026046</v>
      </c>
      <c r="BA130" s="16">
        <v>20.5657207603427</v>
      </c>
      <c r="BB130" s="16">
        <v>6.2164677163172204</v>
      </c>
    </row>
    <row r="131" spans="10:54" x14ac:dyDescent="0.35">
      <c r="J131">
        <v>39.4980033257049</v>
      </c>
      <c r="K131">
        <v>19.898199969544098</v>
      </c>
      <c r="M131">
        <v>5.8619295633801896</v>
      </c>
      <c r="N131" s="12">
        <v>40.2612627240417</v>
      </c>
      <c r="O131" s="12">
        <v>29.991893571097201</v>
      </c>
      <c r="P131" s="12">
        <v>21.9062103247973</v>
      </c>
      <c r="Q131" s="12">
        <v>5.9023571428794703</v>
      </c>
      <c r="T131">
        <v>48.320119370392298</v>
      </c>
      <c r="U131">
        <v>6.9977949298971103</v>
      </c>
      <c r="X131">
        <v>10.3677289666653</v>
      </c>
      <c r="Y131">
        <v>6.5878826174818599</v>
      </c>
      <c r="AD131" s="12"/>
      <c r="AE131" s="12">
        <v>28.488843289133701</v>
      </c>
      <c r="AF131" s="12">
        <v>48.320119370392298</v>
      </c>
      <c r="AG131" s="12">
        <v>6.9977949298971103</v>
      </c>
      <c r="AH131" s="16"/>
      <c r="AI131" s="16"/>
      <c r="AJ131" s="16"/>
      <c r="AK131" s="16">
        <v>5.7389383423959002</v>
      </c>
      <c r="AL131" s="16"/>
      <c r="AO131">
        <v>12.9986736723936</v>
      </c>
      <c r="AP131">
        <v>6.8965517241379297</v>
      </c>
      <c r="AS131">
        <v>14.2175210783557</v>
      </c>
      <c r="AT131">
        <v>3.8062055878509899</v>
      </c>
      <c r="AW131">
        <v>13.879042618964201</v>
      </c>
      <c r="AX131">
        <v>8.8654897463327202</v>
      </c>
      <c r="AY131" s="16"/>
      <c r="AZ131" s="16">
        <v>17.409524912226701</v>
      </c>
      <c r="BA131" s="16">
        <v>12.9986736723936</v>
      </c>
      <c r="BB131" s="16">
        <v>6.8965517241379297</v>
      </c>
    </row>
    <row r="132" spans="10:54" x14ac:dyDescent="0.35">
      <c r="J132">
        <v>69.158425756622094</v>
      </c>
      <c r="K132">
        <v>22.092672518653199</v>
      </c>
      <c r="M132">
        <v>6.2449446881225104</v>
      </c>
      <c r="N132" s="12">
        <v>27.388732728821601</v>
      </c>
      <c r="O132" s="12">
        <v>36.278858510770903</v>
      </c>
      <c r="P132" s="12">
        <v>20.0855442494363</v>
      </c>
      <c r="Q132" s="12">
        <v>5.8720625520380896</v>
      </c>
      <c r="T132">
        <v>15.2405423580195</v>
      </c>
      <c r="U132">
        <v>8.3044485553112501</v>
      </c>
      <c r="X132">
        <v>15.269971164271301</v>
      </c>
      <c r="Y132">
        <v>6.9394800522917199</v>
      </c>
      <c r="AD132" s="12"/>
      <c r="AE132" s="12">
        <v>15.9439353510737</v>
      </c>
      <c r="AF132" s="12">
        <v>15.2405423580195</v>
      </c>
      <c r="AG132" s="12">
        <v>8.3044485553112501</v>
      </c>
      <c r="AH132" s="16"/>
      <c r="AI132" s="16"/>
      <c r="AJ132" s="16"/>
      <c r="AK132" s="16">
        <v>8.9917894844039097</v>
      </c>
      <c r="AL132" s="16"/>
      <c r="AO132">
        <v>14.350794514955</v>
      </c>
      <c r="AP132">
        <v>7.2002113854555496</v>
      </c>
      <c r="AS132">
        <v>11.565800087152899</v>
      </c>
      <c r="AT132">
        <v>5.0381081710452298</v>
      </c>
      <c r="AW132">
        <v>16.210564515231901</v>
      </c>
      <c r="AX132">
        <v>6.3583065222709596</v>
      </c>
      <c r="AY132" s="16"/>
      <c r="AZ132" s="16">
        <v>14.1757274421341</v>
      </c>
      <c r="BA132" s="16">
        <v>14.350794514955</v>
      </c>
      <c r="BB132" s="16">
        <v>7.2002113854555496</v>
      </c>
    </row>
    <row r="133" spans="10:54" x14ac:dyDescent="0.35">
      <c r="J133">
        <v>42.771505621638198</v>
      </c>
      <c r="K133">
        <v>53.664576834357099</v>
      </c>
      <c r="M133">
        <v>4.6390703844790604</v>
      </c>
      <c r="N133" s="12">
        <v>34.065642398315198</v>
      </c>
      <c r="O133" s="12">
        <v>33.821039849058799</v>
      </c>
      <c r="P133" s="12"/>
      <c r="Q133" s="12">
        <v>4.4958947422019602</v>
      </c>
      <c r="T133">
        <v>22.5417300710888</v>
      </c>
      <c r="U133">
        <v>5.87213188747541</v>
      </c>
      <c r="X133">
        <v>14.8635406404567</v>
      </c>
      <c r="Y133">
        <v>7.8632320446274102</v>
      </c>
      <c r="AD133" s="12"/>
      <c r="AE133" s="12">
        <v>13.1031366710851</v>
      </c>
      <c r="AF133" s="12">
        <v>22.5417300710888</v>
      </c>
      <c r="AG133" s="12">
        <v>5.87213188747541</v>
      </c>
      <c r="AH133" s="16"/>
      <c r="AI133" s="16"/>
      <c r="AJ133" s="16"/>
      <c r="AK133" s="16">
        <v>5.5600455343932103</v>
      </c>
      <c r="AL133" s="16"/>
      <c r="AO133">
        <v>14.811539030975499</v>
      </c>
      <c r="AP133">
        <v>6.3301930174778702</v>
      </c>
      <c r="AS133">
        <v>20.666531012636501</v>
      </c>
      <c r="AT133">
        <v>4.9542336851720998</v>
      </c>
      <c r="AW133">
        <v>9.8743593539836905</v>
      </c>
      <c r="AX133">
        <v>7.27414589990655</v>
      </c>
      <c r="AY133" s="16"/>
      <c r="AZ133" s="16">
        <v>21.901302769931601</v>
      </c>
      <c r="BA133" s="16">
        <v>14.811539030975499</v>
      </c>
      <c r="BB133" s="16">
        <v>6.3301930174778702</v>
      </c>
    </row>
    <row r="134" spans="10:54" x14ac:dyDescent="0.35">
      <c r="J134">
        <v>19.124268826220401</v>
      </c>
      <c r="K134">
        <v>15.996052019340899</v>
      </c>
      <c r="M134">
        <v>6.2163198864486802</v>
      </c>
      <c r="N134" s="12">
        <v>21.6138776490798</v>
      </c>
      <c r="O134" s="12">
        <v>31.987099217580401</v>
      </c>
      <c r="P134" s="12"/>
      <c r="Q134" s="12">
        <v>6.3300424831801996</v>
      </c>
      <c r="T134">
        <v>19.726100337012301</v>
      </c>
      <c r="U134">
        <v>6.9634918069972001</v>
      </c>
      <c r="X134">
        <v>11.729138095680099</v>
      </c>
      <c r="Y134">
        <v>5.6870084313422797</v>
      </c>
      <c r="AD134" s="12"/>
      <c r="AE134" s="12">
        <v>38.940170983176102</v>
      </c>
      <c r="AF134" s="12">
        <v>19.726100337012301</v>
      </c>
      <c r="AG134" s="12">
        <v>6.9634918069972001</v>
      </c>
      <c r="AH134" s="16"/>
      <c r="AI134" s="16"/>
      <c r="AJ134" s="16"/>
      <c r="AK134" s="16">
        <v>9.3801014212470708</v>
      </c>
      <c r="AL134" s="16"/>
      <c r="AO134">
        <v>21.448719365633099</v>
      </c>
      <c r="AP134">
        <v>8.4535521876767294</v>
      </c>
      <c r="AS134">
        <v>14.305065650708</v>
      </c>
      <c r="AT134">
        <v>4.64232787133147</v>
      </c>
      <c r="AW134">
        <v>16.966778758817298</v>
      </c>
      <c r="AX134">
        <v>8.0500810551232806</v>
      </c>
      <c r="AY134" s="16"/>
      <c r="AZ134" s="16">
        <v>16.1223030724979</v>
      </c>
      <c r="BA134" s="16">
        <v>21.448719365633099</v>
      </c>
      <c r="BB134" s="16">
        <v>8.4535521876767294</v>
      </c>
    </row>
    <row r="135" spans="10:54" x14ac:dyDescent="0.35">
      <c r="K135">
        <v>24.211134142287001</v>
      </c>
      <c r="M135">
        <v>4.8764825236518003</v>
      </c>
      <c r="N135" s="12">
        <v>67.2406644322907</v>
      </c>
      <c r="O135" s="12">
        <v>30.882587335658599</v>
      </c>
      <c r="P135" s="12"/>
      <c r="Q135" s="12">
        <v>5.5600455343932103</v>
      </c>
      <c r="T135">
        <v>27.19715706397</v>
      </c>
      <c r="U135">
        <v>4.5511652935355098</v>
      </c>
      <c r="X135">
        <v>12.307904962249101</v>
      </c>
      <c r="Y135">
        <v>4.4159214960394797</v>
      </c>
      <c r="AD135" s="12"/>
      <c r="AE135" s="12">
        <v>19.7035098305678</v>
      </c>
      <c r="AF135" s="12">
        <v>27.19715706397</v>
      </c>
      <c r="AG135" s="12">
        <v>4.5511652935355098</v>
      </c>
      <c r="AH135" s="16"/>
      <c r="AI135" s="16"/>
      <c r="AJ135" s="16"/>
      <c r="AK135" s="16">
        <v>6.1683166978982404</v>
      </c>
      <c r="AL135" s="16"/>
      <c r="AO135">
        <v>11.3740844844625</v>
      </c>
      <c r="AP135">
        <v>5.61338641244817</v>
      </c>
      <c r="AS135">
        <v>16.726704466186401</v>
      </c>
      <c r="AT135">
        <v>4.7063630048490301</v>
      </c>
      <c r="AW135">
        <v>15.082019123192399</v>
      </c>
      <c r="AX135">
        <v>8.0722068349790508</v>
      </c>
      <c r="AY135" s="16"/>
      <c r="AZ135" s="16">
        <v>14.2176056055781</v>
      </c>
      <c r="BA135" s="16">
        <v>11.3740844844625</v>
      </c>
      <c r="BB135" s="16">
        <v>5.61338641244817</v>
      </c>
    </row>
    <row r="136" spans="10:54" x14ac:dyDescent="0.35">
      <c r="K136">
        <v>43.873439819357699</v>
      </c>
      <c r="M136">
        <v>5.2634394934354303</v>
      </c>
      <c r="N136" s="12">
        <v>35.518070607434296</v>
      </c>
      <c r="O136" s="12">
        <v>23.872787629007099</v>
      </c>
      <c r="P136" s="12"/>
      <c r="Q136" s="12">
        <v>4.6900507106235301</v>
      </c>
      <c r="T136">
        <v>19.674441355044301</v>
      </c>
      <c r="U136">
        <v>2.7896918629335299</v>
      </c>
      <c r="X136">
        <v>14.040794503813901</v>
      </c>
      <c r="Y136">
        <v>10.1416232705695</v>
      </c>
      <c r="AD136" s="12"/>
      <c r="AE136" s="12">
        <v>26.732479232157701</v>
      </c>
      <c r="AF136" s="12">
        <v>19.674441355044301</v>
      </c>
      <c r="AG136" s="12">
        <v>2.7896918629335299</v>
      </c>
      <c r="AH136" s="16"/>
      <c r="AI136" s="16"/>
      <c r="AJ136" s="16"/>
      <c r="AK136" s="16">
        <v>3.2530195822572598</v>
      </c>
      <c r="AL136" s="16"/>
      <c r="AO136">
        <v>14.6379208805456</v>
      </c>
      <c r="AP136">
        <v>6.3583065222709596</v>
      </c>
      <c r="AS136">
        <v>12.4137193003425</v>
      </c>
      <c r="AT136">
        <v>4.7063630048490301</v>
      </c>
      <c r="AW136">
        <v>12.4329354326344</v>
      </c>
      <c r="AX136">
        <v>7.42781352708207</v>
      </c>
      <c r="AY136" s="16"/>
      <c r="AZ136" s="16">
        <v>14.2008691599821</v>
      </c>
      <c r="BA136" s="16">
        <v>14.6379208805456</v>
      </c>
      <c r="BB136" s="16">
        <v>6.3583065222709596</v>
      </c>
    </row>
    <row r="137" spans="10:54" x14ac:dyDescent="0.35">
      <c r="K137">
        <v>30.781769920843001</v>
      </c>
      <c r="M137">
        <v>4.4958947422019602</v>
      </c>
      <c r="N137" s="12">
        <v>29.171393990304701</v>
      </c>
      <c r="O137" s="12">
        <v>11.1202894015988</v>
      </c>
      <c r="P137" s="12"/>
      <c r="Q137" s="12">
        <v>4.6390703844790604</v>
      </c>
      <c r="T137">
        <v>23.0823255964129</v>
      </c>
      <c r="U137">
        <v>5.5793837258670704</v>
      </c>
      <c r="X137">
        <v>13.1079067654399</v>
      </c>
      <c r="Y137">
        <v>5.5172085779299804</v>
      </c>
      <c r="AD137" s="12"/>
      <c r="AE137" s="12">
        <v>28.6123793502193</v>
      </c>
      <c r="AF137" s="12">
        <v>23.0823255964129</v>
      </c>
      <c r="AG137" s="12">
        <v>5.5793837258670704</v>
      </c>
      <c r="AH137" s="16"/>
      <c r="AI137" s="16"/>
      <c r="AJ137" s="16"/>
      <c r="AK137" s="16">
        <v>5.5278752805642801</v>
      </c>
      <c r="AL137" s="16"/>
      <c r="AO137">
        <v>13.9644529181494</v>
      </c>
      <c r="AP137">
        <v>8.6482318648168608</v>
      </c>
      <c r="AS137">
        <v>11.8902325157703</v>
      </c>
      <c r="AT137">
        <v>4.7063630048490301</v>
      </c>
      <c r="AW137">
        <v>24.637683693650001</v>
      </c>
      <c r="AX137">
        <v>7.6564149348877697</v>
      </c>
      <c r="AY137" s="16"/>
      <c r="AZ137" s="16">
        <v>16.501360157248801</v>
      </c>
      <c r="BA137" s="16">
        <v>13.9644529181494</v>
      </c>
      <c r="BB137" s="16">
        <v>8.6482318648168608</v>
      </c>
    </row>
    <row r="138" spans="10:54" x14ac:dyDescent="0.35">
      <c r="K138">
        <v>24.4821764117643</v>
      </c>
      <c r="M138">
        <v>3.2530195822572598</v>
      </c>
      <c r="N138" s="12">
        <v>34.545671296237899</v>
      </c>
      <c r="O138" s="12">
        <v>28.695203497258301</v>
      </c>
      <c r="P138" s="12"/>
      <c r="Q138" s="12">
        <v>3.39607710081625</v>
      </c>
      <c r="T138">
        <v>28.721635628084702</v>
      </c>
      <c r="U138">
        <v>4.6164651192825801</v>
      </c>
      <c r="X138">
        <v>11.478081398903299</v>
      </c>
      <c r="Y138">
        <v>8.0500331953773507</v>
      </c>
      <c r="AD138" s="12"/>
      <c r="AE138" s="12">
        <v>24.865870865268899</v>
      </c>
      <c r="AF138" s="12">
        <v>28.721635628084702</v>
      </c>
      <c r="AG138" s="12">
        <v>4.6164651192825801</v>
      </c>
      <c r="AH138" s="16"/>
      <c r="AI138" s="16"/>
      <c r="AJ138" s="16"/>
      <c r="AK138" s="16">
        <v>5.5278752805642801</v>
      </c>
      <c r="AL138" s="16"/>
      <c r="AO138">
        <v>10.739594139584399</v>
      </c>
      <c r="AP138">
        <v>7.7105792327579001</v>
      </c>
      <c r="AS138">
        <v>10.6450050161526</v>
      </c>
      <c r="AT138">
        <v>7.2001825177944196</v>
      </c>
      <c r="AW138">
        <v>12.1914962273543</v>
      </c>
      <c r="AX138">
        <v>6.5426434348311302</v>
      </c>
      <c r="AY138" s="16"/>
      <c r="AZ138" s="16">
        <v>23.940075803737599</v>
      </c>
      <c r="BA138" s="16">
        <v>10.739594139584399</v>
      </c>
      <c r="BB138" s="16">
        <v>7.7105792327579001</v>
      </c>
    </row>
    <row r="139" spans="10:54" x14ac:dyDescent="0.35">
      <c r="K139">
        <v>18.3014330641629</v>
      </c>
      <c r="M139">
        <v>3.79301324689306</v>
      </c>
      <c r="N139" s="12">
        <v>72.056526845055004</v>
      </c>
      <c r="O139" s="12">
        <v>15.2348901375897</v>
      </c>
      <c r="P139" s="12"/>
      <c r="Q139" s="12">
        <v>3.79301324689306</v>
      </c>
      <c r="T139">
        <v>17.619793559200499</v>
      </c>
      <c r="U139">
        <v>5.19028034706953</v>
      </c>
      <c r="X139">
        <v>10.2349888601762</v>
      </c>
      <c r="Y139">
        <v>9.0249479498332708</v>
      </c>
      <c r="AD139" s="12"/>
      <c r="AE139" s="12">
        <v>24.5433926196886</v>
      </c>
      <c r="AF139" s="12">
        <v>17.619793559200499</v>
      </c>
      <c r="AG139" s="12">
        <v>5.19028034706953</v>
      </c>
      <c r="AH139" s="16"/>
      <c r="AI139" s="16"/>
      <c r="AJ139" s="16"/>
      <c r="AK139" s="16">
        <v>7.4035861956908899</v>
      </c>
      <c r="AL139" s="16"/>
      <c r="AO139">
        <v>12.6791560764484</v>
      </c>
      <c r="AP139">
        <v>7.42781352708207</v>
      </c>
      <c r="AS139">
        <v>10.527066739426299</v>
      </c>
      <c r="AT139">
        <v>7.0574242055265799</v>
      </c>
      <c r="AW139">
        <v>13.3194537350538</v>
      </c>
      <c r="AX139">
        <v>7.40376225985651</v>
      </c>
      <c r="AY139" s="16"/>
      <c r="AZ139" s="16"/>
      <c r="BA139" s="16">
        <v>12.6791560764484</v>
      </c>
      <c r="BB139" s="16">
        <v>7.42781352708207</v>
      </c>
    </row>
    <row r="140" spans="10:54" x14ac:dyDescent="0.35">
      <c r="K140">
        <v>42.904733216831602</v>
      </c>
      <c r="M140">
        <v>5.4520732069875697</v>
      </c>
      <c r="N140" s="12">
        <v>35.716697612570002</v>
      </c>
      <c r="O140" s="12">
        <v>18.700229322426399</v>
      </c>
      <c r="P140" s="12"/>
      <c r="Q140" s="12">
        <v>3.79301324689306</v>
      </c>
      <c r="T140">
        <v>19.481804839653599</v>
      </c>
      <c r="U140">
        <v>3.09488524755431</v>
      </c>
      <c r="X140">
        <v>11.082802164740899</v>
      </c>
      <c r="Y140">
        <v>9.2010929273072506</v>
      </c>
      <c r="AD140" s="12"/>
      <c r="AE140" s="12">
        <v>33.476703170599301</v>
      </c>
      <c r="AF140" s="12">
        <v>19.481804839653599</v>
      </c>
      <c r="AG140" s="12">
        <v>3.09488524755431</v>
      </c>
      <c r="AH140" s="16"/>
      <c r="AI140" s="16"/>
      <c r="AJ140" s="16"/>
      <c r="AK140" s="16">
        <v>6.9307838837344002</v>
      </c>
      <c r="AL140" s="16"/>
      <c r="AO140">
        <v>12.9986736723936</v>
      </c>
      <c r="AP140">
        <v>8.0500810551232806</v>
      </c>
      <c r="AS140">
        <v>11.4625319475571</v>
      </c>
      <c r="AT140">
        <v>7.0063444687360201</v>
      </c>
      <c r="AW140">
        <v>12.3369267724126</v>
      </c>
      <c r="AX140">
        <v>8.7303371732221802</v>
      </c>
      <c r="AY140" s="16"/>
      <c r="AZ140" s="16"/>
      <c r="BA140" s="16">
        <v>12.9986736723936</v>
      </c>
      <c r="BB140" s="16">
        <v>8.0500810551232806</v>
      </c>
    </row>
    <row r="141" spans="10:54" x14ac:dyDescent="0.35">
      <c r="K141">
        <v>16.356219620962701</v>
      </c>
      <c r="M141">
        <v>5.3862509967738497</v>
      </c>
      <c r="N141" s="12">
        <v>47.352755677187503</v>
      </c>
      <c r="O141" s="12">
        <v>27.605596633966101</v>
      </c>
      <c r="P141" s="12"/>
      <c r="Q141" s="12">
        <v>4.6390703844790604</v>
      </c>
      <c r="T141">
        <v>17.0218688615487</v>
      </c>
      <c r="U141">
        <v>4.8566037451845903</v>
      </c>
      <c r="X141">
        <v>12.8328851296118</v>
      </c>
      <c r="Y141">
        <v>6.2450560700739297</v>
      </c>
      <c r="AD141" s="12"/>
      <c r="AE141" s="12">
        <v>22.232690096296398</v>
      </c>
      <c r="AF141" s="12">
        <v>17.0218688615487</v>
      </c>
      <c r="AG141" s="12">
        <v>4.8566037451845903</v>
      </c>
      <c r="AH141" s="16"/>
      <c r="AI141" s="16"/>
      <c r="AJ141" s="16"/>
      <c r="AK141" s="16">
        <v>7.45958386373841</v>
      </c>
      <c r="AL141" s="16"/>
      <c r="AO141">
        <v>12.1132193587933</v>
      </c>
      <c r="AP141">
        <v>7.4438045327320399</v>
      </c>
      <c r="AS141">
        <v>19.040490512334799</v>
      </c>
      <c r="AT141">
        <v>6.6106777866080098</v>
      </c>
      <c r="AW141">
        <v>14.8636290084499</v>
      </c>
      <c r="AX141">
        <v>10.2350497101075</v>
      </c>
      <c r="AY141" s="16"/>
      <c r="AZ141" s="16"/>
      <c r="BA141" s="16">
        <v>12.1132193587933</v>
      </c>
      <c r="BB141" s="16">
        <v>7.4438045327320399</v>
      </c>
    </row>
    <row r="142" spans="10:54" x14ac:dyDescent="0.35">
      <c r="K142">
        <v>19.118050562740699</v>
      </c>
      <c r="M142">
        <v>4.9730559091589397</v>
      </c>
      <c r="N142" s="12">
        <v>30.2959074084124</v>
      </c>
      <c r="O142" s="12">
        <v>52.718037129272702</v>
      </c>
      <c r="P142" s="12"/>
      <c r="Q142" s="12">
        <v>4.4958947422019602</v>
      </c>
      <c r="T142">
        <v>47.254043354990003</v>
      </c>
      <c r="U142">
        <v>5.7066864260093801</v>
      </c>
      <c r="X142">
        <v>10.211727491785499</v>
      </c>
      <c r="Y142">
        <v>8.3970505336099599</v>
      </c>
      <c r="AD142" s="12"/>
      <c r="AE142" s="12">
        <v>17.518463166731799</v>
      </c>
      <c r="AF142" s="12">
        <v>47.254043354990003</v>
      </c>
      <c r="AG142" s="12">
        <v>5.7066864260093801</v>
      </c>
      <c r="AH142" s="16"/>
      <c r="AI142" s="16"/>
      <c r="AJ142" s="16"/>
      <c r="AK142" s="16">
        <v>6.6595684967941304</v>
      </c>
      <c r="AL142" s="16"/>
      <c r="AO142">
        <v>27.9501850057372</v>
      </c>
      <c r="AP142">
        <v>7.2002113854555496</v>
      </c>
      <c r="AS142">
        <v>17.9209782273381</v>
      </c>
      <c r="AT142">
        <v>6.6827308989593099</v>
      </c>
      <c r="AW142">
        <v>18.623882229504499</v>
      </c>
      <c r="AX142">
        <v>3.4482758620689702</v>
      </c>
      <c r="AY142" s="16"/>
      <c r="AZ142" s="16"/>
      <c r="BA142" s="16">
        <v>27.9501850057372</v>
      </c>
      <c r="BB142" s="16">
        <v>7.2002113854555496</v>
      </c>
    </row>
    <row r="143" spans="10:54" x14ac:dyDescent="0.35">
      <c r="K143">
        <v>23.682340030814299</v>
      </c>
      <c r="M143">
        <v>5.0206460452505803</v>
      </c>
      <c r="N143" s="12">
        <v>48.187373243036397</v>
      </c>
      <c r="O143" s="12">
        <v>28.628997547845302</v>
      </c>
      <c r="P143" s="12"/>
      <c r="Q143" s="12">
        <v>4.3616585655900604</v>
      </c>
      <c r="T143">
        <v>32.533118108413603</v>
      </c>
      <c r="U143">
        <v>5.91276996328134</v>
      </c>
      <c r="X143">
        <v>9.3675841051108897</v>
      </c>
      <c r="Y143">
        <v>8.1964094244916001</v>
      </c>
      <c r="AD143" s="12"/>
      <c r="AE143" s="12">
        <v>16.2215634294332</v>
      </c>
      <c r="AF143" s="12">
        <v>32.533118108413603</v>
      </c>
      <c r="AG143" s="12">
        <v>5.91276996328134</v>
      </c>
      <c r="AH143" s="16"/>
      <c r="AI143" s="16"/>
      <c r="AJ143" s="16"/>
      <c r="AK143" s="16">
        <v>6.41401134392689</v>
      </c>
      <c r="AL143" s="16"/>
      <c r="AO143">
        <v>12.3802228075974</v>
      </c>
      <c r="AP143">
        <v>7.9982162101677297</v>
      </c>
      <c r="AS143">
        <v>14.8635406404567</v>
      </c>
      <c r="AT143">
        <v>4.0352366699364604</v>
      </c>
      <c r="AW143">
        <v>16.2983479973744</v>
      </c>
      <c r="AX143">
        <v>9.3358526694350896</v>
      </c>
      <c r="AY143" s="16"/>
      <c r="AZ143" s="16"/>
      <c r="BA143" s="16">
        <v>12.3802228075974</v>
      </c>
      <c r="BB143" s="16">
        <v>7.9982162101677297</v>
      </c>
    </row>
    <row r="144" spans="10:54" x14ac:dyDescent="0.35">
      <c r="K144">
        <v>19.322196674153201</v>
      </c>
      <c r="M144">
        <v>4.8764825236518003</v>
      </c>
      <c r="N144" s="12">
        <v>38.6397778983211</v>
      </c>
      <c r="O144" s="12">
        <v>18.8901323100722</v>
      </c>
      <c r="P144" s="12"/>
      <c r="Q144" s="12">
        <v>4.5353909158981498</v>
      </c>
      <c r="T144">
        <v>12.7605387748323</v>
      </c>
      <c r="U144">
        <v>4.2094990422530403</v>
      </c>
      <c r="X144">
        <v>12.432861515722699</v>
      </c>
      <c r="Y144">
        <v>6.1684267131481896</v>
      </c>
      <c r="AD144" s="12"/>
      <c r="AE144" s="12">
        <v>26.5539631836944</v>
      </c>
      <c r="AF144" s="12">
        <v>12.7605387748323</v>
      </c>
      <c r="AG144" s="12">
        <v>4.2094990422530403</v>
      </c>
      <c r="AH144" s="16"/>
      <c r="AI144" s="16"/>
      <c r="AJ144" s="16"/>
      <c r="AK144" s="16">
        <v>8.9520319301113105</v>
      </c>
      <c r="AL144" s="16"/>
      <c r="AO144">
        <v>28.378702804910201</v>
      </c>
      <c r="AP144">
        <v>5.2748477726821896</v>
      </c>
      <c r="AT144">
        <v>5.4710358638496501</v>
      </c>
      <c r="AW144">
        <v>15.363220282721</v>
      </c>
      <c r="AX144">
        <v>8.7778772836950694</v>
      </c>
      <c r="AY144" s="16"/>
      <c r="AZ144" s="16"/>
      <c r="BA144" s="16">
        <v>28.378702804910201</v>
      </c>
      <c r="BB144" s="16">
        <v>5.2748477726821896</v>
      </c>
    </row>
    <row r="145" spans="11:54" x14ac:dyDescent="0.35">
      <c r="K145">
        <v>20.832342473028199</v>
      </c>
      <c r="M145">
        <v>5.8720625520380896</v>
      </c>
      <c r="N145" s="12">
        <v>39.147252417319898</v>
      </c>
      <c r="O145" s="12">
        <v>21.8020539820393</v>
      </c>
      <c r="P145" s="12"/>
      <c r="Q145" s="12">
        <v>5.0206460452505803</v>
      </c>
      <c r="T145">
        <v>13.221355573216</v>
      </c>
      <c r="U145">
        <v>5.9531306363508003</v>
      </c>
      <c r="X145">
        <v>13.448195908704299</v>
      </c>
      <c r="Y145">
        <v>5.5279738731966699</v>
      </c>
      <c r="AD145" s="12"/>
      <c r="AE145" s="12">
        <v>11.9050110268218</v>
      </c>
      <c r="AF145" s="12">
        <v>13.221355573216</v>
      </c>
      <c r="AG145" s="12">
        <v>5.9531306363508003</v>
      </c>
      <c r="AH145" s="16"/>
      <c r="AI145" s="16"/>
      <c r="AJ145" s="16"/>
      <c r="AK145" s="16">
        <v>5.8619295633801896</v>
      </c>
      <c r="AL145" s="16"/>
      <c r="AO145">
        <v>21.000537901496699</v>
      </c>
      <c r="AP145">
        <v>7.6174903566808698</v>
      </c>
      <c r="AT145">
        <v>4.8934432395628402</v>
      </c>
      <c r="AW145">
        <v>17.801254481572801</v>
      </c>
      <c r="AX145">
        <v>7.33113504326528</v>
      </c>
      <c r="AY145" s="16"/>
      <c r="AZ145" s="16"/>
      <c r="BA145" s="16">
        <v>21.000537901496699</v>
      </c>
      <c r="BB145" s="16">
        <v>7.6174903566808698</v>
      </c>
    </row>
    <row r="146" spans="11:54" x14ac:dyDescent="0.35">
      <c r="K146">
        <v>29.662485174523301</v>
      </c>
      <c r="M146">
        <v>5.7077764559212998</v>
      </c>
      <c r="N146" s="12">
        <v>32.288059499831</v>
      </c>
      <c r="O146" s="12">
        <v>15.9507689572541</v>
      </c>
      <c r="P146" s="12"/>
      <c r="Q146" s="12">
        <v>3.39607710081625</v>
      </c>
      <c r="T146">
        <v>11.7493600059457</v>
      </c>
      <c r="U146">
        <v>4.6164651192825801</v>
      </c>
      <c r="X146">
        <v>10.3963612469958</v>
      </c>
      <c r="Y146">
        <v>5.6870084313422797</v>
      </c>
      <c r="AD146" s="12"/>
      <c r="AE146" s="12">
        <v>31.732752228075299</v>
      </c>
      <c r="AF146" s="12">
        <v>11.7493600059457</v>
      </c>
      <c r="AG146" s="12">
        <v>4.6164651192825801</v>
      </c>
      <c r="AH146" s="16"/>
      <c r="AI146" s="16"/>
      <c r="AJ146" s="16"/>
      <c r="AK146" s="16">
        <v>5.9324970349046504</v>
      </c>
      <c r="AL146" s="16"/>
      <c r="AO146">
        <v>10.424976867469599</v>
      </c>
      <c r="AP146">
        <v>6.1684633862063203</v>
      </c>
      <c r="AT146">
        <v>3.4601868980463499</v>
      </c>
      <c r="AW146">
        <v>11.4781496393746</v>
      </c>
      <c r="AX146">
        <v>6.6597268675268904</v>
      </c>
      <c r="AY146" s="16"/>
      <c r="AZ146" s="16"/>
      <c r="BA146" s="16">
        <v>10.424976867469599</v>
      </c>
      <c r="BB146" s="16">
        <v>6.1684633862063203</v>
      </c>
    </row>
    <row r="147" spans="11:54" x14ac:dyDescent="0.35">
      <c r="K147">
        <v>18.3274017655033</v>
      </c>
      <c r="M147">
        <v>4.9730559091589397</v>
      </c>
      <c r="N147" s="12">
        <v>37.261240936075403</v>
      </c>
      <c r="O147" s="12">
        <v>17.996406399925</v>
      </c>
      <c r="P147" s="12"/>
      <c r="Q147" s="12">
        <v>4.9370622690592496</v>
      </c>
      <c r="T147">
        <v>31.122452885102099</v>
      </c>
      <c r="U147">
        <v>4.7063630048490301</v>
      </c>
      <c r="X147">
        <v>17.6704162895971</v>
      </c>
      <c r="Y147">
        <v>5.70787825718803</v>
      </c>
      <c r="AD147" s="12"/>
      <c r="AE147" s="12">
        <v>44.6950307293938</v>
      </c>
      <c r="AF147" s="12">
        <v>31.122452885102099</v>
      </c>
      <c r="AG147" s="12">
        <v>4.7063630048490301</v>
      </c>
      <c r="AH147" s="16"/>
      <c r="AI147" s="16"/>
      <c r="AJ147" s="16"/>
      <c r="AK147" s="16">
        <v>5.35303638818149</v>
      </c>
      <c r="AL147" s="16"/>
      <c r="AO147">
        <v>17.075059866399901</v>
      </c>
      <c r="AP147">
        <v>7.3148977364125596</v>
      </c>
      <c r="AT147">
        <v>5.19028034706953</v>
      </c>
      <c r="AW147">
        <v>16.794200912946099</v>
      </c>
      <c r="AX147">
        <v>7.27414589990655</v>
      </c>
      <c r="AY147" s="16"/>
      <c r="AZ147" s="16"/>
      <c r="BA147" s="16">
        <v>17.075059866399901</v>
      </c>
      <c r="BB147" s="16">
        <v>7.3148977364125596</v>
      </c>
    </row>
    <row r="148" spans="11:54" x14ac:dyDescent="0.35">
      <c r="K148">
        <v>17.060721006880499</v>
      </c>
      <c r="M148">
        <v>5.8720625520380896</v>
      </c>
      <c r="N148" s="12">
        <v>44.105890671584902</v>
      </c>
      <c r="O148" s="12">
        <v>21.373239610430598</v>
      </c>
      <c r="P148" s="12"/>
      <c r="Q148" s="12">
        <v>4.2090570135831697</v>
      </c>
      <c r="T148">
        <v>13.025202456951</v>
      </c>
      <c r="U148">
        <v>4.6552053658925798</v>
      </c>
      <c r="Y148">
        <v>4.8765694983436001</v>
      </c>
      <c r="AD148" s="12"/>
      <c r="AE148" s="12">
        <v>29.552047378021999</v>
      </c>
      <c r="AF148" s="12">
        <v>13.025202456951</v>
      </c>
      <c r="AG148" s="12">
        <v>4.6552053658925798</v>
      </c>
      <c r="AH148" s="16"/>
      <c r="AI148" s="16"/>
      <c r="AJ148" s="16"/>
      <c r="AK148" s="16"/>
      <c r="AL148" s="16"/>
      <c r="AO148">
        <v>22.823835508100601</v>
      </c>
      <c r="AP148">
        <v>6.6328910557487397</v>
      </c>
      <c r="AT148">
        <v>5.7390406994516603</v>
      </c>
      <c r="AW148">
        <v>20.701146234211901</v>
      </c>
      <c r="AX148">
        <v>6.5061938841769704</v>
      </c>
      <c r="AY148" s="16"/>
      <c r="AZ148" s="16"/>
      <c r="BA148" s="16">
        <v>22.823835508100601</v>
      </c>
      <c r="BB148" s="16">
        <v>6.6328910557487397</v>
      </c>
    </row>
    <row r="149" spans="11:54" x14ac:dyDescent="0.35">
      <c r="K149">
        <v>22.781577762766599</v>
      </c>
      <c r="M149">
        <v>5.2747223348791801</v>
      </c>
      <c r="N149" s="12">
        <v>34.400810614726097</v>
      </c>
      <c r="O149" s="12">
        <v>21.033982550952398</v>
      </c>
      <c r="P149" s="12"/>
      <c r="Q149" s="12">
        <v>4.8764825236518003</v>
      </c>
      <c r="T149">
        <v>10.7321588794492</v>
      </c>
      <c r="U149">
        <v>6.6558023909084802</v>
      </c>
      <c r="Y149">
        <v>3.9316160223137002</v>
      </c>
      <c r="AD149" s="12"/>
      <c r="AE149" s="12">
        <v>20.238871239893001</v>
      </c>
      <c r="AF149" s="12">
        <v>10.7321588794492</v>
      </c>
      <c r="AG149" s="12">
        <v>6.6558023909084802</v>
      </c>
      <c r="AH149" s="16"/>
      <c r="AI149" s="16"/>
      <c r="AJ149" s="16"/>
      <c r="AK149" s="16"/>
      <c r="AL149" s="16"/>
      <c r="AO149">
        <v>20.580170084657599</v>
      </c>
      <c r="AP149">
        <v>5.9326381152018097</v>
      </c>
      <c r="AT149">
        <v>4.8765694983436001</v>
      </c>
      <c r="AW149">
        <v>18.366722738739</v>
      </c>
      <c r="AX149">
        <v>8.1964581544860096</v>
      </c>
      <c r="AY149" s="16"/>
      <c r="AZ149" s="16"/>
      <c r="BA149" s="16">
        <v>20.580170084657599</v>
      </c>
      <c r="BB149" s="16">
        <v>5.9326381152018097</v>
      </c>
    </row>
    <row r="150" spans="11:54" x14ac:dyDescent="0.35">
      <c r="K150">
        <v>33.131383551682603</v>
      </c>
      <c r="M150">
        <v>5.6869070022934904</v>
      </c>
      <c r="N150" s="12">
        <v>29.999286589063299</v>
      </c>
      <c r="O150" s="12">
        <v>19.322196674153201</v>
      </c>
      <c r="P150" s="12"/>
      <c r="Q150" s="12">
        <v>3.79301324689306</v>
      </c>
      <c r="T150">
        <v>13.1532623021058</v>
      </c>
      <c r="U150">
        <v>8.7125279891699599</v>
      </c>
      <c r="Y150">
        <v>5.3531318624680804</v>
      </c>
      <c r="AD150" s="12"/>
      <c r="AE150" s="12">
        <v>17.8940996276392</v>
      </c>
      <c r="AF150" s="12">
        <v>13.1532623021058</v>
      </c>
      <c r="AG150" s="12">
        <v>8.7125279891699599</v>
      </c>
      <c r="AH150" s="16"/>
      <c r="AI150" s="16"/>
      <c r="AJ150" s="16"/>
      <c r="AK150" s="16"/>
      <c r="AL150" s="16"/>
      <c r="AO150">
        <v>12.4615937928225</v>
      </c>
      <c r="AP150">
        <v>8.0204850686986298</v>
      </c>
      <c r="AT150">
        <v>6.8706001334139399</v>
      </c>
      <c r="AW150">
        <v>10.1416835654157</v>
      </c>
      <c r="AX150">
        <v>8.7235245797748409</v>
      </c>
      <c r="AY150" s="16"/>
      <c r="AZ150" s="16"/>
      <c r="BA150" s="16">
        <v>12.4615937928225</v>
      </c>
      <c r="BB150" s="16">
        <v>8.0204850686986298</v>
      </c>
    </row>
    <row r="151" spans="11:54" x14ac:dyDescent="0.35">
      <c r="K151">
        <v>11.849952871195599</v>
      </c>
      <c r="M151">
        <v>5.6869070022934904</v>
      </c>
      <c r="N151" s="12">
        <v>35.8678466815105</v>
      </c>
      <c r="O151" s="12">
        <v>19.871292316978501</v>
      </c>
      <c r="P151" s="12"/>
      <c r="Q151" s="12">
        <v>3.5501328645341101</v>
      </c>
      <c r="T151">
        <v>11.8356602022074</v>
      </c>
      <c r="U151">
        <v>4.7063630048490301</v>
      </c>
      <c r="Y151">
        <v>6.7747468616397803</v>
      </c>
      <c r="AD151" s="12"/>
      <c r="AE151" s="12">
        <v>19.015155634964799</v>
      </c>
      <c r="AF151" s="12">
        <v>11.8356602022074</v>
      </c>
      <c r="AG151" s="12">
        <v>4.7063630048490301</v>
      </c>
      <c r="AH151" s="16"/>
      <c r="AI151" s="16"/>
      <c r="AJ151" s="16"/>
      <c r="AK151" s="16"/>
      <c r="AL151" s="16"/>
      <c r="AO151">
        <v>13.0534436074122</v>
      </c>
      <c r="AP151">
        <v>5.5172413793103496</v>
      </c>
      <c r="AT151">
        <v>6.5061552032265304</v>
      </c>
      <c r="AW151">
        <v>21.127549906262601</v>
      </c>
      <c r="AX151">
        <v>5.61338641244817</v>
      </c>
      <c r="AY151" s="16"/>
      <c r="AZ151" s="16"/>
      <c r="BA151" s="16">
        <v>13.0534436074122</v>
      </c>
      <c r="BB151" s="16">
        <v>5.5172413793103496</v>
      </c>
    </row>
    <row r="152" spans="11:54" x14ac:dyDescent="0.35">
      <c r="K152">
        <v>30.375437017022101</v>
      </c>
      <c r="M152">
        <v>5.4520732069875697</v>
      </c>
      <c r="N152" s="12">
        <v>36.369864590326102</v>
      </c>
      <c r="O152" s="12">
        <v>22.1893351351743</v>
      </c>
      <c r="P152" s="12"/>
      <c r="Q152" s="12">
        <v>4.2651802517201203</v>
      </c>
      <c r="T152">
        <v>12.928325159779501</v>
      </c>
      <c r="U152">
        <v>9.4444722246463702</v>
      </c>
      <c r="Y152">
        <v>4.6901343602035501</v>
      </c>
      <c r="AD152" s="12"/>
      <c r="AE152" s="12">
        <v>37.510897620718097</v>
      </c>
      <c r="AF152" s="12">
        <v>12.928325159779501</v>
      </c>
      <c r="AG152" s="12">
        <v>9.4444722246463702</v>
      </c>
      <c r="AH152" s="16"/>
      <c r="AI152" s="16"/>
      <c r="AJ152" s="16"/>
      <c r="AK152" s="16"/>
      <c r="AL152" s="16"/>
      <c r="AO152">
        <v>50.975035273801197</v>
      </c>
      <c r="AP152">
        <v>7.3067655518679597</v>
      </c>
      <c r="AT152">
        <v>5.70787825718803</v>
      </c>
      <c r="AW152">
        <v>40.522743573579604</v>
      </c>
      <c r="AX152">
        <v>6.6953406341198596</v>
      </c>
      <c r="AY152" s="16"/>
      <c r="AZ152" s="16"/>
      <c r="BA152" s="16">
        <v>50.975035273801197</v>
      </c>
      <c r="BB152" s="16">
        <v>7.3067655518679597</v>
      </c>
    </row>
    <row r="153" spans="11:54" x14ac:dyDescent="0.35">
      <c r="K153">
        <v>20.364788892908201</v>
      </c>
      <c r="M153">
        <v>5.21806416834694</v>
      </c>
      <c r="N153" s="12">
        <v>35.387273245777699</v>
      </c>
      <c r="O153" s="12">
        <v>21.214100219686099</v>
      </c>
      <c r="P153" s="12"/>
      <c r="Q153" s="12">
        <v>3.4481938608118798</v>
      </c>
      <c r="T153">
        <v>10.859696114012801</v>
      </c>
      <c r="U153">
        <v>6.6827308989593099</v>
      </c>
      <c r="Y153">
        <v>4.9371503242234303</v>
      </c>
      <c r="AD153" s="12"/>
      <c r="AE153" s="12">
        <v>34.935836880826002</v>
      </c>
      <c r="AF153" s="12">
        <v>10.859696114012801</v>
      </c>
      <c r="AG153" s="12">
        <v>6.6827308989593099</v>
      </c>
      <c r="AH153" s="16"/>
      <c r="AI153" s="16"/>
      <c r="AJ153" s="16"/>
      <c r="AK153" s="16"/>
      <c r="AL153" s="16"/>
      <c r="AO153">
        <v>34.353204905467699</v>
      </c>
      <c r="AP153">
        <v>5.7803636600828296</v>
      </c>
      <c r="AT153">
        <v>3.9012555986748798</v>
      </c>
      <c r="AW153">
        <v>15.062296322649299</v>
      </c>
      <c r="AX153">
        <v>7.1088028027890697</v>
      </c>
      <c r="AY153" s="16"/>
      <c r="AZ153" s="16"/>
      <c r="BA153" s="16">
        <v>34.353204905467699</v>
      </c>
      <c r="BB153" s="16">
        <v>5.7803636600828296</v>
      </c>
    </row>
    <row r="154" spans="11:54" x14ac:dyDescent="0.35">
      <c r="K154">
        <v>13.900113835982999</v>
      </c>
      <c r="M154">
        <v>3.1790776597119499</v>
      </c>
      <c r="N154" s="12">
        <v>37.0740978075155</v>
      </c>
      <c r="O154" s="12">
        <v>27.6651754529959</v>
      </c>
      <c r="P154" s="12"/>
      <c r="Q154" s="12">
        <v>4.5353909158981498</v>
      </c>
      <c r="T154">
        <v>34.988974649485499</v>
      </c>
      <c r="U154">
        <v>9.0825786710188403</v>
      </c>
      <c r="Y154">
        <v>5.5279738731966699</v>
      </c>
      <c r="AD154" s="12"/>
      <c r="AE154" s="12">
        <v>24.0880467453247</v>
      </c>
      <c r="AF154" s="12">
        <v>34.988974649485499</v>
      </c>
      <c r="AG154" s="12">
        <v>9.0825786710188403</v>
      </c>
      <c r="AH154" s="16"/>
      <c r="AI154" s="16"/>
      <c r="AJ154" s="16"/>
      <c r="AK154" s="16"/>
      <c r="AL154" s="16"/>
      <c r="AO154">
        <v>23.265003853010999</v>
      </c>
      <c r="AP154">
        <v>7.0331303635762499</v>
      </c>
      <c r="AT154">
        <v>6.1394441250326199</v>
      </c>
      <c r="AW154">
        <v>15.082019123192399</v>
      </c>
      <c r="AX154">
        <v>8.6825367669063294</v>
      </c>
      <c r="AY154" s="16"/>
      <c r="AZ154" s="16"/>
      <c r="BA154" s="16">
        <v>23.265003853010999</v>
      </c>
      <c r="BB154" s="16">
        <v>7.0331303635762499</v>
      </c>
    </row>
    <row r="155" spans="11:54" x14ac:dyDescent="0.35">
      <c r="K155">
        <v>20.818068855406601</v>
      </c>
      <c r="M155">
        <v>5.1722907912178098</v>
      </c>
      <c r="N155" s="12">
        <v>32.561249165353303</v>
      </c>
      <c r="O155" s="12">
        <v>15.4977039013901</v>
      </c>
      <c r="P155" s="12"/>
      <c r="Q155" s="12">
        <v>3.8551979361863999</v>
      </c>
      <c r="T155">
        <v>18.601521937088801</v>
      </c>
      <c r="U155">
        <v>6.1897704951086299</v>
      </c>
      <c r="AD155" s="12"/>
      <c r="AE155" s="12">
        <v>24.2381294854823</v>
      </c>
      <c r="AF155" s="12">
        <v>18.601521937088801</v>
      </c>
      <c r="AG155" s="12">
        <v>6.1897704951086299</v>
      </c>
      <c r="AH155" s="16"/>
      <c r="AI155" s="16"/>
      <c r="AJ155" s="16"/>
      <c r="AK155" s="16"/>
      <c r="AL155" s="16"/>
      <c r="AO155">
        <v>11.0398693748842</v>
      </c>
      <c r="AP155">
        <v>5.2635646629219801</v>
      </c>
      <c r="AT155">
        <v>5.5601447007994</v>
      </c>
      <c r="AW155">
        <v>16.4508419887953</v>
      </c>
      <c r="AX155">
        <v>6.7923157253766204</v>
      </c>
      <c r="AY155" s="16"/>
      <c r="AZ155" s="16"/>
      <c r="BA155" s="16">
        <v>11.0398693748842</v>
      </c>
      <c r="BB155" s="16">
        <v>5.2635646629219801</v>
      </c>
    </row>
    <row r="156" spans="11:54" x14ac:dyDescent="0.35">
      <c r="K156">
        <v>16.554922010843899</v>
      </c>
      <c r="M156">
        <v>3.5501328645341101</v>
      </c>
      <c r="N156" s="12">
        <v>41.113114873376603</v>
      </c>
      <c r="O156" s="12">
        <v>27.604940162814401</v>
      </c>
      <c r="P156" s="12"/>
      <c r="Q156" s="12">
        <v>4.6262375234236801</v>
      </c>
      <c r="T156">
        <v>20.766887565694802</v>
      </c>
      <c r="U156">
        <v>5.54710158185227</v>
      </c>
      <c r="AD156" s="12"/>
      <c r="AE156" s="12">
        <v>19.954885862848101</v>
      </c>
      <c r="AF156" s="12">
        <v>20.766887565694802</v>
      </c>
      <c r="AG156" s="12">
        <v>5.54710158185227</v>
      </c>
      <c r="AH156" s="16"/>
      <c r="AI156" s="16"/>
      <c r="AJ156" s="16"/>
      <c r="AK156" s="16"/>
      <c r="AL156" s="16"/>
      <c r="AO156">
        <v>10.527129325843999</v>
      </c>
      <c r="AP156">
        <v>5.12623060252362</v>
      </c>
      <c r="AT156">
        <v>7.9609156911970098</v>
      </c>
      <c r="AW156">
        <v>12.551913602207801</v>
      </c>
      <c r="AX156">
        <v>7.53114816132467</v>
      </c>
      <c r="AY156" s="16"/>
      <c r="AZ156" s="16"/>
      <c r="BA156" s="16">
        <v>10.527129325843999</v>
      </c>
      <c r="BB156" s="16">
        <v>5.12623060252362</v>
      </c>
    </row>
    <row r="157" spans="11:54" x14ac:dyDescent="0.35">
      <c r="M157">
        <v>3.27124392419254</v>
      </c>
      <c r="N157" s="12">
        <v>36.2650992572961</v>
      </c>
      <c r="O157" s="12">
        <v>25.525952311625701</v>
      </c>
      <c r="P157" s="12"/>
      <c r="Q157" s="12">
        <v>4.1378326329742503</v>
      </c>
      <c r="T157">
        <v>25.009277271006098</v>
      </c>
      <c r="U157">
        <v>4.1666167793123101</v>
      </c>
      <c r="AD157" s="12"/>
      <c r="AE157" s="12">
        <v>25.432621277695599</v>
      </c>
      <c r="AF157" s="12">
        <v>25.009277271006098</v>
      </c>
      <c r="AG157" s="12">
        <v>4.1666167793123101</v>
      </c>
      <c r="AH157" s="16"/>
      <c r="AI157" s="16"/>
      <c r="AJ157" s="16"/>
      <c r="AK157" s="16"/>
      <c r="AL157" s="16"/>
      <c r="AO157">
        <v>25.136961336010501</v>
      </c>
      <c r="AP157">
        <v>5.12623060252362</v>
      </c>
      <c r="AT157">
        <v>6.9051259796408599</v>
      </c>
      <c r="AW157">
        <v>17.586206896551701</v>
      </c>
      <c r="AX157">
        <v>7.9385271953250598</v>
      </c>
      <c r="AY157" s="16"/>
      <c r="AZ157" s="16"/>
      <c r="BA157" s="16">
        <v>25.136961336010501</v>
      </c>
      <c r="BB157" s="16">
        <v>5.12623060252362</v>
      </c>
    </row>
    <row r="158" spans="11:54" x14ac:dyDescent="0.35">
      <c r="M158">
        <v>7.9607737065110697</v>
      </c>
      <c r="N158" s="12">
        <v>31.196151169775401</v>
      </c>
      <c r="O158" s="12">
        <v>28.843476938378899</v>
      </c>
      <c r="P158" s="12"/>
      <c r="Q158" s="12">
        <v>4.0360074374788697</v>
      </c>
      <c r="T158">
        <v>20.461966697468899</v>
      </c>
      <c r="U158">
        <v>9.5953921238673505</v>
      </c>
      <c r="AD158" s="12"/>
      <c r="AE158" s="12">
        <v>33.369182346111202</v>
      </c>
      <c r="AF158" s="12">
        <v>20.461966697468899</v>
      </c>
      <c r="AG158" s="12">
        <v>9.5953921238673505</v>
      </c>
      <c r="AH158" s="16"/>
      <c r="AI158" s="16"/>
      <c r="AJ158" s="16"/>
      <c r="AK158" s="16"/>
      <c r="AL158" s="16"/>
      <c r="AO158">
        <v>13.602126154011</v>
      </c>
      <c r="AP158">
        <v>6.2450931987154599</v>
      </c>
      <c r="AT158">
        <v>5.9326028441839203</v>
      </c>
      <c r="AW158">
        <v>12.721287410825299</v>
      </c>
      <c r="AX158">
        <v>5.5601777574472804</v>
      </c>
      <c r="AY158" s="16"/>
      <c r="AZ158" s="16"/>
      <c r="BA158" s="16">
        <v>13.602126154011</v>
      </c>
      <c r="BB158" s="16">
        <v>6.2450931987154599</v>
      </c>
    </row>
    <row r="159" spans="11:54" x14ac:dyDescent="0.35">
      <c r="M159">
        <v>3.7297919318692099</v>
      </c>
      <c r="N159" s="12">
        <v>33.490111350385199</v>
      </c>
      <c r="O159" s="12">
        <v>23.750021902696801</v>
      </c>
      <c r="P159" s="12"/>
      <c r="Q159" s="12">
        <v>5.5172085779299804</v>
      </c>
      <c r="T159">
        <v>13.5124617995215</v>
      </c>
      <c r="U159">
        <v>4.7063630048490301</v>
      </c>
      <c r="AD159" s="12"/>
      <c r="AE159" s="12">
        <v>29.275145570901401</v>
      </c>
      <c r="AF159" s="12">
        <v>13.5124617995215</v>
      </c>
      <c r="AG159" s="12">
        <v>4.7063630048490301</v>
      </c>
      <c r="AH159" s="16"/>
      <c r="AI159" s="16"/>
      <c r="AJ159" s="16"/>
      <c r="AK159" s="16"/>
      <c r="AL159" s="16"/>
      <c r="AO159">
        <v>21.068372924676002</v>
      </c>
      <c r="AP159">
        <v>5.0207654408831202</v>
      </c>
      <c r="AT159">
        <v>5.8721672834358101</v>
      </c>
      <c r="AW159">
        <v>11.8903032065977</v>
      </c>
      <c r="AX159">
        <v>8.6206896551724093</v>
      </c>
      <c r="AY159" s="16"/>
      <c r="AZ159" s="16"/>
      <c r="BA159" s="16">
        <v>21.068372924676002</v>
      </c>
      <c r="BB159" s="16">
        <v>5.0207654408831202</v>
      </c>
    </row>
    <row r="160" spans="11:54" x14ac:dyDescent="0.35">
      <c r="M160">
        <v>6.9307838837344002</v>
      </c>
      <c r="N160" s="12">
        <v>32.038527292109997</v>
      </c>
      <c r="O160" s="12">
        <v>19.340648561223698</v>
      </c>
      <c r="P160" s="12"/>
      <c r="Q160" s="12">
        <v>6.8706001334139399</v>
      </c>
      <c r="T160">
        <v>36.246180342562198</v>
      </c>
      <c r="U160">
        <v>5.2362129269112696</v>
      </c>
      <c r="AD160" s="12"/>
      <c r="AE160" s="12"/>
      <c r="AF160" s="12">
        <v>36.246180342562198</v>
      </c>
      <c r="AG160" s="12">
        <v>5.2362129269112696</v>
      </c>
      <c r="AH160" s="16"/>
      <c r="AI160" s="16"/>
      <c r="AJ160" s="16"/>
      <c r="AK160" s="16"/>
      <c r="AL160" s="16"/>
      <c r="AO160">
        <v>14.5482917998131</v>
      </c>
      <c r="AP160">
        <v>6.9737063503988601</v>
      </c>
      <c r="AT160">
        <v>5.1262001258001497</v>
      </c>
      <c r="AW160">
        <v>10.1416835654157</v>
      </c>
      <c r="AX160">
        <v>7.7105792327579001</v>
      </c>
      <c r="AY160" s="16"/>
      <c r="AZ160" s="16"/>
      <c r="BA160" s="16">
        <v>14.5482917998131</v>
      </c>
      <c r="BB160" s="16">
        <v>6.9737063503988601</v>
      </c>
    </row>
    <row r="161" spans="13:54" x14ac:dyDescent="0.35">
      <c r="M161">
        <v>5.6869070022934904</v>
      </c>
      <c r="N161" s="12">
        <v>37.1765834150792</v>
      </c>
      <c r="O161" s="12">
        <v>18.5690922274214</v>
      </c>
      <c r="P161" s="12"/>
      <c r="Q161" s="12">
        <v>5.2181572353313097</v>
      </c>
      <c r="T161">
        <v>13.369940089817799</v>
      </c>
      <c r="U161">
        <v>5.7066864260093801</v>
      </c>
      <c r="AD161" s="12"/>
      <c r="AE161" s="12"/>
      <c r="AF161" s="12">
        <v>13.369940089817799</v>
      </c>
      <c r="AG161" s="12">
        <v>5.7066864260093801</v>
      </c>
      <c r="AH161" s="16"/>
      <c r="AI161" s="16"/>
      <c r="AJ161" s="16"/>
      <c r="AK161" s="16"/>
      <c r="AL161" s="16"/>
      <c r="AO161">
        <v>13.9004443936182</v>
      </c>
      <c r="AP161">
        <v>6.4141638750821599</v>
      </c>
      <c r="AT161">
        <v>6.2164307578613496</v>
      </c>
      <c r="AW161">
        <v>8.1964581544860096</v>
      </c>
      <c r="AX161">
        <v>5.5601777574472804</v>
      </c>
      <c r="AY161" s="16"/>
      <c r="AZ161" s="16"/>
      <c r="BA161" s="16">
        <v>13.9004443936182</v>
      </c>
      <c r="BB161" s="16">
        <v>6.4141638750821599</v>
      </c>
    </row>
    <row r="162" spans="13:54" x14ac:dyDescent="0.35">
      <c r="M162">
        <v>9.7163225944706699</v>
      </c>
      <c r="N162" s="12">
        <v>31.081599432243401</v>
      </c>
      <c r="O162" s="12">
        <v>11.055750561128599</v>
      </c>
      <c r="P162" s="12"/>
      <c r="Q162" s="12">
        <v>5.6133530394615301</v>
      </c>
      <c r="T162">
        <v>22.373794308858301</v>
      </c>
      <c r="U162">
        <v>9.4127260096980496</v>
      </c>
      <c r="AD162" s="12"/>
      <c r="AE162" s="12"/>
      <c r="AF162" s="12">
        <v>22.373794308858301</v>
      </c>
      <c r="AG162" s="12">
        <v>9.4127260096980496</v>
      </c>
      <c r="AH162" s="16"/>
      <c r="AI162" s="16"/>
      <c r="AJ162" s="16"/>
      <c r="AK162" s="16"/>
      <c r="AL162" s="16"/>
      <c r="AO162">
        <v>11.9700379018688</v>
      </c>
      <c r="AP162">
        <v>6.1103603954032204</v>
      </c>
      <c r="AT162">
        <v>6.8010226429839697</v>
      </c>
      <c r="AW162">
        <v>14.441649373359899</v>
      </c>
      <c r="AX162">
        <v>10.0533653359402</v>
      </c>
      <c r="AY162" s="16"/>
      <c r="AZ162" s="16"/>
      <c r="BA162" s="16">
        <v>11.9700379018688</v>
      </c>
      <c r="BB162" s="16">
        <v>6.1103603954032204</v>
      </c>
    </row>
    <row r="163" spans="13:54" x14ac:dyDescent="0.35">
      <c r="M163">
        <v>4.6262375234236801</v>
      </c>
      <c r="N163" s="12">
        <v>28.870259216225001</v>
      </c>
      <c r="O163" s="12">
        <v>37.3425226378207</v>
      </c>
      <c r="P163" s="12"/>
      <c r="Q163" s="12">
        <v>8.4182641687631694</v>
      </c>
      <c r="T163">
        <v>14.2246932460091</v>
      </c>
      <c r="U163">
        <v>8.3332335586246202</v>
      </c>
      <c r="AD163" s="12"/>
      <c r="AE163" s="12"/>
      <c r="AF163" s="12">
        <v>14.2246932460091</v>
      </c>
      <c r="AG163" s="12">
        <v>8.3332335586246202</v>
      </c>
      <c r="AH163" s="16"/>
      <c r="AI163" s="16"/>
      <c r="AJ163" s="16"/>
      <c r="AK163" s="16"/>
      <c r="AL163" s="16"/>
      <c r="AO163">
        <v>10.041530881766199</v>
      </c>
      <c r="AP163">
        <v>7.2002113854555496</v>
      </c>
      <c r="AT163">
        <v>6.1005864933589802</v>
      </c>
      <c r="AW163">
        <v>11.1203555148946</v>
      </c>
      <c r="AX163">
        <v>6.7923157253766204</v>
      </c>
      <c r="AY163" s="16"/>
      <c r="AZ163" s="16"/>
      <c r="BA163" s="16">
        <v>10.041530881766199</v>
      </c>
      <c r="BB163" s="16">
        <v>7.2002113854555496</v>
      </c>
    </row>
    <row r="164" spans="13:54" x14ac:dyDescent="0.35">
      <c r="M164">
        <v>3.79301324689306</v>
      </c>
      <c r="N164" s="12">
        <v>33.661861177538697</v>
      </c>
      <c r="O164" s="12">
        <v>23.113189691498899</v>
      </c>
      <c r="P164" s="12"/>
      <c r="Q164" s="12">
        <v>4.6391531247975104</v>
      </c>
      <c r="T164">
        <v>20.706262616866201</v>
      </c>
      <c r="U164">
        <v>6.6468019778784599</v>
      </c>
      <c r="AD164" s="12"/>
      <c r="AE164" s="12"/>
      <c r="AF164" s="12">
        <v>20.706262616866201</v>
      </c>
      <c r="AG164" s="12">
        <v>6.6468019778784599</v>
      </c>
      <c r="AH164" s="16"/>
      <c r="AI164" s="16"/>
      <c r="AJ164" s="16"/>
      <c r="AK164" s="16"/>
      <c r="AL164" s="16"/>
      <c r="AO164">
        <v>11.3740844844625</v>
      </c>
      <c r="AP164">
        <v>8.1382232560040997</v>
      </c>
      <c r="AT164">
        <v>5.9526116795521702</v>
      </c>
      <c r="AW164">
        <v>19.074919566812898</v>
      </c>
      <c r="AX164">
        <v>6.5061938841769704</v>
      </c>
      <c r="AY164" s="16"/>
      <c r="AZ164" s="16"/>
      <c r="BA164" s="16">
        <v>11.3740844844625</v>
      </c>
      <c r="BB164" s="16">
        <v>8.1382232560040997</v>
      </c>
    </row>
    <row r="165" spans="13:54" x14ac:dyDescent="0.35">
      <c r="M165">
        <v>5.57072766822641</v>
      </c>
      <c r="N165" s="12">
        <v>29.390669803722801</v>
      </c>
      <c r="O165" s="12">
        <v>29.461381261357602</v>
      </c>
      <c r="P165" s="12"/>
      <c r="Q165" s="12">
        <v>5.1262001258001497</v>
      </c>
      <c r="T165">
        <v>33.824986184490598</v>
      </c>
      <c r="U165">
        <v>5.3716545886981697</v>
      </c>
      <c r="AD165" s="12"/>
      <c r="AE165" s="12"/>
      <c r="AF165" s="12">
        <v>33.824986184490598</v>
      </c>
      <c r="AG165" s="12">
        <v>5.3716545886981697</v>
      </c>
      <c r="AH165" s="16"/>
      <c r="AI165" s="16"/>
      <c r="AJ165" s="16"/>
      <c r="AK165" s="16"/>
      <c r="AL165" s="16"/>
      <c r="AO165">
        <v>14.5482917998131</v>
      </c>
      <c r="AP165">
        <v>8.7778772836950694</v>
      </c>
      <c r="AT165">
        <v>5.1723830418093604</v>
      </c>
      <c r="AW165">
        <v>10.8223136734312</v>
      </c>
      <c r="AX165">
        <v>5.9526470695283002</v>
      </c>
      <c r="AY165" s="16"/>
      <c r="AZ165" s="16"/>
      <c r="BA165" s="16">
        <v>14.5482917998131</v>
      </c>
      <c r="BB165" s="16">
        <v>8.7778772836950694</v>
      </c>
    </row>
    <row r="166" spans="13:54" x14ac:dyDescent="0.35">
      <c r="M166">
        <v>3.27124392419254</v>
      </c>
      <c r="N166" s="12">
        <v>27.5941700246171</v>
      </c>
      <c r="O166" s="12">
        <v>24.848537663761899</v>
      </c>
      <c r="P166" s="12"/>
      <c r="Q166" s="12">
        <v>3.3961376716801301</v>
      </c>
      <c r="T166">
        <v>34.603599030662402</v>
      </c>
      <c r="U166">
        <v>3.67822912655468</v>
      </c>
      <c r="AD166" s="12"/>
      <c r="AE166" s="12"/>
      <c r="AF166" s="12">
        <v>34.603599030662402</v>
      </c>
      <c r="AG166" s="12">
        <v>3.67822912655468</v>
      </c>
      <c r="AH166" s="16"/>
      <c r="AI166" s="16"/>
      <c r="AJ166" s="16"/>
      <c r="AK166" s="16"/>
      <c r="AL166" s="16"/>
      <c r="AO166">
        <v>13.3105234935302</v>
      </c>
      <c r="AP166">
        <v>7.8783859715833504</v>
      </c>
      <c r="AT166">
        <v>5.3531318624680804</v>
      </c>
      <c r="AW166">
        <v>14.354936756206</v>
      </c>
      <c r="AX166">
        <v>9.1037095051338497</v>
      </c>
      <c r="AY166" s="16"/>
      <c r="AZ166" s="16"/>
      <c r="BA166" s="16">
        <v>13.3105234935302</v>
      </c>
      <c r="BB166" s="16">
        <v>7.8783859715833504</v>
      </c>
    </row>
    <row r="167" spans="13:54" x14ac:dyDescent="0.35">
      <c r="M167">
        <v>3.39607710081625</v>
      </c>
      <c r="N167" s="12">
        <v>45.522689164463799</v>
      </c>
      <c r="O167" s="12">
        <v>24.011415687655902</v>
      </c>
      <c r="P167" s="12"/>
      <c r="Q167" s="12">
        <v>3.7298584547168101</v>
      </c>
      <c r="T167">
        <v>17.6333785986583</v>
      </c>
      <c r="U167">
        <v>8.1443126945458406</v>
      </c>
      <c r="AD167" s="12"/>
      <c r="AE167" s="12"/>
      <c r="AF167" s="12">
        <v>17.6333785986583</v>
      </c>
      <c r="AG167" s="12">
        <v>8.1443126945458406</v>
      </c>
      <c r="AH167" s="16"/>
      <c r="AI167" s="16"/>
      <c r="AJ167" s="16"/>
      <c r="AK167" s="16"/>
      <c r="AL167" s="16"/>
      <c r="AO167">
        <v>10.2350497101075</v>
      </c>
      <c r="AP167">
        <v>6.4419109283687597</v>
      </c>
      <c r="AT167">
        <v>5.5279738731966699</v>
      </c>
      <c r="AW167">
        <v>18.079623074370101</v>
      </c>
      <c r="AX167">
        <v>6.10062276308763</v>
      </c>
      <c r="AY167" s="16"/>
      <c r="AZ167" s="16"/>
      <c r="BA167" s="16">
        <v>10.2350497101075</v>
      </c>
      <c r="BB167" s="16">
        <v>6.4419109283687597</v>
      </c>
    </row>
    <row r="168" spans="13:54" x14ac:dyDescent="0.35">
      <c r="M168">
        <v>8.9653040381108795</v>
      </c>
      <c r="N168" s="12">
        <v>25.907389079242702</v>
      </c>
      <c r="O168" s="12">
        <v>29.4230161277824</v>
      </c>
      <c r="P168" s="12"/>
      <c r="Q168" s="12">
        <v>4.0213222264672002</v>
      </c>
      <c r="T168">
        <v>15.7960469047967</v>
      </c>
      <c r="U168">
        <v>5.8924859585147802</v>
      </c>
      <c r="AD168" s="12"/>
      <c r="AE168" s="12"/>
      <c r="AF168" s="12">
        <v>15.7960469047967</v>
      </c>
      <c r="AG168" s="12">
        <v>5.8924859585147802</v>
      </c>
      <c r="AH168" s="16"/>
      <c r="AI168" s="16"/>
      <c r="AJ168" s="16"/>
      <c r="AK168" s="16"/>
      <c r="AL168" s="16"/>
      <c r="AO168">
        <v>11.0398693748842</v>
      </c>
      <c r="AP168">
        <v>7.4438045327320399</v>
      </c>
      <c r="AT168">
        <v>5.6870084313422797</v>
      </c>
      <c r="AW168">
        <v>12.6274713266211</v>
      </c>
      <c r="AX168">
        <v>6.9822264590746901</v>
      </c>
      <c r="AY168" s="16"/>
      <c r="AZ168" s="16"/>
      <c r="BA168" s="16">
        <v>11.0398693748842</v>
      </c>
      <c r="BB168" s="16">
        <v>7.4438045327320399</v>
      </c>
    </row>
    <row r="169" spans="13:54" x14ac:dyDescent="0.35">
      <c r="M169">
        <v>3.5501328645341101</v>
      </c>
      <c r="N169" s="12">
        <v>32.830354974364703</v>
      </c>
      <c r="O169" s="12">
        <v>30.226325328920701</v>
      </c>
      <c r="P169" s="12"/>
      <c r="Q169" s="12">
        <v>3.9316160223137002</v>
      </c>
      <c r="T169">
        <v>11.094203163704501</v>
      </c>
      <c r="U169">
        <v>4.1666167793123101</v>
      </c>
      <c r="AD169" s="12"/>
      <c r="AE169" s="12"/>
      <c r="AF169" s="12">
        <v>11.094203163704501</v>
      </c>
      <c r="AG169" s="12">
        <v>4.1666167793123101</v>
      </c>
      <c r="AH169" s="16"/>
      <c r="AI169" s="16"/>
      <c r="AJ169" s="16"/>
      <c r="AK169" s="16"/>
      <c r="AL169" s="16"/>
      <c r="AO169">
        <v>12.456821978061001</v>
      </c>
      <c r="AP169">
        <v>6.3395780382242197</v>
      </c>
      <c r="AT169">
        <v>4.9008916916105001</v>
      </c>
      <c r="AW169">
        <v>14.743143673401301</v>
      </c>
      <c r="AX169">
        <v>6.2164677163172204</v>
      </c>
      <c r="AY169" s="16"/>
      <c r="AZ169" s="16"/>
      <c r="BA169" s="16">
        <v>12.456821978061001</v>
      </c>
      <c r="BB169" s="16">
        <v>6.3395780382242197</v>
      </c>
    </row>
    <row r="170" spans="13:54" x14ac:dyDescent="0.35">
      <c r="M170">
        <v>4.3205745238026996</v>
      </c>
      <c r="N170" s="12">
        <v>67.434013249032802</v>
      </c>
      <c r="O170" s="12">
        <v>16.983886253629599</v>
      </c>
      <c r="P170" s="12"/>
      <c r="Q170" s="12">
        <v>3.9316160223137002</v>
      </c>
      <c r="T170">
        <v>13.653495880606499</v>
      </c>
      <c r="U170">
        <v>6.8943735521484699</v>
      </c>
      <c r="AD170" s="12"/>
      <c r="AE170" s="12"/>
      <c r="AF170" s="12">
        <v>13.653495880606499</v>
      </c>
      <c r="AG170" s="12">
        <v>6.8943735521484699</v>
      </c>
      <c r="AH170" s="16"/>
      <c r="AI170" s="16"/>
      <c r="AJ170" s="16"/>
      <c r="AK170" s="16"/>
      <c r="AL170" s="16"/>
      <c r="AO170">
        <v>19.322656173961199</v>
      </c>
      <c r="AP170">
        <v>7.7490362256014604</v>
      </c>
      <c r="AT170">
        <v>5.6133530394615301</v>
      </c>
      <c r="AW170">
        <v>18.8428635756059</v>
      </c>
      <c r="AX170">
        <v>4.8765984909417099</v>
      </c>
      <c r="AY170" s="16"/>
      <c r="AZ170" s="16"/>
      <c r="BA170" s="16">
        <v>19.322656173961199</v>
      </c>
      <c r="BB170" s="16">
        <v>7.7490362256014604</v>
      </c>
    </row>
    <row r="171" spans="13:54" x14ac:dyDescent="0.35">
      <c r="M171">
        <v>5.2521324137952199</v>
      </c>
      <c r="N171" s="12">
        <v>27.7102659935702</v>
      </c>
      <c r="O171" s="12">
        <v>33.297842483970598</v>
      </c>
      <c r="P171" s="12"/>
      <c r="Q171" s="12">
        <v>7.03308854985662</v>
      </c>
      <c r="T171">
        <v>16.0106104517943</v>
      </c>
      <c r="U171">
        <v>7.5887823204299396</v>
      </c>
      <c r="AD171" s="12"/>
      <c r="AE171" s="12"/>
      <c r="AF171" s="12">
        <v>16.0106104517943</v>
      </c>
      <c r="AG171" s="12">
        <v>7.5887823204299396</v>
      </c>
      <c r="AH171" s="16"/>
      <c r="AI171" s="16"/>
      <c r="AJ171" s="16"/>
      <c r="AK171" s="16"/>
      <c r="AL171" s="16"/>
      <c r="AO171">
        <v>10.470501000475201</v>
      </c>
      <c r="AP171">
        <v>9.6797716190470293</v>
      </c>
      <c r="AT171">
        <v>7.4277693668722797</v>
      </c>
      <c r="AW171">
        <v>19.1247236191201</v>
      </c>
      <c r="AX171">
        <v>6.1103603954032204</v>
      </c>
      <c r="AY171" s="16"/>
      <c r="AZ171" s="16"/>
      <c r="BA171" s="16">
        <v>10.470501000475201</v>
      </c>
      <c r="BB171" s="16">
        <v>9.6797716190470293</v>
      </c>
    </row>
    <row r="172" spans="13:54" x14ac:dyDescent="0.35">
      <c r="N172" s="12">
        <v>35.387273245777699</v>
      </c>
      <c r="O172" s="12">
        <v>37.969296271277699</v>
      </c>
      <c r="P172" s="12"/>
      <c r="Q172" s="12">
        <v>5.2522260884051004</v>
      </c>
      <c r="T172">
        <v>15.2876053903453</v>
      </c>
      <c r="U172">
        <v>7.4534706837868496</v>
      </c>
      <c r="AD172" s="12"/>
      <c r="AE172" s="12"/>
      <c r="AF172" s="12">
        <v>15.2876053903453</v>
      </c>
      <c r="AG172" s="12">
        <v>7.4534706837868496</v>
      </c>
      <c r="AO172">
        <v>33.450053276628303</v>
      </c>
      <c r="AP172">
        <v>6.6597268675268904</v>
      </c>
      <c r="AT172">
        <v>7.1003923661309898</v>
      </c>
      <c r="AW172">
        <v>11.5607273201657</v>
      </c>
      <c r="AX172">
        <v>6.8446321521652402</v>
      </c>
      <c r="AY172" s="16"/>
      <c r="AZ172" s="16"/>
      <c r="BA172" s="16">
        <v>33.450053276628303</v>
      </c>
      <c r="BB172" s="16">
        <v>6.6597268675268904</v>
      </c>
    </row>
    <row r="173" spans="13:54" x14ac:dyDescent="0.35">
      <c r="N173" s="12">
        <v>34.065642398315198</v>
      </c>
      <c r="O173" s="12">
        <v>22.415912395161701</v>
      </c>
      <c r="P173" s="12"/>
      <c r="Q173" s="12">
        <v>5.5601447007994</v>
      </c>
      <c r="T173">
        <v>9.4508086709980006</v>
      </c>
      <c r="U173">
        <v>5.9228859158670399</v>
      </c>
      <c r="AD173" s="12"/>
      <c r="AE173" s="12"/>
      <c r="AF173" s="12">
        <v>9.4508086709980006</v>
      </c>
      <c r="AG173" s="12">
        <v>5.9228859158670399</v>
      </c>
      <c r="AO173">
        <v>12.758620689655199</v>
      </c>
      <c r="AP173">
        <v>8.6413545421666704</v>
      </c>
      <c r="AT173">
        <v>7.5939946948246302</v>
      </c>
      <c r="AW173">
        <v>10.396423056332001</v>
      </c>
      <c r="AX173">
        <v>8.0500810551232806</v>
      </c>
      <c r="AY173" s="16"/>
      <c r="AZ173" s="16"/>
      <c r="BA173" s="16">
        <v>12.758620689655199</v>
      </c>
      <c r="BB173" s="16">
        <v>8.6413545421666704</v>
      </c>
    </row>
    <row r="174" spans="13:54" x14ac:dyDescent="0.35">
      <c r="N174" s="12">
        <v>50.396742325479998</v>
      </c>
      <c r="O174" s="12">
        <v>43.074828876231599</v>
      </c>
      <c r="P174" s="12"/>
      <c r="Q174" s="12">
        <v>6.0221190921524501</v>
      </c>
      <c r="T174">
        <v>11.946417411232</v>
      </c>
      <c r="U174">
        <v>7.8980234523983697</v>
      </c>
      <c r="AD174" s="12"/>
      <c r="AE174" s="12"/>
      <c r="AF174" s="12">
        <v>11.946417411232</v>
      </c>
      <c r="AG174" s="12">
        <v>7.8980234523983697</v>
      </c>
      <c r="AO174">
        <v>16.910620462398899</v>
      </c>
      <c r="AP174">
        <v>7.8708360072505696</v>
      </c>
      <c r="AT174">
        <v>7.5626144172224699</v>
      </c>
      <c r="AW174">
        <v>14.154741897775001</v>
      </c>
      <c r="AX174">
        <v>8.0426922687521394</v>
      </c>
      <c r="AY174" s="16"/>
      <c r="AZ174" s="16"/>
      <c r="BA174" s="16">
        <v>16.910620462398899</v>
      </c>
      <c r="BB174" s="16">
        <v>7.8708360072505696</v>
      </c>
    </row>
    <row r="175" spans="13:54" x14ac:dyDescent="0.35">
      <c r="N175" s="12">
        <v>31.029913184264</v>
      </c>
      <c r="O175" s="12">
        <v>28.3693125100319</v>
      </c>
      <c r="P175" s="12"/>
      <c r="Q175" s="12">
        <v>4.1522493063792503</v>
      </c>
      <c r="T175">
        <v>10.1825957682265</v>
      </c>
      <c r="U175">
        <v>6.9548895902395902</v>
      </c>
      <c r="AD175" s="12"/>
      <c r="AE175" s="12"/>
      <c r="AF175" s="12">
        <v>10.1825957682265</v>
      </c>
      <c r="AG175" s="12">
        <v>6.9548895902395902</v>
      </c>
      <c r="AO175">
        <v>18.6908003211968</v>
      </c>
      <c r="AP175">
        <v>8.1746686835377194</v>
      </c>
      <c r="AT175">
        <v>4.9371503242234303</v>
      </c>
      <c r="AW175">
        <v>20.356513300890299</v>
      </c>
      <c r="AX175">
        <v>9.9463483461075608</v>
      </c>
      <c r="AY175" s="16"/>
      <c r="AZ175" s="16"/>
      <c r="BA175" s="16">
        <v>18.6908003211968</v>
      </c>
      <c r="BB175" s="16">
        <v>8.1746686835377194</v>
      </c>
    </row>
    <row r="176" spans="13:54" x14ac:dyDescent="0.35">
      <c r="N176" s="12">
        <v>39.002715712738599</v>
      </c>
      <c r="O176" s="12">
        <v>17.400990584228801</v>
      </c>
      <c r="P176" s="12"/>
      <c r="Q176" s="12">
        <v>3.9316160223137002</v>
      </c>
      <c r="T176">
        <v>17.356209182145701</v>
      </c>
      <c r="U176">
        <v>7.2250823587440696</v>
      </c>
      <c r="AD176" s="12"/>
      <c r="AE176" s="12"/>
      <c r="AF176" s="12">
        <v>17.356209182145701</v>
      </c>
      <c r="AG176" s="12">
        <v>7.2250823587440696</v>
      </c>
      <c r="AO176">
        <v>13.175843568650199</v>
      </c>
      <c r="AP176">
        <v>8.0500810551232806</v>
      </c>
      <c r="AT176">
        <v>6.0221190921524501</v>
      </c>
      <c r="AW176">
        <v>17.075059866399901</v>
      </c>
      <c r="AX176">
        <v>7.5940398432914602</v>
      </c>
      <c r="AY176" s="16"/>
      <c r="AZ176" s="16"/>
      <c r="BA176" s="16">
        <v>13.175843568650199</v>
      </c>
      <c r="BB176" s="16">
        <v>8.0500810551232806</v>
      </c>
    </row>
    <row r="177" spans="14:54" x14ac:dyDescent="0.35">
      <c r="N177" s="12">
        <v>32.500942043433803</v>
      </c>
      <c r="O177" s="12">
        <v>16.702347604671999</v>
      </c>
      <c r="P177" s="12"/>
      <c r="Q177" s="12">
        <v>4.3206515835759598</v>
      </c>
      <c r="T177">
        <v>12.4036962151183</v>
      </c>
      <c r="U177">
        <v>5.1439376304927897</v>
      </c>
      <c r="AD177" s="12"/>
      <c r="AE177" s="12"/>
      <c r="AF177" s="12">
        <v>12.4036962151183</v>
      </c>
      <c r="AG177" s="12">
        <v>5.1439376304927897</v>
      </c>
      <c r="AO177">
        <v>13.972965234037799</v>
      </c>
      <c r="AP177">
        <v>5.3863790868321804</v>
      </c>
      <c r="AT177">
        <v>7.3148542475153997</v>
      </c>
      <c r="AW177">
        <v>15.865816648727399</v>
      </c>
      <c r="AX177">
        <v>7.6174903566808698</v>
      </c>
      <c r="AY177" s="16"/>
      <c r="AZ177" s="16"/>
      <c r="BA177" s="16">
        <v>13.972965234037799</v>
      </c>
      <c r="BB177" s="16">
        <v>5.3863790868321804</v>
      </c>
    </row>
    <row r="178" spans="14:54" x14ac:dyDescent="0.35">
      <c r="N178" s="12">
        <v>39.170025248404201</v>
      </c>
      <c r="O178" s="12">
        <v>21.6780087819294</v>
      </c>
      <c r="P178" s="12"/>
      <c r="Q178" s="12">
        <v>4.5354718070374398</v>
      </c>
      <c r="T178">
        <v>11.4552569298446</v>
      </c>
      <c r="U178">
        <v>7.2250823587440696</v>
      </c>
      <c r="AD178" s="12"/>
      <c r="AE178" s="12"/>
      <c r="AF178" s="12">
        <v>11.4552569298446</v>
      </c>
      <c r="AG178" s="12">
        <v>7.2250823587440696</v>
      </c>
      <c r="AO178">
        <v>16.0853845375043</v>
      </c>
      <c r="AP178">
        <v>7.8632787937871598</v>
      </c>
      <c r="AT178">
        <v>4.5354718070374398</v>
      </c>
      <c r="AW178">
        <v>16.382032441682298</v>
      </c>
      <c r="AX178">
        <v>7.6564149348877697</v>
      </c>
      <c r="AY178" s="16"/>
      <c r="AZ178" s="16"/>
      <c r="BA178" s="16">
        <v>16.0853845375043</v>
      </c>
      <c r="BB178" s="16">
        <v>7.8632787937871598</v>
      </c>
    </row>
    <row r="179" spans="14:54" x14ac:dyDescent="0.35">
      <c r="N179" s="12">
        <v>33.955518936423204</v>
      </c>
      <c r="O179" s="12">
        <v>22.181296006185701</v>
      </c>
      <c r="P179" s="12"/>
      <c r="Q179" s="12">
        <v>3.6000842891987199</v>
      </c>
      <c r="T179">
        <v>16.901870777939401</v>
      </c>
      <c r="U179">
        <v>11.769722863521199</v>
      </c>
      <c r="AD179" s="12"/>
      <c r="AE179" s="12"/>
      <c r="AF179" s="12">
        <v>16.901870777939401</v>
      </c>
      <c r="AG179" s="12">
        <v>11.769722863521199</v>
      </c>
      <c r="AO179">
        <v>13.2478432498611</v>
      </c>
      <c r="AP179">
        <v>5.8620689655172402</v>
      </c>
      <c r="AT179">
        <v>5.9526116795521702</v>
      </c>
      <c r="AW179">
        <v>14.650100542240001</v>
      </c>
      <c r="AX179">
        <v>6.9737063503988601</v>
      </c>
      <c r="AY179" s="16"/>
      <c r="AZ179" s="16"/>
      <c r="BA179" s="16">
        <v>13.2478432498611</v>
      </c>
      <c r="BB179" s="16">
        <v>5.8620689655172402</v>
      </c>
    </row>
    <row r="180" spans="14:54" x14ac:dyDescent="0.35">
      <c r="N180" s="12">
        <v>29.457345179242399</v>
      </c>
      <c r="O180" s="12">
        <v>18.864488442284902</v>
      </c>
      <c r="P180" s="12"/>
      <c r="Q180" s="12">
        <v>4.9008916916105001</v>
      </c>
      <c r="T180">
        <v>16.969033134929902</v>
      </c>
      <c r="U180">
        <v>6.6827308989593099</v>
      </c>
      <c r="AD180" s="12"/>
      <c r="AE180" s="12"/>
      <c r="AF180" s="12">
        <v>16.969033134929902</v>
      </c>
      <c r="AG180" s="12">
        <v>6.6827308989593099</v>
      </c>
      <c r="AO180">
        <v>9.9463483461075608</v>
      </c>
      <c r="AP180">
        <v>8.0500810551232806</v>
      </c>
      <c r="AT180">
        <v>4.1379064334474904</v>
      </c>
      <c r="AW180">
        <v>10.367790605774401</v>
      </c>
      <c r="AX180">
        <v>7.10043457999104</v>
      </c>
      <c r="AY180" s="16"/>
      <c r="AZ180" s="16"/>
      <c r="BA180" s="16">
        <v>9.9463483461075608</v>
      </c>
      <c r="BB180" s="16">
        <v>8.0500810551232806</v>
      </c>
    </row>
    <row r="181" spans="14:54" x14ac:dyDescent="0.35">
      <c r="N181" s="12">
        <v>28.091671624318298</v>
      </c>
      <c r="O181" s="12">
        <v>16.482943748153001</v>
      </c>
      <c r="P181" s="12"/>
      <c r="Q181" s="12">
        <v>4.1949837012090496</v>
      </c>
      <c r="T181">
        <v>23.2760268294629</v>
      </c>
      <c r="U181">
        <v>8.1663343103024406</v>
      </c>
      <c r="AD181" s="12"/>
      <c r="AE181" s="12"/>
      <c r="AF181" s="12">
        <v>23.2760268294629</v>
      </c>
      <c r="AG181" s="12">
        <v>8.1663343103024406</v>
      </c>
      <c r="AO181">
        <v>12.4997027313047</v>
      </c>
      <c r="AP181">
        <v>6.2164677163172204</v>
      </c>
      <c r="AT181">
        <v>4.8398570351914803</v>
      </c>
      <c r="AW181">
        <v>21.6556116801484</v>
      </c>
      <c r="AX181">
        <v>8.3900172831699606</v>
      </c>
      <c r="AY181" s="16"/>
      <c r="AZ181" s="16"/>
      <c r="BA181" s="16">
        <v>12.4997027313047</v>
      </c>
      <c r="BB181" s="16">
        <v>6.2164677163172204</v>
      </c>
    </row>
    <row r="182" spans="14:54" x14ac:dyDescent="0.35">
      <c r="N182" s="12">
        <v>35.861216152443497</v>
      </c>
      <c r="O182" s="12">
        <v>44.6617650980794</v>
      </c>
      <c r="P182" s="12"/>
      <c r="Q182" s="12">
        <v>4.9371503242234303</v>
      </c>
      <c r="T182">
        <v>41.558270759713203</v>
      </c>
      <c r="U182">
        <v>6.6558023909084802</v>
      </c>
      <c r="AD182" s="12"/>
      <c r="AE182" s="12"/>
      <c r="AF182" s="12">
        <v>41.558270759713203</v>
      </c>
      <c r="AG182" s="12">
        <v>6.6558023909084802</v>
      </c>
      <c r="AO182">
        <v>16.356608587077801</v>
      </c>
      <c r="AP182">
        <v>6.3583065222709596</v>
      </c>
      <c r="AT182">
        <v>4.1379064334474904</v>
      </c>
      <c r="AW182">
        <v>32.143036445152298</v>
      </c>
      <c r="AX182">
        <v>7.9385271953250598</v>
      </c>
      <c r="AY182" s="16"/>
      <c r="AZ182" s="16"/>
      <c r="BA182" s="16">
        <v>16.356608587077801</v>
      </c>
      <c r="BB182" s="16">
        <v>6.3583065222709596</v>
      </c>
    </row>
    <row r="183" spans="14:54" x14ac:dyDescent="0.35">
      <c r="N183" s="12">
        <v>36.283127327185198</v>
      </c>
      <c r="O183" s="12">
        <v>34.818221814754999</v>
      </c>
      <c r="P183" s="12"/>
      <c r="Q183" s="12">
        <v>4.8398570351914803</v>
      </c>
      <c r="T183">
        <v>50.291885272757597</v>
      </c>
      <c r="U183">
        <v>6.46416257988973</v>
      </c>
      <c r="AD183" s="12"/>
      <c r="AE183" s="12"/>
      <c r="AF183" s="12">
        <v>50.291885272757597</v>
      </c>
      <c r="AG183" s="12">
        <v>6.46416257988973</v>
      </c>
      <c r="AO183">
        <v>21.110659124157198</v>
      </c>
      <c r="AP183">
        <v>10.3448275862069</v>
      </c>
      <c r="AT183">
        <v>6.0319833397007896</v>
      </c>
      <c r="AW183">
        <v>10.711879011730399</v>
      </c>
      <c r="AX183">
        <v>7.8177821025894003</v>
      </c>
      <c r="AY183" s="16"/>
      <c r="AZ183" s="16"/>
      <c r="BA183" s="16">
        <v>21.110659124157198</v>
      </c>
      <c r="BB183" s="16">
        <v>10.3448275862069</v>
      </c>
    </row>
    <row r="184" spans="14:54" x14ac:dyDescent="0.35">
      <c r="N184" s="12">
        <v>45.627045285507798</v>
      </c>
      <c r="O184" s="12">
        <v>33.672456108665301</v>
      </c>
      <c r="P184" s="12"/>
      <c r="Q184" s="12">
        <v>5.3863470634608799</v>
      </c>
      <c r="T184">
        <v>14.2036352133736</v>
      </c>
      <c r="U184">
        <v>8.0778876485931299</v>
      </c>
      <c r="AD184" s="12"/>
      <c r="AE184" s="12"/>
      <c r="AF184" s="12">
        <v>14.2036352133736</v>
      </c>
      <c r="AG184" s="12">
        <v>8.0778876485931299</v>
      </c>
      <c r="AO184">
        <v>13.947412700797701</v>
      </c>
      <c r="AP184">
        <v>5.5172413793103496</v>
      </c>
      <c r="AT184">
        <v>6.2450560700739297</v>
      </c>
      <c r="AW184">
        <v>36.139510362962497</v>
      </c>
      <c r="AX184">
        <v>6.6328910557487397</v>
      </c>
      <c r="AY184" s="16"/>
      <c r="AZ184" s="16"/>
      <c r="BA184" s="16">
        <v>13.947412700797701</v>
      </c>
      <c r="BB184" s="16">
        <v>5.5172413793103496</v>
      </c>
    </row>
    <row r="185" spans="14:54" x14ac:dyDescent="0.35">
      <c r="N185" s="12">
        <v>45.281757403011497</v>
      </c>
      <c r="O185" s="12">
        <v>16.6444571257388</v>
      </c>
      <c r="P185" s="12"/>
      <c r="Q185" s="12">
        <v>6.9309074979972003</v>
      </c>
      <c r="T185">
        <v>9.7868864791256893</v>
      </c>
      <c r="U185">
        <v>6.9634918069972001</v>
      </c>
      <c r="AD185" s="12"/>
      <c r="AE185" s="12"/>
      <c r="AF185" s="12">
        <v>9.7868864791256893</v>
      </c>
      <c r="AG185" s="12">
        <v>6.9634918069972001</v>
      </c>
      <c r="AO185">
        <v>14.1757274421341</v>
      </c>
      <c r="AP185">
        <v>5.2522573143889</v>
      </c>
      <c r="AT185">
        <v>5.1723830418093604</v>
      </c>
      <c r="AW185">
        <v>16.7268039112206</v>
      </c>
      <c r="AX185">
        <v>6.5426434348311302</v>
      </c>
      <c r="AY185" s="16"/>
      <c r="AZ185" s="16"/>
      <c r="BA185" s="16">
        <v>14.1757274421341</v>
      </c>
      <c r="BB185" s="16">
        <v>5.2522573143889</v>
      </c>
    </row>
    <row r="186" spans="14:54" x14ac:dyDescent="0.35">
      <c r="N186" s="12">
        <v>43.804278338113399</v>
      </c>
      <c r="O186" s="12">
        <v>12.230155949287701</v>
      </c>
      <c r="P186" s="12"/>
      <c r="Q186" s="12">
        <v>4.1379064334474904</v>
      </c>
      <c r="T186">
        <v>11.7493600059457</v>
      </c>
      <c r="U186">
        <v>3.5287121027632899</v>
      </c>
      <c r="AD186" s="12"/>
      <c r="AE186" s="12"/>
      <c r="AF186" s="12">
        <v>11.7493600059457</v>
      </c>
      <c r="AG186" s="12">
        <v>3.5287121027632899</v>
      </c>
      <c r="AO186">
        <v>14.142135623730899</v>
      </c>
      <c r="AP186">
        <v>6.6597268675268904</v>
      </c>
      <c r="AT186">
        <v>6.2924755518135802</v>
      </c>
      <c r="AW186">
        <v>12.8144166731462</v>
      </c>
      <c r="AX186">
        <v>6.0221548953699902</v>
      </c>
      <c r="AY186" s="16"/>
      <c r="AZ186" s="16"/>
      <c r="BA186" s="16">
        <v>14.142135623730899</v>
      </c>
      <c r="BB186" s="16">
        <v>6.6597268675268904</v>
      </c>
    </row>
    <row r="187" spans="14:54" x14ac:dyDescent="0.35">
      <c r="N187" s="12">
        <v>45.563155525533197</v>
      </c>
      <c r="O187" s="12">
        <v>20.666162420500999</v>
      </c>
      <c r="P187" s="12"/>
      <c r="Q187" s="12">
        <v>4.4959749289057296</v>
      </c>
      <c r="T187">
        <v>21.4643177588984</v>
      </c>
      <c r="U187">
        <v>6.6106777866080098</v>
      </c>
      <c r="AD187" s="12"/>
      <c r="AE187" s="12"/>
      <c r="AF187" s="12">
        <v>21.4643177588984</v>
      </c>
      <c r="AG187" s="12">
        <v>6.6106777866080098</v>
      </c>
      <c r="AO187">
        <v>17.884555144675801</v>
      </c>
      <c r="AP187">
        <v>7.5940398432914602</v>
      </c>
      <c r="AT187">
        <v>5.9024624145975304</v>
      </c>
      <c r="AW187">
        <v>12.646290221305</v>
      </c>
      <c r="AX187">
        <v>5.2522573143889</v>
      </c>
      <c r="AY187" s="16"/>
      <c r="AZ187" s="16"/>
      <c r="BA187" s="16">
        <v>17.884555144675801</v>
      </c>
      <c r="BB187" s="16">
        <v>7.5940398432914602</v>
      </c>
    </row>
    <row r="188" spans="14:54" x14ac:dyDescent="0.35">
      <c r="N188" s="12">
        <v>39.019478949210701</v>
      </c>
      <c r="O188" s="12">
        <v>31.8430948260443</v>
      </c>
      <c r="P188" s="12"/>
      <c r="Q188" s="12">
        <v>5.6133530394615301</v>
      </c>
      <c r="T188">
        <v>17.919626116848001</v>
      </c>
      <c r="U188">
        <v>5.7276284649222804</v>
      </c>
      <c r="AD188" s="12"/>
      <c r="AE188" s="12"/>
      <c r="AF188" s="12">
        <v>17.919626116848001</v>
      </c>
      <c r="AG188" s="12">
        <v>5.7276284649222804</v>
      </c>
      <c r="AO188">
        <v>14.9712367904086</v>
      </c>
      <c r="AP188">
        <v>6.1684633862063203</v>
      </c>
      <c r="AT188">
        <v>5.4521704476491699</v>
      </c>
      <c r="AW188">
        <v>13.265782111497501</v>
      </c>
      <c r="AX188">
        <v>4.1522739926870003</v>
      </c>
      <c r="AY188" s="16"/>
      <c r="AZ188" s="16"/>
      <c r="BA188" s="16">
        <v>14.9712367904086</v>
      </c>
      <c r="BB188" s="16">
        <v>6.1684633862063203</v>
      </c>
    </row>
    <row r="189" spans="14:54" x14ac:dyDescent="0.35">
      <c r="N189" s="12">
        <v>33.475907082393803</v>
      </c>
      <c r="O189" s="12">
        <v>29.710547563874201</v>
      </c>
      <c r="P189" s="12"/>
      <c r="Q189" s="12">
        <v>3.6000842891987199</v>
      </c>
      <c r="T189">
        <v>25.8497036529795</v>
      </c>
      <c r="U189">
        <v>6.2379406417974099</v>
      </c>
      <c r="AD189" s="12"/>
      <c r="AE189" s="12"/>
      <c r="AF189" s="12">
        <v>25.8497036529795</v>
      </c>
      <c r="AG189" s="12">
        <v>6.2379406417974099</v>
      </c>
      <c r="AO189">
        <v>12.1132193587933</v>
      </c>
      <c r="AP189">
        <v>6.8706409810935396</v>
      </c>
      <c r="AT189">
        <v>4.8275575056887297</v>
      </c>
      <c r="AW189">
        <v>12.0738906206977</v>
      </c>
      <c r="AX189">
        <v>6.2068965517241397</v>
      </c>
      <c r="AY189" s="16"/>
      <c r="AZ189" s="16"/>
      <c r="BA189" s="16">
        <v>12.1132193587933</v>
      </c>
      <c r="BB189" s="16">
        <v>6.8706409810935396</v>
      </c>
    </row>
    <row r="190" spans="14:54" x14ac:dyDescent="0.35">
      <c r="N190" s="12">
        <v>44.9126423068195</v>
      </c>
      <c r="O190" s="12">
        <v>30.220424246901398</v>
      </c>
      <c r="P190" s="12"/>
      <c r="Q190" s="12">
        <v>3.9316160223137002</v>
      </c>
      <c r="T190">
        <v>31.7678325056606</v>
      </c>
      <c r="U190">
        <v>8.1443126945458406</v>
      </c>
      <c r="AD190" s="12"/>
      <c r="AE190" s="12"/>
      <c r="AF190" s="12">
        <v>31.7678325056606</v>
      </c>
      <c r="AG190" s="12">
        <v>8.1443126945458406</v>
      </c>
      <c r="AO190">
        <v>13.4659477170804</v>
      </c>
      <c r="AP190">
        <v>6.2925129623774696</v>
      </c>
      <c r="AT190">
        <v>4.1665428058148901</v>
      </c>
      <c r="AW190">
        <v>11.668223665992199</v>
      </c>
      <c r="AX190">
        <v>6.6953406341198596</v>
      </c>
      <c r="AY190" s="16"/>
      <c r="AZ190" s="16"/>
      <c r="BA190" s="16">
        <v>13.4659477170804</v>
      </c>
      <c r="BB190" s="16">
        <v>6.2925129623774696</v>
      </c>
    </row>
    <row r="191" spans="14:54" x14ac:dyDescent="0.35">
      <c r="N191" s="12">
        <v>34.874521987248201</v>
      </c>
      <c r="O191" s="12">
        <v>15.316347704049599</v>
      </c>
      <c r="P191" s="12"/>
      <c r="Q191" s="12">
        <v>3.80872253439744</v>
      </c>
      <c r="T191">
        <v>25.745278730878599</v>
      </c>
      <c r="U191">
        <v>6.2379406417974099</v>
      </c>
      <c r="AD191" s="12"/>
      <c r="AE191" s="12"/>
      <c r="AF191" s="12">
        <v>25.745278730878599</v>
      </c>
      <c r="AG191" s="12">
        <v>6.2379406417974099</v>
      </c>
      <c r="AO191">
        <v>19.658196984467899</v>
      </c>
      <c r="AP191">
        <v>6.5061938841769704</v>
      </c>
      <c r="AT191">
        <v>5.2181572353313097</v>
      </c>
      <c r="AW191">
        <v>12.551913602207801</v>
      </c>
      <c r="AX191">
        <v>6.9309487042212998</v>
      </c>
      <c r="AY191" s="16"/>
      <c r="AZ191" s="16"/>
      <c r="BA191" s="16">
        <v>19.658196984467899</v>
      </c>
      <c r="BB191" s="16">
        <v>6.5061938841769704</v>
      </c>
    </row>
    <row r="192" spans="14:54" x14ac:dyDescent="0.35">
      <c r="N192" s="12">
        <v>44.438911928287702</v>
      </c>
      <c r="O192" s="12">
        <v>34.352387973731403</v>
      </c>
      <c r="P192" s="12"/>
      <c r="Q192" s="12">
        <v>5.1262001258001497</v>
      </c>
      <c r="T192">
        <v>10.4093556473576</v>
      </c>
      <c r="U192">
        <v>7.0574242055265799</v>
      </c>
      <c r="AD192" s="12"/>
      <c r="AE192" s="12"/>
      <c r="AF192" s="12">
        <v>10.4093556473576</v>
      </c>
      <c r="AG192" s="12">
        <v>7.0574242055265799</v>
      </c>
      <c r="AO192">
        <v>47.305519005910398</v>
      </c>
      <c r="AP192">
        <v>7.5862068965517198</v>
      </c>
      <c r="AT192">
        <v>6.5516851862918504</v>
      </c>
      <c r="AW192">
        <v>11.668223665992199</v>
      </c>
      <c r="AX192">
        <v>5.45220286235927</v>
      </c>
      <c r="AY192" s="16"/>
      <c r="AZ192" s="16"/>
      <c r="BA192" s="16">
        <v>47.305519005910398</v>
      </c>
      <c r="BB192" s="16">
        <v>7.5862068965517198</v>
      </c>
    </row>
    <row r="193" spans="14:54" x14ac:dyDescent="0.35">
      <c r="N193" s="12">
        <v>33.288914251477699</v>
      </c>
      <c r="O193" s="12">
        <v>23.3384398302188</v>
      </c>
      <c r="P193" s="12"/>
      <c r="Q193" s="12">
        <v>3.1791343602739501</v>
      </c>
      <c r="T193">
        <v>12.9883820229854</v>
      </c>
      <c r="U193">
        <v>6.1897704951086299</v>
      </c>
      <c r="AD193" s="12"/>
      <c r="AE193" s="12"/>
      <c r="AF193" s="12">
        <v>12.9883820229854</v>
      </c>
      <c r="AG193" s="12">
        <v>6.1897704951086299</v>
      </c>
      <c r="AO193">
        <v>25.174775515095099</v>
      </c>
      <c r="AP193">
        <v>6.2450931987154599</v>
      </c>
      <c r="AT193">
        <v>6.2164307578613496</v>
      </c>
      <c r="AW193">
        <v>21.5896218517221</v>
      </c>
      <c r="AX193">
        <v>5.3974054629305304</v>
      </c>
      <c r="AY193" s="16"/>
      <c r="AZ193" s="16"/>
      <c r="BA193" s="16">
        <v>25.174775515095099</v>
      </c>
      <c r="BB193" s="16">
        <v>6.2450931987154599</v>
      </c>
    </row>
    <row r="194" spans="14:54" x14ac:dyDescent="0.35">
      <c r="N194" s="12">
        <v>30.706355099686402</v>
      </c>
      <c r="O194" s="12">
        <v>20.966039495750099</v>
      </c>
      <c r="P194" s="12"/>
      <c r="Q194" s="12">
        <v>4.6263200348611404</v>
      </c>
      <c r="T194">
        <v>10.5917897860271</v>
      </c>
      <c r="U194">
        <v>10.5066682095694</v>
      </c>
      <c r="AD194" s="12"/>
      <c r="AE194" s="12"/>
      <c r="AF194" s="12">
        <v>10.5917897860271</v>
      </c>
      <c r="AG194" s="12">
        <v>10.5066682095694</v>
      </c>
      <c r="AO194">
        <v>12.800490478117601</v>
      </c>
      <c r="AP194">
        <v>6.9737063503988601</v>
      </c>
      <c r="AT194">
        <v>2.9461906720957298</v>
      </c>
      <c r="AW194">
        <v>20.792846112663899</v>
      </c>
      <c r="AX194">
        <v>7.33113504326528</v>
      </c>
      <c r="AY194" s="16"/>
      <c r="AZ194" s="16"/>
      <c r="BA194" s="16">
        <v>12.800490478117601</v>
      </c>
      <c r="BB194" s="16">
        <v>6.9737063503988601</v>
      </c>
    </row>
    <row r="195" spans="14:54" x14ac:dyDescent="0.35">
      <c r="N195" s="12">
        <v>32.705169003088699</v>
      </c>
      <c r="O195" s="12">
        <v>36.781093700433303</v>
      </c>
      <c r="P195" s="12"/>
      <c r="Q195" s="12">
        <v>3.4654537489986001</v>
      </c>
      <c r="T195">
        <v>10.276230803082001</v>
      </c>
      <c r="U195">
        <v>4.8566037451845903</v>
      </c>
      <c r="AD195" s="12"/>
      <c r="AE195" s="12"/>
      <c r="AF195" s="12">
        <v>10.276230803082001</v>
      </c>
      <c r="AG195" s="12">
        <v>4.8566037451845903</v>
      </c>
      <c r="AO195">
        <v>14.142135623730899</v>
      </c>
      <c r="AP195">
        <v>7.77966494667481</v>
      </c>
      <c r="AT195">
        <v>6.4141257412731596</v>
      </c>
      <c r="AW195">
        <v>20.7155010977594</v>
      </c>
      <c r="AX195">
        <v>5.8620689655172402</v>
      </c>
      <c r="AY195" s="16"/>
      <c r="AZ195" s="16"/>
      <c r="BA195" s="16">
        <v>14.142135623730899</v>
      </c>
      <c r="BB195" s="16">
        <v>7.77966494667481</v>
      </c>
    </row>
    <row r="196" spans="14:54" x14ac:dyDescent="0.35">
      <c r="N196" s="12">
        <v>27.810918011785098</v>
      </c>
      <c r="O196" s="12">
        <v>18.000100404509801</v>
      </c>
      <c r="P196" s="12"/>
      <c r="Q196" s="12">
        <v>4.2091320843815803</v>
      </c>
      <c r="T196">
        <v>9.8963764965661696</v>
      </c>
      <c r="U196">
        <v>5.4160491832200499</v>
      </c>
      <c r="AD196" s="12"/>
      <c r="AE196" s="12"/>
      <c r="AF196" s="12">
        <v>9.8963764965661696</v>
      </c>
      <c r="AG196" s="12">
        <v>5.4160491832200499</v>
      </c>
      <c r="AO196">
        <v>15.113522069524899</v>
      </c>
      <c r="AP196">
        <v>5.6555929196057697</v>
      </c>
      <c r="AT196">
        <v>6.2450560700739297</v>
      </c>
      <c r="AW196">
        <v>17.447049159549699</v>
      </c>
      <c r="AX196">
        <v>5.8722021951470396</v>
      </c>
      <c r="AY196" s="16"/>
      <c r="AZ196" s="16"/>
      <c r="BA196" s="16">
        <v>15.113522069524899</v>
      </c>
      <c r="BB196" s="16">
        <v>5.6555929196057697</v>
      </c>
    </row>
    <row r="197" spans="14:54" x14ac:dyDescent="0.35">
      <c r="N197" s="12">
        <v>80.620660248701498</v>
      </c>
      <c r="O197" s="12">
        <v>30.999243630751401</v>
      </c>
      <c r="P197" s="12"/>
      <c r="Q197" s="12">
        <v>4.9731446062890798</v>
      </c>
      <c r="T197">
        <v>33.7470238287532</v>
      </c>
      <c r="U197">
        <v>6.5834545640773001</v>
      </c>
      <c r="AD197" s="12"/>
      <c r="AE197" s="12"/>
      <c r="AF197" s="12">
        <v>33.7470238287532</v>
      </c>
      <c r="AG197" s="12">
        <v>6.5834545640773001</v>
      </c>
      <c r="AO197">
        <v>12.2450213134929</v>
      </c>
      <c r="AP197">
        <v>4.1665675771015804</v>
      </c>
      <c r="AT197">
        <v>5.02073559117642</v>
      </c>
      <c r="AW197">
        <v>13.3239166112839</v>
      </c>
      <c r="AX197">
        <v>7.1088028027890697</v>
      </c>
      <c r="AY197" s="16"/>
      <c r="AZ197" s="16"/>
      <c r="BA197" s="16">
        <v>12.2450213134929</v>
      </c>
      <c r="BB197" s="16">
        <v>4.1665675771015804</v>
      </c>
    </row>
    <row r="198" spans="14:54" x14ac:dyDescent="0.35">
      <c r="N198" s="12">
        <v>46.7545080156452</v>
      </c>
      <c r="O198" s="12">
        <v>26.2085417925828</v>
      </c>
      <c r="P198" s="12"/>
      <c r="Q198" s="12">
        <v>5.1838644833326697</v>
      </c>
      <c r="T198">
        <v>16.623308303885299</v>
      </c>
      <c r="U198">
        <v>8.9296959545261991</v>
      </c>
      <c r="AD198" s="12"/>
      <c r="AE198" s="12"/>
      <c r="AF198" s="12">
        <v>16.623308303885299</v>
      </c>
      <c r="AG198" s="12">
        <v>8.9296959545261991</v>
      </c>
      <c r="AO198">
        <v>18.993709453683302</v>
      </c>
      <c r="AP198">
        <v>6.0221548953699902</v>
      </c>
      <c r="AT198">
        <v>6.1684267131481896</v>
      </c>
      <c r="AW198">
        <v>22.920012907425999</v>
      </c>
      <c r="AX198">
        <v>6.2450931987154599</v>
      </c>
      <c r="AY198" s="16"/>
      <c r="AZ198" s="16"/>
      <c r="BA198" s="16">
        <v>18.993709453683302</v>
      </c>
      <c r="BB198" s="16">
        <v>6.0221548953699902</v>
      </c>
    </row>
    <row r="199" spans="14:54" x14ac:dyDescent="0.35">
      <c r="N199" s="12">
        <v>35.920846853281503</v>
      </c>
      <c r="O199" s="12">
        <v>14.087043076886401</v>
      </c>
      <c r="P199" s="12"/>
      <c r="Q199" s="12">
        <v>3.4482553612062401</v>
      </c>
      <c r="T199">
        <v>17.510733827873501</v>
      </c>
      <c r="U199">
        <v>7.0997099296536801</v>
      </c>
      <c r="AD199" s="12"/>
      <c r="AE199" s="12"/>
      <c r="AF199" s="12">
        <v>17.510733827873501</v>
      </c>
      <c r="AG199" s="12">
        <v>7.0997099296536801</v>
      </c>
      <c r="AO199">
        <v>21.6446273468624</v>
      </c>
      <c r="AP199">
        <v>7.7105792327579001</v>
      </c>
      <c r="AT199">
        <v>7.7796186946203001</v>
      </c>
      <c r="AW199">
        <v>14.875623869050299</v>
      </c>
      <c r="AX199">
        <v>4.9371796769918497</v>
      </c>
      <c r="AY199" s="16"/>
      <c r="AZ199" s="16"/>
      <c r="BA199" s="16">
        <v>21.6446273468624</v>
      </c>
      <c r="BB199" s="16">
        <v>7.7105792327579001</v>
      </c>
    </row>
    <row r="200" spans="14:54" x14ac:dyDescent="0.35">
      <c r="N200" s="12">
        <v>20.0470292681693</v>
      </c>
      <c r="O200" s="12">
        <v>28.942242164829501</v>
      </c>
      <c r="P200" s="12"/>
      <c r="Q200" s="12">
        <v>8.7914129544703208</v>
      </c>
      <c r="T200">
        <v>11.906261272701601</v>
      </c>
      <c r="U200">
        <v>4.6552053658925798</v>
      </c>
      <c r="AD200" s="12"/>
      <c r="AE200" s="12"/>
      <c r="AF200" s="12">
        <v>11.906261272701601</v>
      </c>
      <c r="AG200" s="12">
        <v>4.6552053658925798</v>
      </c>
      <c r="AO200">
        <v>11.421031145985699</v>
      </c>
      <c r="AP200">
        <v>10.333326940532199</v>
      </c>
      <c r="AT200">
        <v>5.6870084313422797</v>
      </c>
      <c r="AW200">
        <v>16.144413669958102</v>
      </c>
      <c r="AX200">
        <v>7.2002113854555496</v>
      </c>
      <c r="AY200" s="16"/>
      <c r="AZ200" s="16"/>
      <c r="BA200" s="16">
        <v>11.421031145985699</v>
      </c>
      <c r="BB200" s="16">
        <v>10.333326940532199</v>
      </c>
    </row>
    <row r="201" spans="14:54" x14ac:dyDescent="0.35">
      <c r="N201" s="12">
        <v>35.601662322503401</v>
      </c>
      <c r="O201" s="12">
        <v>35.543168764334297</v>
      </c>
      <c r="P201" s="12"/>
      <c r="Q201" s="12">
        <v>4.6901622443915301</v>
      </c>
      <c r="U201">
        <v>4.3768286910797203</v>
      </c>
      <c r="AD201" s="12"/>
      <c r="AE201" s="12"/>
      <c r="AF201" s="12">
        <v>16.815328083571899</v>
      </c>
      <c r="AG201" s="12">
        <v>4.3768286910797203</v>
      </c>
      <c r="AO201">
        <v>15.4404228808539</v>
      </c>
      <c r="AP201">
        <v>6.8965517241379297</v>
      </c>
      <c r="AT201">
        <v>5.4521704476491699</v>
      </c>
      <c r="AW201">
        <v>15.756771943166701</v>
      </c>
      <c r="AX201">
        <v>8.3045479853740005</v>
      </c>
      <c r="AY201" s="16"/>
      <c r="AZ201" s="16"/>
      <c r="BA201" s="16">
        <v>15.4404228808539</v>
      </c>
      <c r="BB201" s="16">
        <v>6.8965517241379297</v>
      </c>
    </row>
    <row r="202" spans="14:54" x14ac:dyDescent="0.35">
      <c r="N202" s="12">
        <v>32.5831513533671</v>
      </c>
      <c r="O202" s="12">
        <v>31.730878707647001</v>
      </c>
      <c r="P202" s="12"/>
      <c r="Q202" s="12">
        <v>5.5172413793103496</v>
      </c>
      <c r="U202">
        <v>8.2247703637959297</v>
      </c>
      <c r="AD202" s="12"/>
      <c r="AE202" s="12"/>
      <c r="AF202" s="12">
        <v>19.211455819904899</v>
      </c>
      <c r="AG202" s="12">
        <v>8.2247703637959297</v>
      </c>
      <c r="AO202">
        <v>16.232554890951501</v>
      </c>
      <c r="AP202">
        <v>5.5601777574472804</v>
      </c>
      <c r="AT202">
        <v>7.1753545979456099</v>
      </c>
      <c r="AW202">
        <v>14.5360268333503</v>
      </c>
      <c r="AX202">
        <v>7.5705166896897103</v>
      </c>
      <c r="AY202" s="16"/>
      <c r="AZ202" s="16"/>
      <c r="BA202" s="16">
        <v>16.232554890951501</v>
      </c>
      <c r="BB202" s="16">
        <v>5.5601777574472804</v>
      </c>
    </row>
    <row r="203" spans="14:54" x14ac:dyDescent="0.35">
      <c r="N203" s="12">
        <v>36.6028661283258</v>
      </c>
      <c r="O203" s="12">
        <v>52.742714846424597</v>
      </c>
      <c r="P203" s="12"/>
      <c r="Q203" s="12">
        <v>5.1838953028872101</v>
      </c>
      <c r="U203">
        <v>7.4534706837868496</v>
      </c>
      <c r="AD203" s="12"/>
      <c r="AE203" s="12"/>
      <c r="AF203" s="12">
        <v>17.244724716635801</v>
      </c>
      <c r="AG203" s="12">
        <v>7.4534706837868496</v>
      </c>
      <c r="AO203">
        <v>18.053296707184</v>
      </c>
      <c r="AP203">
        <v>8.6206896551724093</v>
      </c>
      <c r="AT203">
        <v>4.8275575056887297</v>
      </c>
      <c r="AW203">
        <v>11.216176529165899</v>
      </c>
      <c r="AX203">
        <v>8.2830428616995295</v>
      </c>
      <c r="AY203" s="16"/>
      <c r="AZ203" s="16"/>
      <c r="BA203" s="16">
        <v>18.053296707184</v>
      </c>
      <c r="BB203" s="16">
        <v>8.6206896551724093</v>
      </c>
    </row>
    <row r="204" spans="14:54" x14ac:dyDescent="0.35">
      <c r="N204" s="12">
        <v>26.926839662094601</v>
      </c>
      <c r="O204" s="12">
        <v>20.206533709812199</v>
      </c>
      <c r="P204" s="12"/>
      <c r="Q204" s="12">
        <v>6.2925129623774696</v>
      </c>
      <c r="U204">
        <v>9.3681005757724094</v>
      </c>
      <c r="AD204" s="12"/>
      <c r="AE204" s="12"/>
      <c r="AF204" s="12">
        <v>37.509981707809999</v>
      </c>
      <c r="AG204" s="12">
        <v>9.3681005757724094</v>
      </c>
      <c r="AO204">
        <v>15.5325594890417</v>
      </c>
      <c r="AP204">
        <v>5.12623060252362</v>
      </c>
      <c r="AT204">
        <v>6.5607532670141602</v>
      </c>
      <c r="AW204">
        <v>18.102627239181601</v>
      </c>
      <c r="AX204">
        <v>6.9309487042212998</v>
      </c>
      <c r="AY204" s="16"/>
      <c r="AZ204" s="16"/>
      <c r="BA204" s="16">
        <v>15.5325594890417</v>
      </c>
      <c r="BB204" s="16">
        <v>5.12623060252362</v>
      </c>
    </row>
    <row r="205" spans="14:54" x14ac:dyDescent="0.35">
      <c r="N205" s="12">
        <v>43.714612816857503</v>
      </c>
      <c r="O205" s="12">
        <v>29.710547563874201</v>
      </c>
      <c r="P205" s="12"/>
      <c r="Q205" s="12">
        <v>5.0207654408831202</v>
      </c>
      <c r="U205">
        <v>8.0778876485931299</v>
      </c>
      <c r="AD205" s="12"/>
      <c r="AE205" s="12"/>
      <c r="AF205" s="12">
        <v>18.259480814412399</v>
      </c>
      <c r="AG205" s="12">
        <v>8.0778876485931299</v>
      </c>
      <c r="AO205">
        <v>14.702762486433</v>
      </c>
      <c r="AP205">
        <v>6.2925129623774696</v>
      </c>
      <c r="AT205">
        <v>7.8707892131612898</v>
      </c>
      <c r="AW205">
        <v>15.6545647762982</v>
      </c>
      <c r="AX205">
        <v>8.3402666361709095</v>
      </c>
      <c r="AY205" s="16"/>
      <c r="AZ205" s="16"/>
      <c r="BA205" s="16">
        <v>14.702762486433</v>
      </c>
      <c r="BB205" s="16">
        <v>6.2925129623774696</v>
      </c>
    </row>
    <row r="206" spans="14:54" x14ac:dyDescent="0.35">
      <c r="N206" s="12">
        <v>31.522225780526199</v>
      </c>
      <c r="O206" s="12">
        <v>22.413260095277199</v>
      </c>
      <c r="P206" s="12"/>
      <c r="Q206" s="12">
        <v>4.8765984909417099</v>
      </c>
      <c r="U206">
        <v>7.6202711790097402</v>
      </c>
      <c r="AD206" s="12"/>
      <c r="AE206" s="12"/>
      <c r="AF206" s="12">
        <v>12.998596392026499</v>
      </c>
      <c r="AG206" s="12">
        <v>7.6202711790097402</v>
      </c>
      <c r="AO206">
        <v>14.1757274421341</v>
      </c>
      <c r="AP206">
        <v>6.0221548953699902</v>
      </c>
      <c r="AT206">
        <v>4.9731446062890798</v>
      </c>
      <c r="AW206">
        <v>12.04430979074</v>
      </c>
      <c r="AX206">
        <v>8.9655172413793096</v>
      </c>
      <c r="AY206" s="16"/>
      <c r="AZ206" s="16"/>
      <c r="BA206" s="16">
        <v>14.1757274421341</v>
      </c>
      <c r="BB206" s="16">
        <v>6.0221548953699902</v>
      </c>
    </row>
    <row r="207" spans="14:54" x14ac:dyDescent="0.35">
      <c r="N207" s="12">
        <v>30.719904725945401</v>
      </c>
      <c r="O207" s="12">
        <v>37.297919318692102</v>
      </c>
      <c r="P207" s="12"/>
      <c r="Q207" s="12">
        <v>4.38893864184754</v>
      </c>
      <c r="U207">
        <v>7.1333580325117198</v>
      </c>
      <c r="AD207" s="12"/>
      <c r="AE207" s="12"/>
      <c r="AF207" s="12">
        <v>12.307904962249101</v>
      </c>
      <c r="AG207" s="12">
        <v>7.1333580325117198</v>
      </c>
      <c r="AO207">
        <v>15.756771943166701</v>
      </c>
      <c r="AP207">
        <v>8.5305633633468805</v>
      </c>
      <c r="AT207">
        <v>5.5601447007994</v>
      </c>
      <c r="AW207">
        <v>16.0001486318899</v>
      </c>
      <c r="AX207">
        <v>4.9731741730537804</v>
      </c>
      <c r="AY207" s="16"/>
      <c r="AZ207" s="16"/>
      <c r="BA207" s="16">
        <v>15.756771943166701</v>
      </c>
      <c r="BB207" s="16">
        <v>8.5305633633468805</v>
      </c>
    </row>
    <row r="208" spans="14:54" x14ac:dyDescent="0.35">
      <c r="N208" s="12">
        <v>51.434755765312097</v>
      </c>
      <c r="O208" s="12">
        <v>22.3308825490397</v>
      </c>
      <c r="P208" s="12"/>
      <c r="Q208" s="12">
        <v>4.1379310344827598</v>
      </c>
      <c r="U208">
        <v>7.6594502093895196</v>
      </c>
      <c r="AD208" s="12"/>
      <c r="AE208" s="12"/>
      <c r="AF208" s="12">
        <v>13.448195908704299</v>
      </c>
      <c r="AG208" s="12">
        <v>7.6594502093895196</v>
      </c>
      <c r="AO208">
        <v>11.729207828755101</v>
      </c>
      <c r="AP208">
        <v>8.7303371732221802</v>
      </c>
      <c r="AT208">
        <v>6.2068596501712303</v>
      </c>
      <c r="AW208">
        <v>31.649086636093099</v>
      </c>
      <c r="AX208">
        <v>4.9371796769918497</v>
      </c>
      <c r="AY208" s="16"/>
      <c r="AZ208" s="16"/>
      <c r="BA208" s="16">
        <v>11.729207828755101</v>
      </c>
      <c r="BB208" s="16">
        <v>8.7303371732221802</v>
      </c>
    </row>
    <row r="209" spans="14:54" x14ac:dyDescent="0.35">
      <c r="N209" s="12">
        <v>34.969854256831397</v>
      </c>
      <c r="O209" s="12">
        <v>40.212505052989897</v>
      </c>
      <c r="P209" s="12"/>
      <c r="Q209" s="12">
        <v>4.7904979273964798</v>
      </c>
      <c r="U209">
        <v>8.7536573821594494</v>
      </c>
      <c r="AD209" s="12"/>
      <c r="AE209" s="12"/>
      <c r="AF209" s="12">
        <v>24.8585491918871</v>
      </c>
      <c r="AG209" s="12">
        <v>8.7536573821594494</v>
      </c>
      <c r="AO209">
        <v>14.662270086530601</v>
      </c>
      <c r="AP209">
        <v>8.3402666361709095</v>
      </c>
      <c r="AT209">
        <v>5.1723830418093604</v>
      </c>
      <c r="AW209">
        <v>12.2304467937712</v>
      </c>
      <c r="AX209">
        <v>5.2748477726821896</v>
      </c>
      <c r="AY209" s="16"/>
      <c r="AZ209" s="16"/>
      <c r="BA209" s="16">
        <v>14.662270086530601</v>
      </c>
      <c r="BB209" s="16">
        <v>8.3402666361709095</v>
      </c>
    </row>
    <row r="210" spans="14:54" x14ac:dyDescent="0.35">
      <c r="N210" s="12">
        <v>28.2183635101254</v>
      </c>
      <c r="O210" s="12">
        <v>20.1888732254099</v>
      </c>
      <c r="P210" s="12"/>
      <c r="Q210" s="12">
        <v>5.45220286235927</v>
      </c>
      <c r="U210">
        <v>6.1606876224196698</v>
      </c>
      <c r="AD210" s="12"/>
      <c r="AE210" s="12"/>
      <c r="AF210" s="12">
        <v>17.616501850307401</v>
      </c>
      <c r="AG210" s="12">
        <v>6.1606876224196698</v>
      </c>
      <c r="AO210">
        <v>14.482758620689699</v>
      </c>
      <c r="AP210">
        <v>6.5426434348311302</v>
      </c>
      <c r="AT210">
        <v>4.6391531247975104</v>
      </c>
      <c r="AW210">
        <v>20.909748876959402</v>
      </c>
      <c r="AX210">
        <v>7.5626593791245904</v>
      </c>
      <c r="AY210" s="16"/>
      <c r="AZ210" s="16"/>
      <c r="BA210" s="16">
        <v>14.482758620689699</v>
      </c>
      <c r="BB210" s="16">
        <v>6.5426434348311302</v>
      </c>
    </row>
    <row r="211" spans="14:54" x14ac:dyDescent="0.35">
      <c r="N211" s="12">
        <v>26.010446503454101</v>
      </c>
      <c r="O211" s="12">
        <v>21.6001204854118</v>
      </c>
      <c r="P211" s="12"/>
      <c r="Q211" s="12">
        <v>5.5601777574472804</v>
      </c>
      <c r="U211">
        <v>4.8934432395628402</v>
      </c>
      <c r="AD211" s="12"/>
      <c r="AE211" s="12"/>
      <c r="AF211" s="12">
        <v>11.295339297126899</v>
      </c>
      <c r="AG211" s="12">
        <v>4.8934432395628402</v>
      </c>
      <c r="AO211">
        <v>23.4710842417126</v>
      </c>
      <c r="AP211">
        <v>7.7490362256014604</v>
      </c>
      <c r="AT211">
        <v>8.7913606873207701</v>
      </c>
      <c r="AW211">
        <v>26.9318954341609</v>
      </c>
      <c r="AX211">
        <v>5.9024975064219598</v>
      </c>
      <c r="AY211" s="16"/>
      <c r="AZ211" s="16"/>
      <c r="BA211" s="16">
        <v>23.4710842417126</v>
      </c>
      <c r="BB211" s="16">
        <v>7.7490362256014604</v>
      </c>
    </row>
    <row r="212" spans="14:54" x14ac:dyDescent="0.35">
      <c r="N212" s="12">
        <v>40.7675105598234</v>
      </c>
      <c r="O212" s="12">
        <v>19.325273212135301</v>
      </c>
      <c r="P212" s="12"/>
      <c r="Q212" s="12">
        <v>4.1266246165428404</v>
      </c>
      <c r="U212">
        <v>4.9542336851720998</v>
      </c>
      <c r="AD212" s="12"/>
      <c r="AE212" s="12"/>
      <c r="AF212" s="12">
        <v>10.0236934088658</v>
      </c>
      <c r="AG212" s="12">
        <v>4.9542336851720998</v>
      </c>
      <c r="AO212">
        <v>9.8018416576220009</v>
      </c>
      <c r="AP212">
        <v>5.8620689655172402</v>
      </c>
      <c r="AT212">
        <v>6.6953008286446796</v>
      </c>
      <c r="AW212">
        <v>10.1475441169394</v>
      </c>
      <c r="AX212">
        <v>6.5879217843250997</v>
      </c>
      <c r="AY212" s="16"/>
      <c r="AZ212" s="16"/>
      <c r="BA212" s="16">
        <v>9.8018416576220009</v>
      </c>
      <c r="BB212" s="16">
        <v>5.8620689655172402</v>
      </c>
    </row>
    <row r="213" spans="14:54" x14ac:dyDescent="0.35">
      <c r="N213" s="12">
        <v>32.938825605717</v>
      </c>
      <c r="O213" s="12">
        <v>13.4876842266059</v>
      </c>
      <c r="P213" s="12"/>
      <c r="Q213" s="12">
        <v>3.9316393968935799</v>
      </c>
      <c r="U213">
        <v>8.8217802569082195</v>
      </c>
      <c r="AD213" s="12"/>
      <c r="AE213" s="12"/>
      <c r="AF213" s="12">
        <v>10.4874592530226</v>
      </c>
      <c r="AG213" s="12">
        <v>8.8217802569082195</v>
      </c>
      <c r="AO213">
        <v>45.354987717123798</v>
      </c>
      <c r="AP213">
        <v>8.3900172831699606</v>
      </c>
      <c r="AT213">
        <v>8.3044986127585005</v>
      </c>
      <c r="AW213">
        <v>15.5593298933496</v>
      </c>
      <c r="AX213">
        <v>4.6263475396547404</v>
      </c>
      <c r="AY213" s="16"/>
      <c r="AZ213" s="16"/>
      <c r="BA213" s="16">
        <v>45.354987717123798</v>
      </c>
      <c r="BB213" s="16">
        <v>8.3900172831699606</v>
      </c>
    </row>
    <row r="214" spans="14:54" x14ac:dyDescent="0.35">
      <c r="N214" s="12">
        <v>35.254304353638197</v>
      </c>
      <c r="O214" s="12">
        <v>21.857306408428801</v>
      </c>
      <c r="P214" s="12"/>
      <c r="Q214" s="12">
        <v>4.4159477499536903</v>
      </c>
      <c r="U214">
        <v>7.5887823204299396</v>
      </c>
      <c r="AD214" s="12"/>
      <c r="AE214" s="12"/>
      <c r="AF214" s="12">
        <v>18.5373795220072</v>
      </c>
      <c r="AG214" s="12">
        <v>7.5887823204299396</v>
      </c>
      <c r="AO214">
        <v>15.409588256209901</v>
      </c>
      <c r="AP214">
        <v>3.9316393968935799</v>
      </c>
      <c r="AT214">
        <v>4.9731446062890798</v>
      </c>
      <c r="AW214">
        <v>13.8318421518149</v>
      </c>
      <c r="AX214">
        <v>5.21818825876605</v>
      </c>
      <c r="AY214" s="16"/>
      <c r="AZ214" s="16"/>
      <c r="BA214" s="16">
        <v>15.409588256209901</v>
      </c>
      <c r="BB214" s="16">
        <v>3.9316393968935799</v>
      </c>
    </row>
    <row r="215" spans="14:54" x14ac:dyDescent="0.35">
      <c r="N215" s="12">
        <v>46.320167105906599</v>
      </c>
      <c r="O215" s="12">
        <v>19.678887981024101</v>
      </c>
      <c r="P215" s="12"/>
      <c r="Q215" s="12">
        <v>4.1950086415849803</v>
      </c>
      <c r="U215">
        <v>6.2666650023493498</v>
      </c>
      <c r="AD215" s="12"/>
      <c r="AE215" s="12"/>
      <c r="AF215" s="12">
        <v>14.188219516943001</v>
      </c>
      <c r="AG215" s="12">
        <v>6.2666650023493498</v>
      </c>
      <c r="AO215">
        <v>12.0738906206977</v>
      </c>
      <c r="AP215">
        <v>5.5601777574472804</v>
      </c>
      <c r="AT215">
        <v>4.4827319695681096</v>
      </c>
      <c r="AW215">
        <v>16.6662703084063</v>
      </c>
      <c r="AX215">
        <v>6.8706409810935396</v>
      </c>
      <c r="AY215" s="16"/>
      <c r="AZ215" s="16"/>
      <c r="BA215" s="16">
        <v>12.0738906206977</v>
      </c>
      <c r="BB215" s="16">
        <v>5.5601777574472804</v>
      </c>
    </row>
    <row r="216" spans="14:54" x14ac:dyDescent="0.35">
      <c r="N216" s="12">
        <v>32.634199294128798</v>
      </c>
      <c r="O216" s="12">
        <v>23.780040901705501</v>
      </c>
      <c r="P216" s="12"/>
      <c r="Q216" s="12">
        <v>3.55021728999552</v>
      </c>
      <c r="U216">
        <v>8.2247703637959297</v>
      </c>
      <c r="AD216" s="12"/>
      <c r="AE216" s="12"/>
      <c r="AF216" s="12">
        <v>12.0442381843049</v>
      </c>
      <c r="AG216" s="12">
        <v>8.2247703637959297</v>
      </c>
      <c r="AO216">
        <v>17.151489814408102</v>
      </c>
      <c r="AP216">
        <v>8.3331351542031502</v>
      </c>
      <c r="AT216">
        <v>4.8275575056887297</v>
      </c>
      <c r="AW216">
        <v>21.099391090728801</v>
      </c>
      <c r="AX216">
        <v>7.0331303635762499</v>
      </c>
      <c r="AY216" s="16"/>
      <c r="AZ216" s="16"/>
      <c r="BA216" s="16">
        <v>17.151489814408102</v>
      </c>
      <c r="BB216" s="16">
        <v>8.3331351542031502</v>
      </c>
    </row>
    <row r="217" spans="14:54" x14ac:dyDescent="0.35">
      <c r="N217" s="12">
        <v>43.840906831022401</v>
      </c>
      <c r="O217" s="12">
        <v>56.743484878806903</v>
      </c>
      <c r="P217" s="12"/>
      <c r="Q217" s="12">
        <v>3.8552896163789501</v>
      </c>
      <c r="U217">
        <v>7.5966667717206198</v>
      </c>
      <c r="AD217" s="12"/>
      <c r="AE217" s="12"/>
      <c r="AF217" s="12">
        <v>10.3505115803592</v>
      </c>
      <c r="AG217" s="12">
        <v>7.5966667717206198</v>
      </c>
      <c r="AO217">
        <v>12.8838218567375</v>
      </c>
      <c r="AP217">
        <v>5.8620689655172402</v>
      </c>
      <c r="AT217">
        <v>4.6901343602035501</v>
      </c>
      <c r="AW217">
        <v>13.306056125224</v>
      </c>
      <c r="AX217">
        <v>8.0795686302482608</v>
      </c>
      <c r="AY217" s="16"/>
      <c r="AZ217" s="16"/>
      <c r="BA217" s="16">
        <v>12.8838218567375</v>
      </c>
      <c r="BB217" s="16">
        <v>5.8620689655172402</v>
      </c>
    </row>
    <row r="218" spans="14:54" x14ac:dyDescent="0.35">
      <c r="N218" s="12">
        <v>39.4980033257049</v>
      </c>
      <c r="O218" s="12">
        <v>48.526514407999102</v>
      </c>
      <c r="P218" s="12"/>
      <c r="Q218" s="12">
        <v>4.3768286910797203</v>
      </c>
      <c r="U218">
        <v>9.3999975035240304</v>
      </c>
      <c r="AD218" s="12"/>
      <c r="AE218" s="12"/>
      <c r="AF218" s="12">
        <v>15.148794512979901</v>
      </c>
      <c r="AG218" s="12">
        <v>9.3999975035240304</v>
      </c>
      <c r="AO218">
        <v>19.078036129135199</v>
      </c>
      <c r="AP218">
        <v>8.1382232560040997</v>
      </c>
      <c r="AT218">
        <v>5.65555929569088</v>
      </c>
      <c r="AW218">
        <v>10.510172864915999</v>
      </c>
      <c r="AX218">
        <v>6.3583065222709596</v>
      </c>
      <c r="AY218" s="16"/>
      <c r="AZ218" s="16"/>
      <c r="BA218" s="16">
        <v>19.078036129135199</v>
      </c>
      <c r="BB218" s="16">
        <v>8.1382232560040997</v>
      </c>
    </row>
    <row r="219" spans="14:54" x14ac:dyDescent="0.35">
      <c r="N219" s="12">
        <v>69.158425756622094</v>
      </c>
      <c r="O219" s="12">
        <v>45.612710476210303</v>
      </c>
      <c r="P219" s="12"/>
      <c r="Q219" s="12">
        <v>3.7427643850784502</v>
      </c>
      <c r="U219">
        <v>6.5011009524559098</v>
      </c>
      <c r="AD219" s="12"/>
      <c r="AE219" s="12"/>
      <c r="AF219" s="12">
        <v>11.729138095680099</v>
      </c>
      <c r="AG219" s="12">
        <v>6.5011009524559098</v>
      </c>
      <c r="AO219">
        <v>19.603683315244002</v>
      </c>
      <c r="AP219">
        <v>9.0250016057257891</v>
      </c>
      <c r="AT219">
        <v>6.2450560700739297</v>
      </c>
      <c r="AW219">
        <v>12.2304467937712</v>
      </c>
      <c r="AX219">
        <v>5.9326381152018097</v>
      </c>
      <c r="AY219" s="16"/>
      <c r="AZ219" s="16"/>
      <c r="BA219" s="16">
        <v>19.603683315244002</v>
      </c>
      <c r="BB219" s="16">
        <v>9.0250016057257891</v>
      </c>
    </row>
    <row r="220" spans="14:54" x14ac:dyDescent="0.35">
      <c r="N220" s="12">
        <v>42.771505621638198</v>
      </c>
      <c r="O220" s="12">
        <v>23.601873151225799</v>
      </c>
      <c r="P220" s="12"/>
      <c r="Q220" s="12">
        <v>5.7589332100668598</v>
      </c>
      <c r="U220">
        <v>8.0778876485931299</v>
      </c>
      <c r="AD220" s="12"/>
      <c r="AE220" s="12"/>
      <c r="AF220" s="12">
        <v>85.885789801266199</v>
      </c>
      <c r="AG220" s="12">
        <v>8.0778876485931299</v>
      </c>
      <c r="AP220">
        <v>8.6413545421666704</v>
      </c>
      <c r="AT220">
        <v>3.9012555986748798</v>
      </c>
      <c r="AW220">
        <v>16.680533272341801</v>
      </c>
      <c r="AX220">
        <v>5.9024975064219598</v>
      </c>
      <c r="AY220" s="16"/>
      <c r="AZ220" s="16"/>
      <c r="BA220" s="16">
        <v>22.9026736106055</v>
      </c>
      <c r="BB220" s="16">
        <v>8.6413545421666704</v>
      </c>
    </row>
    <row r="221" spans="14:54" x14ac:dyDescent="0.35">
      <c r="N221" s="12">
        <v>19.124268826220401</v>
      </c>
      <c r="O221" s="12">
        <v>22.415912395161701</v>
      </c>
      <c r="P221" s="12"/>
      <c r="Q221" s="12">
        <v>7.6203167977665203</v>
      </c>
      <c r="U221">
        <v>8.3332335586246202</v>
      </c>
      <c r="AD221" s="12"/>
      <c r="AE221" s="12"/>
      <c r="AF221" s="12">
        <v>14.843527785493</v>
      </c>
      <c r="AG221" s="12">
        <v>8.3332335586246202</v>
      </c>
      <c r="AP221">
        <v>6.7747871394443102</v>
      </c>
      <c r="AT221">
        <v>5.9526116795521702</v>
      </c>
      <c r="AW221">
        <v>14.9712367904086</v>
      </c>
      <c r="AX221">
        <v>5.9024975064219598</v>
      </c>
      <c r="AY221" s="16"/>
      <c r="AZ221" s="16"/>
      <c r="BA221" s="16">
        <v>21.118481905917999</v>
      </c>
      <c r="BB221" s="16">
        <v>6.7747871394443102</v>
      </c>
    </row>
    <row r="222" spans="14:54" x14ac:dyDescent="0.35">
      <c r="N222" s="12"/>
      <c r="O222" s="12">
        <v>21.775555817508302</v>
      </c>
      <c r="P222" s="12"/>
      <c r="Q222" s="12">
        <v>4.8195115145965799</v>
      </c>
      <c r="U222">
        <v>8.5460312165010901</v>
      </c>
      <c r="AD222" s="12"/>
      <c r="AE222" s="12"/>
      <c r="AF222" s="12">
        <v>13.584550686720499</v>
      </c>
      <c r="AG222" s="12">
        <v>8.5460312165010901</v>
      </c>
      <c r="AP222">
        <v>6.5426434348311302</v>
      </c>
      <c r="AT222">
        <v>5.9526116795521702</v>
      </c>
      <c r="AW222">
        <v>11.400189830907999</v>
      </c>
      <c r="AX222">
        <v>6.2164677163172204</v>
      </c>
      <c r="AY222" s="16"/>
      <c r="AZ222" s="16"/>
      <c r="BA222" s="16">
        <v>13.243975530854801</v>
      </c>
      <c r="BB222" s="16">
        <v>6.5426434348311302</v>
      </c>
    </row>
    <row r="223" spans="14:54" x14ac:dyDescent="0.35">
      <c r="N223" s="12"/>
      <c r="O223" s="12">
        <v>28.744372358114902</v>
      </c>
      <c r="P223" s="12"/>
      <c r="Q223" s="12">
        <v>5.7276627533726101</v>
      </c>
      <c r="U223">
        <v>8.6712035127717506</v>
      </c>
      <c r="AD223" s="12"/>
      <c r="AE223" s="12"/>
      <c r="AF223" s="12">
        <v>14.002634339476399</v>
      </c>
      <c r="AG223" s="12">
        <v>8.6712035127717506</v>
      </c>
      <c r="AP223">
        <v>5.7079121921540903</v>
      </c>
      <c r="AT223">
        <v>4.9371503242234303</v>
      </c>
      <c r="AW223">
        <v>12.4901863974309</v>
      </c>
      <c r="AX223">
        <v>6.9051670325864798</v>
      </c>
      <c r="AY223" s="16"/>
      <c r="AZ223" s="16"/>
      <c r="BA223" s="16">
        <v>13.635946392787099</v>
      </c>
      <c r="BB223" s="16">
        <v>5.7079121921540903</v>
      </c>
    </row>
    <row r="224" spans="14:54" x14ac:dyDescent="0.35">
      <c r="N224" s="12"/>
      <c r="O224" s="12">
        <v>25.343638442655202</v>
      </c>
      <c r="P224" s="12"/>
      <c r="Q224" s="12">
        <v>7.20004016180392</v>
      </c>
      <c r="U224">
        <v>6.38026938741615</v>
      </c>
      <c r="AD224" s="12"/>
      <c r="AE224" s="12"/>
      <c r="AF224" s="12">
        <v>18.0959500191024</v>
      </c>
      <c r="AG224" s="12">
        <v>6.38026938741615</v>
      </c>
      <c r="AP224">
        <v>7.5940398432914602</v>
      </c>
      <c r="AT224">
        <v>4.9371503242234303</v>
      </c>
      <c r="AW224">
        <v>11.7241379310345</v>
      </c>
      <c r="AX224">
        <v>5.1724137931034502</v>
      </c>
      <c r="AY224" s="16"/>
      <c r="AZ224" s="16"/>
      <c r="BA224" s="16">
        <v>21.455949059733499</v>
      </c>
      <c r="BB224" s="16">
        <v>7.5940398432914602</v>
      </c>
    </row>
    <row r="225" spans="14:54" x14ac:dyDescent="0.35">
      <c r="N225" s="12"/>
      <c r="O225" s="12">
        <v>17.244417153169699</v>
      </c>
      <c r="P225" s="12"/>
      <c r="Q225" s="12">
        <v>6.5424878483850897</v>
      </c>
      <c r="U225">
        <v>5.3716545886981697</v>
      </c>
      <c r="AD225" s="12"/>
      <c r="AE225" s="12"/>
      <c r="AF225" s="12">
        <v>16.966677887072599</v>
      </c>
      <c r="AG225" s="12">
        <v>5.3716545886981697</v>
      </c>
      <c r="AP225">
        <v>7.4438045327320399</v>
      </c>
      <c r="AT225">
        <v>5.2181572353313097</v>
      </c>
      <c r="AW225">
        <v>14.4868631293793</v>
      </c>
      <c r="AX225">
        <v>6.2164677163172204</v>
      </c>
      <c r="AY225" s="16"/>
      <c r="AZ225" s="16"/>
      <c r="BA225" s="16">
        <v>20.273860741652101</v>
      </c>
      <c r="BB225" s="16">
        <v>7.4438045327320399</v>
      </c>
    </row>
    <row r="226" spans="14:54" x14ac:dyDescent="0.35">
      <c r="N226" s="12"/>
      <c r="O226" s="12">
        <v>36.654803531006699</v>
      </c>
      <c r="P226" s="12"/>
      <c r="Q226" s="12">
        <v>4.1378326329742503</v>
      </c>
      <c r="U226">
        <v>6.8157777452993002</v>
      </c>
      <c r="AD226" s="12"/>
      <c r="AE226" s="12"/>
      <c r="AF226" s="12">
        <v>10.6951518758343</v>
      </c>
      <c r="AG226" s="12">
        <v>6.8157777452993002</v>
      </c>
      <c r="AP226">
        <v>6.5061938841769704</v>
      </c>
      <c r="AT226">
        <v>3.80872253439744</v>
      </c>
      <c r="AW226">
        <v>18.5214468993045</v>
      </c>
      <c r="AX226">
        <v>6.0221548953699902</v>
      </c>
      <c r="AY226" s="16"/>
      <c r="AZ226" s="16"/>
      <c r="BA226" s="16">
        <v>19.367776053632699</v>
      </c>
      <c r="BB226" s="16">
        <v>6.5061938841769704</v>
      </c>
    </row>
    <row r="227" spans="14:54" x14ac:dyDescent="0.35">
      <c r="N227" s="12"/>
      <c r="O227" s="12">
        <v>19.090043311589199</v>
      </c>
      <c r="P227" s="12"/>
      <c r="Q227" s="12">
        <v>5.9324970349046504</v>
      </c>
      <c r="U227">
        <v>6.5743551062880696</v>
      </c>
      <c r="AD227" s="12"/>
      <c r="AE227" s="12"/>
      <c r="AF227" s="12">
        <v>13.9728821612636</v>
      </c>
      <c r="AG227" s="12">
        <v>6.5743551062880696</v>
      </c>
      <c r="AP227">
        <v>7.42781352708207</v>
      </c>
      <c r="AT227">
        <v>6.6953008286446796</v>
      </c>
      <c r="AW227">
        <v>20.692528536106899</v>
      </c>
      <c r="AX227">
        <v>7.6564149348877697</v>
      </c>
      <c r="AY227" s="16"/>
      <c r="AZ227" s="16"/>
      <c r="BA227" s="16">
        <v>13.5655214086248</v>
      </c>
      <c r="BB227" s="16">
        <v>7.42781352708207</v>
      </c>
    </row>
    <row r="228" spans="14:54" x14ac:dyDescent="0.35">
      <c r="N228" s="12"/>
      <c r="O228" s="12">
        <v>24.225862604042</v>
      </c>
      <c r="P228" s="12"/>
      <c r="Q228" s="12">
        <v>4.0360074374788697</v>
      </c>
      <c r="U228">
        <v>3.9452200674024702</v>
      </c>
      <c r="AD228" s="12"/>
      <c r="AE228" s="12"/>
      <c r="AF228" s="12">
        <v>18.207310762606401</v>
      </c>
      <c r="AG228" s="12">
        <v>3.9452200674024702</v>
      </c>
      <c r="AP228">
        <v>8.0500810551232806</v>
      </c>
      <c r="AT228">
        <v>4.0213222264672002</v>
      </c>
      <c r="AW228">
        <v>24.1699295294828</v>
      </c>
      <c r="AX228">
        <v>7.7105792327579001</v>
      </c>
      <c r="AY228" s="16"/>
      <c r="AZ228" s="16"/>
      <c r="BA228" s="16">
        <v>19.4048317814919</v>
      </c>
      <c r="BB228" s="16">
        <v>8.0500810551232806</v>
      </c>
    </row>
    <row r="229" spans="14:54" x14ac:dyDescent="0.35">
      <c r="N229" s="12"/>
      <c r="O229" s="12">
        <v>20.203591367792999</v>
      </c>
      <c r="P229" s="12"/>
      <c r="Q229" s="12">
        <v>5.35303638818149</v>
      </c>
      <c r="U229">
        <v>3.9147545916502802</v>
      </c>
      <c r="AD229" s="12"/>
      <c r="AE229" s="12"/>
      <c r="AF229" s="12">
        <v>11.415756514376101</v>
      </c>
      <c r="AG229" s="12">
        <v>3.9147545916502802</v>
      </c>
      <c r="AP229">
        <v>6.0221548953699902</v>
      </c>
      <c r="AT229">
        <v>5.2181572353313097</v>
      </c>
      <c r="AW229">
        <v>14.8315952880045</v>
      </c>
      <c r="AX229">
        <v>8.0500810551232806</v>
      </c>
      <c r="AY229" s="16"/>
      <c r="AZ229" s="16"/>
      <c r="BA229" s="16">
        <v>12.6710891435508</v>
      </c>
      <c r="BB229" s="16">
        <v>6.0221548953699902</v>
      </c>
    </row>
    <row r="230" spans="14:54" x14ac:dyDescent="0.35">
      <c r="N230" s="12"/>
      <c r="O230" s="12">
        <v>22.413260095277199</v>
      </c>
      <c r="P230" s="12"/>
      <c r="Q230" s="12">
        <v>4.9730559091589397</v>
      </c>
      <c r="U230">
        <v>4.5511652935355098</v>
      </c>
      <c r="AD230" s="12"/>
      <c r="AE230" s="12"/>
      <c r="AF230" s="12">
        <v>17.426487799372399</v>
      </c>
      <c r="AG230" s="12">
        <v>4.5511652935355098</v>
      </c>
      <c r="AP230">
        <v>7.6174903566808698</v>
      </c>
      <c r="AT230">
        <v>5.2181572353313097</v>
      </c>
      <c r="AW230">
        <v>16.276446512008199</v>
      </c>
      <c r="AX230">
        <v>5.3642583400358799</v>
      </c>
      <c r="AY230" s="16"/>
      <c r="AZ230" s="16"/>
      <c r="BA230" s="16">
        <v>17.677457875544299</v>
      </c>
      <c r="BB230" s="16">
        <v>7.6174903566808698</v>
      </c>
    </row>
    <row r="231" spans="14:54" x14ac:dyDescent="0.35">
      <c r="N231" s="12"/>
      <c r="O231" s="12">
        <v>15.910341630463501</v>
      </c>
      <c r="P231" s="12"/>
      <c r="Q231" s="12">
        <v>5.6554584275443602</v>
      </c>
      <c r="U231">
        <v>4.2800148195070298</v>
      </c>
      <c r="AD231" s="12"/>
      <c r="AE231" s="12"/>
      <c r="AF231" s="12">
        <v>21.390303751668601</v>
      </c>
      <c r="AG231" s="12">
        <v>4.2800148195070298</v>
      </c>
      <c r="AP231">
        <v>6.4419109283687597</v>
      </c>
      <c r="AT231">
        <v>3.9012555986748798</v>
      </c>
      <c r="AW231">
        <v>11.7444043902941</v>
      </c>
      <c r="AX231">
        <v>8.3402666361709095</v>
      </c>
      <c r="AY231" s="16"/>
      <c r="AZ231" s="16"/>
      <c r="BA231" s="16">
        <v>21.041805930120201</v>
      </c>
      <c r="BB231" s="16">
        <v>6.4419109283687597</v>
      </c>
    </row>
    <row r="232" spans="14:54" x14ac:dyDescent="0.35">
      <c r="N232" s="12"/>
      <c r="O232" s="12">
        <v>39.526590726860398</v>
      </c>
      <c r="P232" s="12"/>
      <c r="Q232" s="12">
        <v>4.5353909158981498</v>
      </c>
      <c r="U232">
        <v>6.3520587729426197</v>
      </c>
      <c r="AD232" s="12"/>
      <c r="AE232" s="12"/>
      <c r="AF232" s="12">
        <v>15.440331083676799</v>
      </c>
      <c r="AG232" s="12">
        <v>6.3520587729426197</v>
      </c>
      <c r="AP232">
        <v>8.9522448177566698</v>
      </c>
      <c r="AT232">
        <v>3.8552666957176198</v>
      </c>
      <c r="AW232">
        <v>12.6791560764484</v>
      </c>
      <c r="AX232">
        <v>5.5601777574472804</v>
      </c>
      <c r="AY232" s="16"/>
      <c r="AZ232" s="16"/>
      <c r="BA232" s="16">
        <v>43.131753636261799</v>
      </c>
      <c r="BB232" s="16">
        <v>8.9522448177566698</v>
      </c>
    </row>
    <row r="233" spans="14:54" x14ac:dyDescent="0.35">
      <c r="N233" s="12"/>
      <c r="O233" s="12">
        <v>42.540148392370902</v>
      </c>
      <c r="P233" s="12"/>
      <c r="Q233" s="12">
        <v>5.9023571428794703</v>
      </c>
      <c r="U233">
        <v>5.4049847198086001</v>
      </c>
      <c r="AD233" s="12"/>
      <c r="AE233" s="12"/>
      <c r="AF233" s="12">
        <v>13.3238373972661</v>
      </c>
      <c r="AG233" s="12">
        <v>5.4049847198086001</v>
      </c>
      <c r="AP233">
        <v>7.7490362256014604</v>
      </c>
      <c r="AT233">
        <v>5.6870084313422797</v>
      </c>
      <c r="AW233">
        <v>12.6603860349557</v>
      </c>
      <c r="AX233">
        <v>5.5280067385797897</v>
      </c>
      <c r="AY233" s="16"/>
      <c r="AZ233" s="16"/>
      <c r="BA233" s="16">
        <v>13.596377224235701</v>
      </c>
      <c r="BB233" s="16">
        <v>7.7490362256014604</v>
      </c>
    </row>
    <row r="234" spans="14:54" x14ac:dyDescent="0.35">
      <c r="N234" s="12"/>
      <c r="O234" s="12">
        <v>30.1633209345589</v>
      </c>
      <c r="P234" s="12"/>
      <c r="Q234" s="12">
        <v>5.8619295633801896</v>
      </c>
      <c r="U234">
        <v>5.9531306363508003</v>
      </c>
      <c r="AD234" s="12"/>
      <c r="AE234" s="12"/>
      <c r="AF234" s="12">
        <v>29.188213714368899</v>
      </c>
      <c r="AG234" s="12">
        <v>5.9531306363508003</v>
      </c>
      <c r="AP234">
        <v>6.6953406341198596</v>
      </c>
      <c r="AT234">
        <v>7.1087605391778501</v>
      </c>
      <c r="AW234">
        <v>14.0408779803464</v>
      </c>
      <c r="AX234">
        <v>5.6870422422312599</v>
      </c>
      <c r="AY234" s="16"/>
      <c r="AZ234" s="16"/>
      <c r="BA234" s="16">
        <v>16.8735119143766</v>
      </c>
      <c r="BB234" s="16">
        <v>6.6953406341198596</v>
      </c>
    </row>
    <row r="235" spans="14:54" x14ac:dyDescent="0.35">
      <c r="N235" s="12"/>
      <c r="O235" s="12">
        <v>23.699905742391302</v>
      </c>
      <c r="P235" s="12"/>
      <c r="Q235" s="12">
        <v>4.6900507106235301</v>
      </c>
      <c r="U235">
        <v>7.0063444687360201</v>
      </c>
      <c r="AD235" s="12"/>
      <c r="AE235" s="12"/>
      <c r="AF235" s="12">
        <v>14.404465102173299</v>
      </c>
      <c r="AG235" s="12">
        <v>7.0063444687360201</v>
      </c>
      <c r="AP235">
        <v>6.5607922725656698</v>
      </c>
      <c r="AT235">
        <v>4.4959749289057296</v>
      </c>
      <c r="AW235">
        <v>16.580434869201799</v>
      </c>
      <c r="AX235">
        <v>4.4827586206896601</v>
      </c>
      <c r="AY235" s="16"/>
      <c r="AZ235" s="16"/>
      <c r="BA235" s="16">
        <v>9.9084673703441908</v>
      </c>
      <c r="BB235" s="16">
        <v>6.5607922725656698</v>
      </c>
    </row>
    <row r="236" spans="14:54" x14ac:dyDescent="0.35">
      <c r="N236" s="12"/>
      <c r="O236" s="12">
        <v>20.449272322364401</v>
      </c>
      <c r="P236" s="12"/>
      <c r="Q236" s="12">
        <v>4.4158427371063302</v>
      </c>
      <c r="U236">
        <v>6.5286675819117503</v>
      </c>
      <c r="AD236" s="12"/>
      <c r="AE236" s="12"/>
      <c r="AF236" s="12">
        <v>11.9699667369987</v>
      </c>
      <c r="AG236" s="12">
        <v>6.5286675819117503</v>
      </c>
      <c r="AP236">
        <v>5.9326381152018097</v>
      </c>
      <c r="AT236">
        <v>5.8620341140505996</v>
      </c>
      <c r="AW236">
        <v>17.801254481572801</v>
      </c>
      <c r="AX236">
        <v>7.5940398432914602</v>
      </c>
      <c r="AY236" s="16"/>
      <c r="AZ236" s="16"/>
      <c r="BA236" s="16">
        <v>18.7999950070481</v>
      </c>
      <c r="BB236" s="16">
        <v>5.9326381152018097</v>
      </c>
    </row>
    <row r="237" spans="14:54" x14ac:dyDescent="0.35">
      <c r="N237" s="12"/>
      <c r="O237" s="12">
        <v>17.983578968807802</v>
      </c>
      <c r="P237" s="12"/>
      <c r="Q237" s="12">
        <v>4.9730559091589397</v>
      </c>
      <c r="U237">
        <v>4.7063630048490301</v>
      </c>
      <c r="AD237" s="12"/>
      <c r="AE237" s="12"/>
      <c r="AF237" s="12">
        <v>11.258434939399599</v>
      </c>
      <c r="AG237" s="12">
        <v>4.7063630048490301</v>
      </c>
      <c r="AP237">
        <v>6.0221548953699902</v>
      </c>
      <c r="AT237">
        <v>7.1087605391778501</v>
      </c>
      <c r="AX237">
        <v>6.5607922725656698</v>
      </c>
      <c r="AY237" s="16"/>
      <c r="AZ237" s="16"/>
      <c r="BA237" s="16">
        <v>10.0345420043344</v>
      </c>
      <c r="BB237" s="16">
        <v>6.0221548953699902</v>
      </c>
    </row>
    <row r="238" spans="14:54" x14ac:dyDescent="0.35">
      <c r="N238" s="12"/>
      <c r="O238" s="12">
        <v>20.230057039907599</v>
      </c>
      <c r="P238" s="12"/>
      <c r="Q238" s="12">
        <v>8.0720148749577394</v>
      </c>
      <c r="U238">
        <v>6.56524303661958</v>
      </c>
      <c r="AD238" s="12"/>
      <c r="AE238" s="12"/>
      <c r="AF238" s="12">
        <v>13.1441415457363</v>
      </c>
      <c r="AG238" s="12">
        <v>6.56524303661958</v>
      </c>
      <c r="AP238">
        <v>7.2495848419409104</v>
      </c>
      <c r="AT238">
        <v>4.8765694983436001</v>
      </c>
      <c r="AX238">
        <v>4.8765984909417099</v>
      </c>
      <c r="AY238" s="16"/>
      <c r="AZ238" s="16"/>
      <c r="BA238" s="16">
        <v>25.3445404233128</v>
      </c>
      <c r="BB238" s="16">
        <v>7.2495848419409104</v>
      </c>
    </row>
    <row r="239" spans="14:54" x14ac:dyDescent="0.35">
      <c r="N239" s="12"/>
      <c r="O239" s="12">
        <v>22.6270891019803</v>
      </c>
      <c r="P239" s="12"/>
      <c r="Q239" s="12">
        <v>4.4826520190554398</v>
      </c>
      <c r="U239">
        <v>8.2247703637959297</v>
      </c>
      <c r="AD239" s="12"/>
      <c r="AE239" s="12"/>
      <c r="AF239" s="12">
        <v>9.8803197289500098</v>
      </c>
      <c r="AG239" s="12">
        <v>8.2247703637959297</v>
      </c>
      <c r="AP239">
        <v>7.7105792327579001</v>
      </c>
      <c r="AT239">
        <v>7.8707892131612898</v>
      </c>
      <c r="AX239">
        <v>3.6001056927277801</v>
      </c>
      <c r="AY239" s="16"/>
      <c r="AZ239" s="16"/>
      <c r="BA239" s="16">
        <v>14.4543069462439</v>
      </c>
      <c r="BB239" s="16">
        <v>7.7105792327579001</v>
      </c>
    </row>
    <row r="240" spans="14:54" x14ac:dyDescent="0.35">
      <c r="N240" s="12"/>
      <c r="O240" s="12">
        <v>21.7919304701425</v>
      </c>
      <c r="P240" s="12"/>
      <c r="Q240" s="12">
        <v>4.1378326329742503</v>
      </c>
      <c r="U240">
        <v>7.7758029498906902</v>
      </c>
      <c r="AD240" s="12"/>
      <c r="AE240" s="12"/>
      <c r="AF240" s="12">
        <v>22.0526646910522</v>
      </c>
      <c r="AG240" s="12">
        <v>7.7758029498906902</v>
      </c>
      <c r="AP240">
        <v>6.8965517241379297</v>
      </c>
      <c r="AT240">
        <v>6.5878826174818599</v>
      </c>
      <c r="AX240">
        <v>7.1753972574775204</v>
      </c>
      <c r="AY240" s="16"/>
      <c r="AZ240" s="16"/>
      <c r="BA240" s="16">
        <v>19.674441355044301</v>
      </c>
      <c r="BB240" s="16">
        <v>6.8965517241379297</v>
      </c>
    </row>
    <row r="241" spans="14:54" x14ac:dyDescent="0.35">
      <c r="N241" s="12"/>
      <c r="O241" s="12">
        <v>20.0470292681693</v>
      </c>
      <c r="P241" s="12"/>
      <c r="Q241" s="12">
        <v>4.0212505052989904</v>
      </c>
      <c r="U241">
        <v>5.4710358638496501</v>
      </c>
      <c r="AD241" s="12"/>
      <c r="AE241" s="12"/>
      <c r="AF241" s="12">
        <v>22.582782056199299</v>
      </c>
      <c r="AG241" s="12">
        <v>5.4710358638496501</v>
      </c>
      <c r="AP241">
        <v>7.1088028027890697</v>
      </c>
      <c r="AT241">
        <v>6.8010226429839697</v>
      </c>
      <c r="AX241">
        <v>6.8965517241379297</v>
      </c>
      <c r="AY241" s="16"/>
      <c r="AZ241" s="16"/>
      <c r="BA241" s="16">
        <v>13.175999159702</v>
      </c>
      <c r="BB241" s="16">
        <v>7.1088028027890697</v>
      </c>
    </row>
    <row r="242" spans="14:54" x14ac:dyDescent="0.35">
      <c r="N242" s="12"/>
      <c r="O242" s="12">
        <v>17.119857132228301</v>
      </c>
      <c r="P242" s="12"/>
      <c r="Q242" s="12">
        <v>4.8764825236518003</v>
      </c>
      <c r="AD242" s="12"/>
      <c r="AE242" s="12"/>
      <c r="AF242" s="12">
        <v>20.746923490155599</v>
      </c>
      <c r="AG242" s="12">
        <v>7.03308854985662</v>
      </c>
      <c r="AP242">
        <v>5.5172413793103496</v>
      </c>
      <c r="AT242">
        <v>6.5878826174818599</v>
      </c>
      <c r="AX242">
        <v>8.0722068349790508</v>
      </c>
      <c r="AY242" s="16"/>
      <c r="AZ242" s="16"/>
      <c r="BA242" s="16">
        <v>13.5655214086248</v>
      </c>
      <c r="BB242" s="16">
        <v>5.5172413793103496</v>
      </c>
    </row>
    <row r="243" spans="14:54" x14ac:dyDescent="0.35">
      <c r="N243" s="12"/>
      <c r="O243" s="12">
        <v>30.783701204837801</v>
      </c>
      <c r="P243" s="12"/>
      <c r="Q243" s="12">
        <v>5.5278752805642801</v>
      </c>
      <c r="AD243" s="12"/>
      <c r="AE243" s="12"/>
      <c r="AF243" s="12">
        <v>10.4363144706626</v>
      </c>
      <c r="AG243" s="12">
        <v>8.9919498578114503</v>
      </c>
      <c r="AP243">
        <v>4.9371796769918497</v>
      </c>
      <c r="AT243">
        <v>5.3863470634608799</v>
      </c>
      <c r="AX243">
        <v>4.1379310344827598</v>
      </c>
      <c r="AY243" s="16"/>
      <c r="AZ243" s="16"/>
      <c r="BA243" s="16">
        <v>27.991179719588398</v>
      </c>
      <c r="BB243" s="16">
        <v>4.9371796769918497</v>
      </c>
    </row>
    <row r="244" spans="14:54" x14ac:dyDescent="0.35">
      <c r="N244" s="12"/>
      <c r="O244" s="12">
        <v>14.0701521318706</v>
      </c>
      <c r="P244" s="12"/>
      <c r="Q244" s="12">
        <v>4.6900507106235301</v>
      </c>
      <c r="AD244" s="12"/>
      <c r="AE244" s="12"/>
      <c r="AF244" s="12">
        <v>12.456747919137699</v>
      </c>
      <c r="AG244" s="12">
        <v>6.8965107224124802</v>
      </c>
      <c r="AP244">
        <v>6.3583065222709596</v>
      </c>
      <c r="AT244">
        <v>7.3067221113186704</v>
      </c>
      <c r="AX244">
        <v>7.8708360072505696</v>
      </c>
      <c r="AY244" s="16"/>
      <c r="AZ244" s="16"/>
      <c r="BA244" s="16">
        <v>12.5810035507356</v>
      </c>
      <c r="BB244" s="16">
        <v>6.3583065222709596</v>
      </c>
    </row>
    <row r="245" spans="14:54" x14ac:dyDescent="0.35">
      <c r="N245" s="12"/>
      <c r="O245" s="12">
        <v>32.561249165353303</v>
      </c>
      <c r="P245" s="12"/>
      <c r="Q245" s="12">
        <v>7.4035861956908899</v>
      </c>
      <c r="AD245" s="12"/>
      <c r="AE245" s="12"/>
      <c r="AF245" s="12">
        <v>11.384466122456301</v>
      </c>
      <c r="AG245" s="12">
        <v>9.56230495892666</v>
      </c>
      <c r="AP245">
        <v>7.2002113854555496</v>
      </c>
      <c r="AT245">
        <v>7.4037182426375203</v>
      </c>
      <c r="AX245">
        <v>5.8924163760810604</v>
      </c>
      <c r="AY245" s="16"/>
      <c r="AZ245" s="16"/>
      <c r="BA245" s="16">
        <v>10.859696114012801</v>
      </c>
      <c r="BB245" s="16">
        <v>7.2002113854555496</v>
      </c>
    </row>
    <row r="246" spans="14:54" x14ac:dyDescent="0.35">
      <c r="N246" s="12"/>
      <c r="O246" s="12">
        <v>19.4601593703762</v>
      </c>
      <c r="P246" s="12"/>
      <c r="Q246" s="12">
        <v>3.8086546049915899</v>
      </c>
      <c r="AD246" s="12"/>
      <c r="AE246" s="12"/>
      <c r="AF246" s="12">
        <v>10.510110379308699</v>
      </c>
      <c r="AG246" s="12">
        <v>6.1684267131481896</v>
      </c>
      <c r="AP246">
        <v>8.9456012214295502</v>
      </c>
      <c r="AT246">
        <v>5.5279738731966699</v>
      </c>
      <c r="AX246">
        <v>8.3402666361709095</v>
      </c>
      <c r="AY246" s="16"/>
      <c r="AZ246" s="16"/>
      <c r="BA246" s="16">
        <v>17.179401082575499</v>
      </c>
      <c r="BB246" s="16">
        <v>8.9456012214295502</v>
      </c>
    </row>
    <row r="247" spans="14:54" x14ac:dyDescent="0.35">
      <c r="N247" s="12"/>
      <c r="O247" s="12">
        <v>26.247075453216802</v>
      </c>
      <c r="P247" s="12"/>
      <c r="Q247" s="12">
        <v>4.6004644118934799</v>
      </c>
      <c r="AD247" s="12"/>
      <c r="AE247" s="12"/>
      <c r="AF247" s="12">
        <v>10.287134626375799</v>
      </c>
      <c r="AG247" s="12">
        <v>6.6953008286446796</v>
      </c>
      <c r="AP247">
        <v>4.5354987717123798</v>
      </c>
      <c r="AT247">
        <v>4.8275575056887297</v>
      </c>
      <c r="AX247">
        <v>6.6953406341198596</v>
      </c>
      <c r="AY247" s="16"/>
      <c r="AZ247" s="16"/>
      <c r="BA247" s="16">
        <v>11.2655523484543</v>
      </c>
      <c r="BB247" s="16">
        <v>4.5354987717123798</v>
      </c>
    </row>
    <row r="248" spans="14:54" x14ac:dyDescent="0.35">
      <c r="N248" s="12"/>
      <c r="O248" s="12">
        <v>26.317197467177198</v>
      </c>
      <c r="P248" s="12"/>
      <c r="Q248" s="12">
        <v>5.2747223348791801</v>
      </c>
      <c r="AD248" s="12"/>
      <c r="AE248" s="12"/>
      <c r="AF248" s="12">
        <v>9.8139068057685002</v>
      </c>
      <c r="AG248" s="12">
        <v>5.5601447007994</v>
      </c>
      <c r="AP248">
        <v>7.7105792327579001</v>
      </c>
      <c r="AT248">
        <v>5.1262001258001497</v>
      </c>
      <c r="AX248">
        <v>8.3402666361709095</v>
      </c>
      <c r="AY248" s="16"/>
      <c r="AZ248" s="16"/>
      <c r="BA248" s="16">
        <v>9.9084673703441908</v>
      </c>
      <c r="BB248" s="16">
        <v>7.7105792327579001</v>
      </c>
    </row>
    <row r="249" spans="14:54" x14ac:dyDescent="0.35">
      <c r="N249" s="12"/>
      <c r="O249" s="12">
        <v>28.277292137721801</v>
      </c>
      <c r="P249" s="12"/>
      <c r="Q249" s="12">
        <v>5.0911972232270397</v>
      </c>
      <c r="AD249" s="12"/>
      <c r="AE249" s="12"/>
      <c r="AF249" s="12">
        <v>14.5522913073069</v>
      </c>
      <c r="AG249" s="12">
        <v>8.6481804489147205</v>
      </c>
      <c r="AP249">
        <v>4.8765984909417099</v>
      </c>
      <c r="AT249">
        <v>7.8632320446274102</v>
      </c>
      <c r="AX249">
        <v>8.0426922687521394</v>
      </c>
      <c r="AY249" s="16"/>
      <c r="AZ249" s="16"/>
      <c r="BA249" s="16">
        <v>7.8904401348049404</v>
      </c>
      <c r="BB249" s="16">
        <v>4.8765984909417099</v>
      </c>
    </row>
    <row r="250" spans="14:54" x14ac:dyDescent="0.35">
      <c r="N250" s="12"/>
      <c r="O250" s="12">
        <v>25.3225177624753</v>
      </c>
      <c r="P250" s="12"/>
      <c r="Q250" s="12">
        <v>6.3394272807473397</v>
      </c>
      <c r="AD250" s="12"/>
      <c r="AE250" s="12"/>
      <c r="AF250" s="12">
        <v>10.8002528675962</v>
      </c>
      <c r="AG250" s="12">
        <v>7.2495417413452401</v>
      </c>
      <c r="AP250">
        <v>5.3863790868321804</v>
      </c>
      <c r="AT250">
        <v>3.7930808973268602</v>
      </c>
      <c r="AX250">
        <v>7.10043457999104</v>
      </c>
      <c r="AY250" s="16"/>
      <c r="AZ250" s="16"/>
      <c r="BA250" s="16">
        <v>10.8155059160056</v>
      </c>
      <c r="BB250" s="16">
        <v>5.3863790868321804</v>
      </c>
    </row>
    <row r="251" spans="14:54" x14ac:dyDescent="0.35">
      <c r="N251" s="12"/>
      <c r="O251" s="12">
        <v>46.422730568553398</v>
      </c>
      <c r="P251" s="12"/>
      <c r="Q251" s="12">
        <v>4.1378326329742503</v>
      </c>
      <c r="AD251" s="12"/>
      <c r="AE251" s="12"/>
      <c r="AF251" s="12">
        <v>13.732544391785099</v>
      </c>
      <c r="AG251" s="12">
        <v>7.5626144172224699</v>
      </c>
      <c r="AP251">
        <v>7.7105792327579001</v>
      </c>
      <c r="AT251">
        <v>6.7922753433602603</v>
      </c>
      <c r="AX251">
        <v>5.5172413793103496</v>
      </c>
      <c r="AY251" s="16"/>
      <c r="AZ251" s="16"/>
      <c r="BA251" s="16">
        <v>22.847716535932999</v>
      </c>
      <c r="BB251" s="16">
        <v>7.7105792327579001</v>
      </c>
    </row>
    <row r="252" spans="14:54" x14ac:dyDescent="0.35">
      <c r="N252" s="12"/>
      <c r="O252" s="12">
        <v>19.211113179356101</v>
      </c>
      <c r="P252" s="12"/>
      <c r="Q252" s="12">
        <v>5.21806416834694</v>
      </c>
      <c r="AD252" s="12"/>
      <c r="AE252" s="12"/>
      <c r="AF252" s="12">
        <v>11.4625319475571</v>
      </c>
      <c r="AG252" s="12">
        <v>7.03308854985662</v>
      </c>
      <c r="AP252">
        <v>5.5601777574472804</v>
      </c>
      <c r="AT252">
        <v>5.5708270251542098</v>
      </c>
      <c r="AX252">
        <v>6.2925129623774696</v>
      </c>
      <c r="AY252" s="16"/>
      <c r="AZ252" s="16"/>
      <c r="BA252" s="16">
        <v>34.078888726496501</v>
      </c>
      <c r="BB252" s="16">
        <v>5.5601777574472804</v>
      </c>
    </row>
    <row r="253" spans="14:54" x14ac:dyDescent="0.35">
      <c r="N253" s="12"/>
      <c r="O253" s="12">
        <v>16.7796355310007</v>
      </c>
      <c r="P253" s="12"/>
      <c r="Q253" s="12">
        <v>8.0425010105979808</v>
      </c>
      <c r="AD253" s="12"/>
      <c r="AE253" s="12"/>
      <c r="AF253" s="12">
        <v>17.613126718204398</v>
      </c>
      <c r="AG253" s="12">
        <v>6.2164307578613496</v>
      </c>
      <c r="AP253">
        <v>5.5601777574472804</v>
      </c>
      <c r="AT253">
        <v>4.9731446062890798</v>
      </c>
      <c r="AX253">
        <v>8.4183142177473798</v>
      </c>
      <c r="AY253" s="16"/>
      <c r="AZ253" s="16"/>
      <c r="BA253" s="16">
        <v>24.3396541454165</v>
      </c>
      <c r="BB253" s="16">
        <v>5.5601777574472804</v>
      </c>
    </row>
    <row r="254" spans="14:54" x14ac:dyDescent="0.35">
      <c r="N254" s="12"/>
      <c r="O254" s="12">
        <v>57.683862096362198</v>
      </c>
      <c r="P254" s="12"/>
      <c r="Q254" s="12">
        <v>4.9730559091589397</v>
      </c>
      <c r="AD254" s="12"/>
      <c r="AE254" s="12"/>
      <c r="AF254" s="12">
        <v>10.6951518758343</v>
      </c>
      <c r="AG254" s="12">
        <v>6.7922753433602603</v>
      </c>
      <c r="AP254">
        <v>4.5354987717123798</v>
      </c>
      <c r="AT254">
        <v>4.8398570351914803</v>
      </c>
      <c r="AX254">
        <v>4.1522739926870003</v>
      </c>
      <c r="AY254" s="16"/>
      <c r="AZ254" s="16"/>
      <c r="BA254" s="16">
        <v>23.004388427602098</v>
      </c>
      <c r="BB254" s="16">
        <v>4.5354987717123798</v>
      </c>
    </row>
    <row r="255" spans="14:54" x14ac:dyDescent="0.35">
      <c r="N255" s="12"/>
      <c r="O255" s="12">
        <v>20.6920364602347</v>
      </c>
      <c r="P255" s="12"/>
      <c r="Q255" s="12">
        <v>4.6262375234236801</v>
      </c>
      <c r="AD255" s="12"/>
      <c r="AE255" s="12"/>
      <c r="AF255" s="12">
        <v>10.3505115803592</v>
      </c>
      <c r="AG255" s="12">
        <v>8.6481804489147205</v>
      </c>
      <c r="AP255">
        <v>4.4159477499536903</v>
      </c>
      <c r="AT255">
        <v>7.6330386267088297</v>
      </c>
      <c r="AX255">
        <v>5.8924163760810604</v>
      </c>
      <c r="AY255" s="16"/>
      <c r="AZ255" s="16"/>
      <c r="BA255" s="16">
        <v>12.8726393654393</v>
      </c>
      <c r="BB255" s="16">
        <v>4.4159477499536903</v>
      </c>
    </row>
    <row r="256" spans="14:54" x14ac:dyDescent="0.35">
      <c r="N256" s="12"/>
      <c r="O256" s="12">
        <v>30.787563409382798</v>
      </c>
      <c r="P256" s="12"/>
      <c r="Q256" s="12">
        <v>6.5424878483850897</v>
      </c>
      <c r="AD256" s="12"/>
      <c r="AE256" s="12"/>
      <c r="AF256" s="12">
        <v>24.424263159008799</v>
      </c>
      <c r="AG256" s="12">
        <v>4.3206515835759598</v>
      </c>
      <c r="AP256">
        <v>8.6482318648168608</v>
      </c>
      <c r="AT256">
        <v>5.2748164123924601</v>
      </c>
      <c r="AX256">
        <v>7.5626593791245904</v>
      </c>
      <c r="AY256" s="16"/>
      <c r="AZ256" s="16"/>
      <c r="BA256" s="16">
        <v>14.906941367573699</v>
      </c>
      <c r="BB256" s="16">
        <v>8.6482318648168608</v>
      </c>
    </row>
    <row r="257" spans="14:54" x14ac:dyDescent="0.35">
      <c r="N257" s="12"/>
      <c r="O257" s="12">
        <v>18.2786801859137</v>
      </c>
      <c r="P257" s="12"/>
      <c r="Q257" s="12">
        <v>4.4158427371063302</v>
      </c>
      <c r="AD257" s="12"/>
      <c r="AE257" s="12"/>
      <c r="AF257" s="12">
        <v>12.127862651613601</v>
      </c>
      <c r="AG257" s="12">
        <v>6.6953008286446796</v>
      </c>
      <c r="AP257">
        <v>8.3971004564730496</v>
      </c>
      <c r="AT257">
        <v>7.3067221113186704</v>
      </c>
      <c r="AX257">
        <v>4.6263475396547404</v>
      </c>
      <c r="AY257" s="16"/>
      <c r="AZ257" s="16"/>
      <c r="BA257" s="16">
        <v>16.637707014513701</v>
      </c>
      <c r="BB257" s="16">
        <v>8.3971004564730496</v>
      </c>
    </row>
    <row r="258" spans="14:54" x14ac:dyDescent="0.35">
      <c r="N258" s="12"/>
      <c r="O258" s="12">
        <v>16.7264061417257</v>
      </c>
      <c r="P258" s="12"/>
      <c r="Q258" s="12">
        <v>4.6262375234236801</v>
      </c>
      <c r="AD258" s="12"/>
      <c r="AE258" s="12"/>
      <c r="AF258" s="12">
        <v>19.585361933448802</v>
      </c>
      <c r="AG258" s="12">
        <v>8.4815867305787602</v>
      </c>
      <c r="AP258">
        <v>6.8965517241379297</v>
      </c>
      <c r="AT258">
        <v>5.4521704476491699</v>
      </c>
      <c r="AX258">
        <v>6.5607922725656698</v>
      </c>
      <c r="AY258" s="16"/>
      <c r="AZ258" s="16"/>
      <c r="BA258" s="16">
        <v>10.546477108581501</v>
      </c>
      <c r="BB258" s="16">
        <v>6.8965517241379297</v>
      </c>
    </row>
    <row r="259" spans="14:54" x14ac:dyDescent="0.35">
      <c r="N259" s="12"/>
      <c r="O259" s="12">
        <v>19.127377199881899</v>
      </c>
      <c r="P259" s="12"/>
      <c r="Q259" s="12">
        <v>3.7138184454842702</v>
      </c>
      <c r="AD259" s="12"/>
      <c r="AE259" s="12"/>
      <c r="AF259" s="12">
        <v>23.310818350053701</v>
      </c>
      <c r="AG259" s="12">
        <v>7.1003923661309898</v>
      </c>
      <c r="AP259">
        <v>6.6328910557487397</v>
      </c>
      <c r="AT259">
        <v>6.2164307578613496</v>
      </c>
      <c r="AX259">
        <v>5.2748477726821896</v>
      </c>
      <c r="AY259" s="16"/>
      <c r="AZ259" s="16"/>
      <c r="BA259" s="16">
        <v>10.7321588794492</v>
      </c>
      <c r="BB259" s="16">
        <v>6.6328910557487397</v>
      </c>
    </row>
    <row r="260" spans="14:54" x14ac:dyDescent="0.35">
      <c r="N260" s="12"/>
      <c r="O260" s="12">
        <v>25.769338066046998</v>
      </c>
      <c r="P260" s="12"/>
      <c r="Q260" s="12">
        <v>6.6827308989593099</v>
      </c>
      <c r="AD260" s="12"/>
      <c r="AE260" s="12"/>
      <c r="AF260" s="12">
        <v>18.864824900594801</v>
      </c>
      <c r="AG260" s="12">
        <v>6.4418726295965802</v>
      </c>
      <c r="AP260">
        <v>8.2830428616995295</v>
      </c>
      <c r="AT260">
        <v>4.7904694466877702</v>
      </c>
      <c r="AX260">
        <v>6.6328910557487397</v>
      </c>
      <c r="AY260" s="16"/>
      <c r="AZ260" s="16"/>
      <c r="BA260" s="16">
        <v>12.0511906702601</v>
      </c>
      <c r="BB260" s="16">
        <v>8.2830428616995295</v>
      </c>
    </row>
    <row r="261" spans="14:54" x14ac:dyDescent="0.35">
      <c r="N261" s="12"/>
      <c r="O261" s="12">
        <v>19.898199969544098</v>
      </c>
      <c r="P261" s="12"/>
      <c r="Q261" s="12">
        <v>5.87213188747541</v>
      </c>
      <c r="AD261" s="12"/>
      <c r="AE261" s="12"/>
      <c r="AF261" s="12">
        <v>15.187989389649299</v>
      </c>
      <c r="AG261" s="12">
        <v>6.8965107224124802</v>
      </c>
      <c r="AP261">
        <v>7.6564149348877697</v>
      </c>
      <c r="AT261">
        <v>6.9309074979972003</v>
      </c>
      <c r="AX261">
        <v>4.9731741730537804</v>
      </c>
      <c r="AY261" s="16"/>
      <c r="AZ261" s="16"/>
      <c r="BA261" s="16">
        <v>44.875836089537501</v>
      </c>
      <c r="BB261" s="16">
        <v>7.6564149348877697</v>
      </c>
    </row>
    <row r="262" spans="14:54" x14ac:dyDescent="0.35">
      <c r="N262" s="12"/>
      <c r="O262" s="12">
        <v>22.092672518653199</v>
      </c>
      <c r="P262" s="12"/>
      <c r="Q262" s="12">
        <v>6.5286675819117503</v>
      </c>
      <c r="AD262" s="12"/>
      <c r="AE262" s="12"/>
      <c r="AF262" s="12">
        <v>10.0236934088658</v>
      </c>
      <c r="AG262" s="12">
        <v>4.6263200348611404</v>
      </c>
      <c r="AP262">
        <v>7.5940398432914602</v>
      </c>
      <c r="AT262">
        <v>6.2068596501712303</v>
      </c>
      <c r="AX262">
        <v>6.9051670325864798</v>
      </c>
      <c r="AY262" s="16"/>
      <c r="AZ262" s="16"/>
      <c r="BA262" s="16">
        <v>22.5947819921263</v>
      </c>
      <c r="BB262" s="16">
        <v>7.5940398432914602</v>
      </c>
    </row>
    <row r="263" spans="14:54" x14ac:dyDescent="0.35">
      <c r="N263" s="12"/>
      <c r="O263" s="12">
        <v>53.664576834357099</v>
      </c>
      <c r="P263" s="12"/>
      <c r="Q263" s="12">
        <v>6.46416257988973</v>
      </c>
      <c r="AD263" s="12"/>
      <c r="AE263" s="12"/>
      <c r="AF263" s="12">
        <v>13.5494937232796</v>
      </c>
      <c r="AG263" s="12">
        <v>4.5354718070374398</v>
      </c>
      <c r="AP263">
        <v>5.7079121921540903</v>
      </c>
      <c r="AX263">
        <v>5.5280067385797897</v>
      </c>
      <c r="AY263" s="16"/>
      <c r="AZ263" s="16"/>
      <c r="BA263" s="16">
        <v>21.897816773480798</v>
      </c>
      <c r="BB263" s="16">
        <v>5.7079121921540903</v>
      </c>
    </row>
    <row r="264" spans="14:54" x14ac:dyDescent="0.35">
      <c r="N264" s="12"/>
      <c r="O264" s="12">
        <v>15.996052019340899</v>
      </c>
      <c r="P264" s="12"/>
      <c r="Q264" s="12">
        <v>3.09488524755431</v>
      </c>
      <c r="AD264" s="12"/>
      <c r="AE264" s="12"/>
      <c r="AF264" s="12">
        <v>14.9194338188672</v>
      </c>
      <c r="AG264" s="12">
        <v>5.0912880274711299</v>
      </c>
      <c r="AP264">
        <v>4.1522739926870003</v>
      </c>
      <c r="AX264">
        <v>6.1103603954032204</v>
      </c>
      <c r="AY264" s="16"/>
      <c r="AZ264" s="16"/>
      <c r="BA264" s="16">
        <v>10.129545704317501</v>
      </c>
      <c r="BB264" s="16">
        <v>4.1522739926870003</v>
      </c>
    </row>
    <row r="265" spans="14:54" x14ac:dyDescent="0.35">
      <c r="N265" s="12"/>
      <c r="O265" s="12">
        <v>24.211134142287001</v>
      </c>
      <c r="P265" s="12"/>
      <c r="Q265" s="12">
        <v>4.8566037451845903</v>
      </c>
      <c r="AD265" s="12"/>
      <c r="AE265" s="12"/>
      <c r="AF265" s="12">
        <v>16.144317687379601</v>
      </c>
      <c r="AG265" s="12">
        <v>5.7390406994516603</v>
      </c>
      <c r="AP265">
        <v>6.4419109283687597</v>
      </c>
      <c r="AX265">
        <v>6.8965517241379297</v>
      </c>
      <c r="AY265" s="16"/>
      <c r="AZ265" s="16"/>
      <c r="BA265" s="16">
        <v>10.380560694139101</v>
      </c>
      <c r="BB265" s="16">
        <v>6.4419109283687597</v>
      </c>
    </row>
    <row r="266" spans="14:54" x14ac:dyDescent="0.35">
      <c r="N266" s="12"/>
      <c r="O266" s="12">
        <v>43.873439819357699</v>
      </c>
      <c r="P266" s="12"/>
      <c r="Q266" s="12">
        <v>4.0500449276636399</v>
      </c>
      <c r="AD266" s="12"/>
      <c r="AE266" s="12"/>
      <c r="AF266" s="12">
        <v>14.255106013872201</v>
      </c>
      <c r="AG266" s="12">
        <v>8.6413031671519196</v>
      </c>
      <c r="AP266">
        <v>5.21818825876605</v>
      </c>
      <c r="AX266">
        <v>4.8765984909417099</v>
      </c>
      <c r="AY266" s="16"/>
      <c r="AZ266" s="16"/>
      <c r="BA266" s="16">
        <v>18.601521937088801</v>
      </c>
      <c r="BB266" s="16">
        <v>5.21818825876605</v>
      </c>
    </row>
    <row r="267" spans="14:54" x14ac:dyDescent="0.35">
      <c r="N267" s="12"/>
      <c r="O267" s="12">
        <v>30.781769920843001</v>
      </c>
      <c r="P267" s="12"/>
      <c r="Q267" s="12">
        <v>7.8980234523983697</v>
      </c>
      <c r="AD267" s="12"/>
      <c r="AE267" s="12"/>
      <c r="AF267" s="12">
        <v>17.934243201935502</v>
      </c>
      <c r="AG267" s="12">
        <v>5.9024624145975304</v>
      </c>
      <c r="AP267">
        <v>5.3863790868321804</v>
      </c>
      <c r="AX267">
        <v>6.9051670325864798</v>
      </c>
      <c r="AY267" s="16"/>
      <c r="AZ267" s="16"/>
      <c r="BA267" s="16">
        <v>42.385524062823798</v>
      </c>
      <c r="BB267" s="16">
        <v>5.3863790868321804</v>
      </c>
    </row>
    <row r="268" spans="14:54" x14ac:dyDescent="0.35">
      <c r="N268" s="12"/>
      <c r="O268" s="12">
        <v>24.4821764117643</v>
      </c>
      <c r="P268" s="12"/>
      <c r="Q268" s="12">
        <v>5.3716545886981697</v>
      </c>
      <c r="AD268" s="12"/>
      <c r="AE268" s="12"/>
      <c r="AF268" s="12">
        <v>13.900361751998499</v>
      </c>
      <c r="AG268" s="12">
        <v>3.7930808973268602</v>
      </c>
      <c r="AP268">
        <v>6.5061938841769704</v>
      </c>
      <c r="AX268">
        <v>4.8275862068965498</v>
      </c>
      <c r="AY268" s="16"/>
      <c r="AZ268" s="16"/>
      <c r="BA268" s="16">
        <v>14.392048335481</v>
      </c>
      <c r="BB268" s="16">
        <v>6.5061938841769704</v>
      </c>
    </row>
    <row r="269" spans="14:54" x14ac:dyDescent="0.35">
      <c r="N269" s="12"/>
      <c r="O269" s="12">
        <v>18.3014330641629</v>
      </c>
      <c r="P269" s="12"/>
      <c r="Q269" s="12">
        <v>3.86860655944289</v>
      </c>
      <c r="AD269" s="12"/>
      <c r="AE269" s="12"/>
      <c r="AF269" s="12">
        <v>13.465867658652201</v>
      </c>
      <c r="AG269" s="12">
        <v>6.7747468616397803</v>
      </c>
      <c r="AP269">
        <v>7.5862068965517198</v>
      </c>
      <c r="AX269">
        <v>4.4960016587604503</v>
      </c>
      <c r="AY269" s="16"/>
      <c r="AZ269" s="16"/>
      <c r="BA269" s="16">
        <v>11.9514274418197</v>
      </c>
      <c r="BB269" s="16">
        <v>7.5862068965517198</v>
      </c>
    </row>
    <row r="270" spans="14:54" x14ac:dyDescent="0.35">
      <c r="N270" s="12"/>
      <c r="O270" s="12">
        <v>42.904733216831602</v>
      </c>
      <c r="P270" s="12"/>
      <c r="Q270" s="12">
        <v>4.4040989156065597</v>
      </c>
      <c r="AD270" s="12"/>
      <c r="AE270" s="12"/>
      <c r="AF270" s="12">
        <v>13.1757652349637</v>
      </c>
      <c r="AG270" s="12">
        <v>8.6275321573384005</v>
      </c>
      <c r="AP270">
        <v>6.6328910557487397</v>
      </c>
      <c r="AX270">
        <v>4.9009208288110004</v>
      </c>
      <c r="AY270" s="16"/>
      <c r="AZ270" s="16"/>
      <c r="BA270" s="16">
        <v>10.5634921405242</v>
      </c>
      <c r="BB270" s="16">
        <v>6.6328910557487397</v>
      </c>
    </row>
    <row r="271" spans="14:54" x14ac:dyDescent="0.35">
      <c r="N271" s="12"/>
      <c r="O271" s="12">
        <v>16.356219620962701</v>
      </c>
      <c r="P271" s="12"/>
      <c r="Q271" s="12">
        <v>8.4814354596100792</v>
      </c>
      <c r="AD271" s="12"/>
      <c r="AE271" s="12"/>
      <c r="AF271" s="12">
        <v>14.9711477826602</v>
      </c>
      <c r="AG271" s="12">
        <v>7.03308854985662</v>
      </c>
      <c r="AP271">
        <v>8.4535521876767294</v>
      </c>
      <c r="AX271">
        <v>7.3067655518679597</v>
      </c>
      <c r="AY271" s="16"/>
      <c r="AZ271" s="16"/>
      <c r="BA271" s="16">
        <v>15.875434023235901</v>
      </c>
      <c r="BB271" s="16">
        <v>8.4535521876767294</v>
      </c>
    </row>
    <row r="272" spans="14:54" x14ac:dyDescent="0.35">
      <c r="N272" s="12"/>
      <c r="O272" s="12">
        <v>19.118050562740699</v>
      </c>
      <c r="P272" s="12"/>
      <c r="Q272" s="12">
        <v>6.0220116863311697</v>
      </c>
      <c r="AD272" s="12"/>
      <c r="AE272" s="12"/>
      <c r="AF272" s="12">
        <v>12.456747919137699</v>
      </c>
      <c r="AG272" s="12">
        <v>4.4959749289057296</v>
      </c>
      <c r="AP272">
        <v>8.3971004564730496</v>
      </c>
      <c r="AX272">
        <v>5.3531636883655302</v>
      </c>
      <c r="AY272" s="16"/>
      <c r="AZ272" s="16"/>
      <c r="BA272" s="16">
        <v>15.3579295276873</v>
      </c>
      <c r="BB272" s="16">
        <v>8.3971004564730496</v>
      </c>
    </row>
    <row r="273" spans="14:54" x14ac:dyDescent="0.35">
      <c r="N273" s="12"/>
      <c r="O273" s="12">
        <v>23.682340030814299</v>
      </c>
      <c r="P273" s="12"/>
      <c r="Q273" s="12">
        <v>7.9980260096704496</v>
      </c>
      <c r="AD273" s="12"/>
      <c r="AE273" s="12"/>
      <c r="AF273" s="12">
        <v>14.2175210783557</v>
      </c>
      <c r="AG273" s="12">
        <v>5.6133530394615301</v>
      </c>
      <c r="AP273">
        <v>7.42781352708207</v>
      </c>
      <c r="AX273">
        <v>6.2164677163172204</v>
      </c>
      <c r="AY273" s="16"/>
      <c r="AZ273" s="16"/>
      <c r="BA273" s="16">
        <v>12.130410525207701</v>
      </c>
      <c r="BB273" s="16">
        <v>7.42781352708207</v>
      </c>
    </row>
    <row r="274" spans="14:54" x14ac:dyDescent="0.35">
      <c r="N274" s="12"/>
      <c r="O274" s="12">
        <v>19.322196674153201</v>
      </c>
      <c r="P274" s="12"/>
      <c r="Q274" s="12">
        <v>5.0206460452505803</v>
      </c>
      <c r="AD274" s="12"/>
      <c r="AE274" s="12"/>
      <c r="AF274" s="12">
        <v>10.904340895298301</v>
      </c>
      <c r="AG274" s="12">
        <v>7.2495417413452401</v>
      </c>
      <c r="AP274">
        <v>8.6206896551724093</v>
      </c>
      <c r="AX274">
        <v>4.1665675771015804</v>
      </c>
      <c r="AY274" s="16"/>
      <c r="AZ274" s="16"/>
      <c r="BA274" s="16">
        <v>9.7439747751846308</v>
      </c>
      <c r="BB274" s="16">
        <v>8.6206896551724093</v>
      </c>
    </row>
    <row r="275" spans="14:54" x14ac:dyDescent="0.35">
      <c r="N275" s="12"/>
      <c r="O275" s="12">
        <v>20.832342473028199</v>
      </c>
      <c r="P275" s="12"/>
      <c r="Q275" s="12">
        <v>4.7903840076093704</v>
      </c>
      <c r="AD275" s="12"/>
      <c r="AE275" s="12"/>
      <c r="AF275" s="12">
        <v>17.327268744992999</v>
      </c>
      <c r="AG275" s="12">
        <v>7.8632320446274102</v>
      </c>
      <c r="AP275">
        <v>6.7923157253766204</v>
      </c>
      <c r="AX275">
        <v>8.5305633633468805</v>
      </c>
      <c r="AY275" s="16"/>
      <c r="AZ275" s="16"/>
      <c r="BA275" s="16">
        <v>11.3344230490037</v>
      </c>
      <c r="BB275" s="16">
        <v>6.7923157253766204</v>
      </c>
    </row>
    <row r="276" spans="14:54" x14ac:dyDescent="0.35">
      <c r="N276" s="12"/>
      <c r="O276" s="12">
        <v>29.662485174523301</v>
      </c>
      <c r="P276" s="12"/>
      <c r="Q276" s="12">
        <v>4.8027782948390403</v>
      </c>
      <c r="AD276" s="12"/>
      <c r="AE276" s="12"/>
      <c r="AF276" s="12">
        <v>9.6180984597144406</v>
      </c>
      <c r="AG276" s="12">
        <v>7.1087605391778501</v>
      </c>
      <c r="AP276">
        <v>5.7803636600828296</v>
      </c>
      <c r="AX276">
        <v>10.549695545364401</v>
      </c>
      <c r="AY276" s="16"/>
      <c r="AZ276" s="16"/>
      <c r="BA276" s="16">
        <v>21.600547553383301</v>
      </c>
      <c r="BB276" s="16">
        <v>5.7803636600828296</v>
      </c>
    </row>
    <row r="277" spans="14:54" x14ac:dyDescent="0.35">
      <c r="N277" s="12"/>
      <c r="O277" s="12">
        <v>18.3274017655033</v>
      </c>
      <c r="P277" s="12"/>
      <c r="Q277" s="12">
        <v>5.89227625227152</v>
      </c>
      <c r="AD277" s="12"/>
      <c r="AE277" s="12"/>
      <c r="AF277" s="12">
        <v>16.980688358400599</v>
      </c>
      <c r="AG277" s="12">
        <v>7.33109145783326</v>
      </c>
      <c r="AP277">
        <v>3.5165651817881298</v>
      </c>
      <c r="AX277">
        <v>7.6564149348877697</v>
      </c>
      <c r="AY277" s="16"/>
      <c r="AZ277" s="16"/>
      <c r="BA277" s="16">
        <v>10.058377054551499</v>
      </c>
      <c r="BB277" s="16">
        <v>3.5165651817881298</v>
      </c>
    </row>
    <row r="278" spans="14:54" x14ac:dyDescent="0.35">
      <c r="N278" s="12"/>
      <c r="O278" s="12">
        <v>17.060721006880499</v>
      </c>
      <c r="P278" s="12"/>
      <c r="Q278" s="12">
        <v>4.1949088827501697</v>
      </c>
      <c r="AD278" s="12"/>
      <c r="AE278" s="12"/>
      <c r="AF278" s="12">
        <v>84.903441792003306</v>
      </c>
      <c r="AG278" s="12">
        <v>8.2829936169373699</v>
      </c>
      <c r="AP278">
        <v>5.8722021951470396</v>
      </c>
      <c r="AX278">
        <v>6.0221548953699902</v>
      </c>
      <c r="AY278" s="16"/>
      <c r="AZ278" s="16"/>
      <c r="BA278" s="16">
        <v>10.859696114012801</v>
      </c>
      <c r="BB278" s="16">
        <v>5.8722021951470396</v>
      </c>
    </row>
    <row r="279" spans="14:54" x14ac:dyDescent="0.35">
      <c r="N279" s="12"/>
      <c r="O279" s="12">
        <v>22.781577762766599</v>
      </c>
      <c r="P279" s="12"/>
      <c r="Q279" s="12">
        <v>7.3794571162093199</v>
      </c>
      <c r="AD279" s="12"/>
      <c r="AE279" s="12"/>
      <c r="AF279" s="12">
        <v>19.337919365457999</v>
      </c>
      <c r="AG279" s="12">
        <v>6.6328516215519198</v>
      </c>
      <c r="AP279">
        <v>8.1964581544860096</v>
      </c>
      <c r="AX279">
        <v>5.8924163760810604</v>
      </c>
      <c r="AY279" s="16"/>
      <c r="AZ279" s="16"/>
      <c r="BA279" s="16">
        <v>10.5634921405242</v>
      </c>
      <c r="BB279" s="16">
        <v>8.1964581544860096</v>
      </c>
    </row>
    <row r="280" spans="14:54" x14ac:dyDescent="0.35">
      <c r="N280" s="12"/>
      <c r="O280" s="12">
        <v>33.131383551682603</v>
      </c>
      <c r="P280" s="12"/>
      <c r="Q280" s="12">
        <v>7.5309690678758701</v>
      </c>
      <c r="AD280" s="12"/>
      <c r="AE280" s="12"/>
      <c r="AF280" s="12">
        <v>16.641181769648401</v>
      </c>
      <c r="AG280" s="12">
        <v>6.1005864933589802</v>
      </c>
      <c r="AP280">
        <v>8.3402666361709095</v>
      </c>
      <c r="AX280">
        <v>4.5354987717123798</v>
      </c>
      <c r="AY280" s="16"/>
      <c r="AZ280" s="16"/>
      <c r="BA280" s="16">
        <v>12.538105516399799</v>
      </c>
      <c r="BB280" s="16">
        <v>8.3402666361709095</v>
      </c>
    </row>
    <row r="281" spans="14:54" x14ac:dyDescent="0.35">
      <c r="N281" s="12"/>
      <c r="O281" s="12">
        <v>11.849952871195599</v>
      </c>
      <c r="P281" s="12"/>
      <c r="Q281" s="12">
        <v>5.2634394934354303</v>
      </c>
      <c r="AD281" s="12"/>
      <c r="AE281" s="12"/>
      <c r="AF281" s="12">
        <v>11.565800087152899</v>
      </c>
      <c r="AG281" s="12">
        <v>3.4654537489986001</v>
      </c>
      <c r="AP281">
        <v>9.6181556420561094</v>
      </c>
      <c r="AX281">
        <v>5.2522573143889</v>
      </c>
      <c r="AY281" s="16"/>
      <c r="AZ281" s="16"/>
      <c r="BA281" s="16">
        <v>13.8968618777266</v>
      </c>
      <c r="BB281" s="16">
        <v>9.6181556420561094</v>
      </c>
    </row>
    <row r="282" spans="14:54" x14ac:dyDescent="0.35">
      <c r="N282" s="12"/>
      <c r="O282" s="12">
        <v>30.375437017022101</v>
      </c>
      <c r="P282" s="12"/>
      <c r="Q282" s="12">
        <v>4.4826520190554398</v>
      </c>
      <c r="AD282" s="12"/>
      <c r="AE282" s="12"/>
      <c r="AF282" s="12">
        <v>17.3546961760815</v>
      </c>
      <c r="AG282" s="12">
        <v>6.9736648899698404</v>
      </c>
      <c r="AP282">
        <v>7.1088028027890697</v>
      </c>
      <c r="AX282">
        <v>5.45220286235927</v>
      </c>
      <c r="AY282" s="16"/>
      <c r="AZ282" s="16"/>
      <c r="BA282" s="16">
        <v>16.7845816445408</v>
      </c>
      <c r="BB282" s="16">
        <v>7.1088028027890697</v>
      </c>
    </row>
    <row r="283" spans="14:54" x14ac:dyDescent="0.35">
      <c r="N283" s="12"/>
      <c r="O283" s="12">
        <v>20.364788892908201</v>
      </c>
      <c r="P283" s="12"/>
      <c r="Q283" s="12">
        <v>6.3300424831801996</v>
      </c>
      <c r="AD283" s="12"/>
      <c r="AE283" s="12"/>
      <c r="AF283" s="12">
        <v>15.8956718013697</v>
      </c>
      <c r="AG283" s="12">
        <v>6.5061552032265304</v>
      </c>
      <c r="AP283">
        <v>7.27414589990655</v>
      </c>
      <c r="AX283">
        <v>4.4827586206896601</v>
      </c>
      <c r="AY283" s="16"/>
      <c r="AZ283" s="16"/>
      <c r="BA283" s="16">
        <v>18.0461269985556</v>
      </c>
      <c r="BB283" s="16">
        <v>7.27414589990655</v>
      </c>
    </row>
    <row r="284" spans="14:54" x14ac:dyDescent="0.35">
      <c r="N284" s="12"/>
      <c r="O284" s="12">
        <v>13.900113835982999</v>
      </c>
      <c r="P284" s="12"/>
      <c r="Q284" s="12">
        <v>4.6900507106235301</v>
      </c>
      <c r="AD284" s="12"/>
      <c r="AE284" s="12"/>
      <c r="AF284" s="12">
        <v>14.548205306578501</v>
      </c>
      <c r="AG284" s="12">
        <v>7.5939946948246302</v>
      </c>
      <c r="AP284">
        <v>6.6953406341198596</v>
      </c>
      <c r="AX284">
        <v>5.45220286235927</v>
      </c>
      <c r="AY284" s="16"/>
      <c r="AZ284" s="16"/>
      <c r="BA284" s="16">
        <v>20.309263319387799</v>
      </c>
      <c r="BB284" s="16">
        <v>6.6953406341198596</v>
      </c>
    </row>
    <row r="285" spans="14:54" x14ac:dyDescent="0.35">
      <c r="N285" s="12"/>
      <c r="O285" s="12">
        <v>20.818068855406601</v>
      </c>
      <c r="P285" s="12"/>
      <c r="Q285" s="12">
        <v>5.21806416834694</v>
      </c>
      <c r="AD285" s="12"/>
      <c r="AE285" s="12"/>
      <c r="AF285" s="12">
        <v>13.1983071936776</v>
      </c>
      <c r="AG285" s="12">
        <v>7.7796186946203001</v>
      </c>
      <c r="AP285">
        <v>4.5354987717123798</v>
      </c>
      <c r="AX285">
        <v>4.83988580952352</v>
      </c>
      <c r="AY285" s="16"/>
      <c r="AZ285" s="16"/>
      <c r="BA285" s="16">
        <v>16.8841520700831</v>
      </c>
      <c r="BB285" s="16">
        <v>4.5354987717123798</v>
      </c>
    </row>
    <row r="286" spans="14:54" x14ac:dyDescent="0.35">
      <c r="N286" s="12"/>
      <c r="O286" s="12">
        <v>16.554922010843899</v>
      </c>
      <c r="P286" s="12"/>
      <c r="Q286" s="12">
        <v>4.3205745238026996</v>
      </c>
      <c r="AD286" s="12"/>
      <c r="AE286" s="12"/>
      <c r="AF286" s="12">
        <v>13.452616022515899</v>
      </c>
      <c r="AG286" s="12">
        <v>7.7796186946203001</v>
      </c>
      <c r="AP286">
        <v>5.5172413793103496</v>
      </c>
      <c r="AX286">
        <v>8.2254209943976306</v>
      </c>
      <c r="AY286" s="16"/>
      <c r="AZ286" s="16"/>
      <c r="BA286" s="16">
        <v>14.266716065023401</v>
      </c>
      <c r="BB286" s="16">
        <v>5.5172413793103496</v>
      </c>
    </row>
    <row r="287" spans="14:54" x14ac:dyDescent="0.35">
      <c r="N287" s="12"/>
      <c r="O287" s="12"/>
      <c r="P287" s="12"/>
      <c r="Q287" s="12">
        <v>5.1837720279670902</v>
      </c>
      <c r="AD287" s="12"/>
      <c r="AE287" s="12"/>
      <c r="AF287" s="12">
        <v>9.8743006484468605</v>
      </c>
      <c r="AG287" s="12">
        <v>4.8275575056887297</v>
      </c>
      <c r="AP287">
        <v>7.3067655518679597</v>
      </c>
      <c r="AX287">
        <v>5.7803636600828296</v>
      </c>
      <c r="AY287" s="16"/>
      <c r="AZ287" s="16"/>
      <c r="BA287" s="16">
        <v>22.5947819921263</v>
      </c>
      <c r="BB287" s="16">
        <v>7.3067655518679597</v>
      </c>
    </row>
    <row r="288" spans="14:54" x14ac:dyDescent="0.35">
      <c r="N288" s="12"/>
      <c r="O288" s="12"/>
      <c r="P288" s="12"/>
      <c r="Q288" s="12">
        <v>6.3581553194238998</v>
      </c>
      <c r="AD288" s="12"/>
      <c r="AE288" s="12"/>
      <c r="AF288" s="12">
        <v>10.287134626375799</v>
      </c>
      <c r="AG288" s="12">
        <v>8.9455480375921805</v>
      </c>
      <c r="AP288">
        <v>6.9309487042212998</v>
      </c>
      <c r="AX288">
        <v>6.5517241379310303</v>
      </c>
      <c r="AY288" s="16"/>
      <c r="AZ288" s="16"/>
      <c r="BA288" s="16">
        <v>12.4998503379369</v>
      </c>
      <c r="BB288" s="16">
        <v>6.9309487042212998</v>
      </c>
    </row>
    <row r="289" spans="14:54" x14ac:dyDescent="0.35">
      <c r="N289" s="12"/>
      <c r="O289" s="12"/>
      <c r="P289" s="12"/>
      <c r="Q289" s="12">
        <v>7.9607737065110697</v>
      </c>
      <c r="AD289" s="12"/>
      <c r="AE289" s="12"/>
      <c r="AF289" s="12">
        <v>11.4001220539272</v>
      </c>
      <c r="AG289" s="12">
        <v>4.8398570351914803</v>
      </c>
      <c r="AP289">
        <v>4.8765984909417099</v>
      </c>
      <c r="AX289">
        <v>7.0331303635762499</v>
      </c>
      <c r="AY289" s="16"/>
      <c r="AZ289" s="16"/>
      <c r="BA289" s="16">
        <v>11.764635453357601</v>
      </c>
      <c r="BB289" s="16">
        <v>4.8765984909417099</v>
      </c>
    </row>
    <row r="290" spans="14:54" x14ac:dyDescent="0.35">
      <c r="N290" s="12"/>
      <c r="O290" s="12"/>
      <c r="P290" s="12"/>
      <c r="Q290" s="12">
        <v>4.3616585655900604</v>
      </c>
      <c r="AD290" s="12"/>
      <c r="AE290" s="12"/>
      <c r="AF290" s="12">
        <v>10.182576054942301</v>
      </c>
      <c r="AG290" s="12">
        <v>7.53110338676463</v>
      </c>
      <c r="AP290">
        <v>8.6206896551724093</v>
      </c>
      <c r="AX290">
        <v>7.7105792327579001</v>
      </c>
      <c r="AY290" s="16"/>
      <c r="AZ290" s="16"/>
      <c r="BA290" s="16">
        <v>11.034687379664</v>
      </c>
      <c r="BB290" s="16">
        <v>8.6206896551724093</v>
      </c>
    </row>
    <row r="291" spans="14:54" x14ac:dyDescent="0.35">
      <c r="N291" s="12"/>
      <c r="O291" s="12"/>
      <c r="P291" s="12"/>
      <c r="Q291" s="12">
        <v>4.9370622690592496</v>
      </c>
      <c r="AD291" s="12"/>
      <c r="AE291" s="12"/>
      <c r="AF291" s="12">
        <v>14.9711477826602</v>
      </c>
      <c r="AG291" s="12">
        <v>8.3044986127585005</v>
      </c>
      <c r="AP291">
        <v>6.5879217843250997</v>
      </c>
      <c r="AX291">
        <v>5.5280067385797897</v>
      </c>
      <c r="AY291" s="16"/>
      <c r="AZ291" s="16"/>
      <c r="BA291" s="16">
        <v>31.172424125522401</v>
      </c>
      <c r="BB291" s="16">
        <v>6.5879217843250997</v>
      </c>
    </row>
    <row r="292" spans="14:54" x14ac:dyDescent="0.35">
      <c r="N292" s="12"/>
      <c r="O292" s="12"/>
      <c r="P292" s="12"/>
      <c r="Q292" s="12">
        <v>4.9730559091589397</v>
      </c>
      <c r="AD292" s="12"/>
      <c r="AE292" s="12"/>
      <c r="AF292" s="12">
        <v>14.8635406404567</v>
      </c>
      <c r="AG292" s="12">
        <v>8.6413031671519196</v>
      </c>
      <c r="AP292">
        <v>8.6825367669063294</v>
      </c>
      <c r="AX292">
        <v>8.7235245797748409</v>
      </c>
      <c r="AY292" s="16"/>
      <c r="AZ292" s="16"/>
      <c r="BA292" s="16">
        <v>26.712296921373401</v>
      </c>
      <c r="BB292" s="16">
        <v>8.6825367669063294</v>
      </c>
    </row>
    <row r="293" spans="14:54" x14ac:dyDescent="0.35">
      <c r="N293" s="12"/>
      <c r="O293" s="12"/>
      <c r="P293" s="12"/>
      <c r="Q293" s="12">
        <v>4.6262375234236801</v>
      </c>
      <c r="AD293" s="12"/>
      <c r="AE293" s="12"/>
      <c r="AF293" s="12">
        <v>9.7164958903163896</v>
      </c>
      <c r="AG293" s="12">
        <v>7.7105333914352396</v>
      </c>
      <c r="AP293">
        <v>8.3402666361709095</v>
      </c>
      <c r="AX293">
        <v>8.3045479853740005</v>
      </c>
      <c r="AY293" s="16"/>
      <c r="AZ293" s="16"/>
      <c r="BA293" s="16">
        <v>9.7592328048397992</v>
      </c>
      <c r="BB293" s="16">
        <v>8.3402666361709095</v>
      </c>
    </row>
    <row r="294" spans="14:54" x14ac:dyDescent="0.35">
      <c r="N294" s="12"/>
      <c r="O294" s="12"/>
      <c r="P294" s="12"/>
      <c r="Q294" s="12">
        <v>8.1962632397230308</v>
      </c>
      <c r="AD294" s="12"/>
      <c r="AE294" s="12"/>
      <c r="AF294" s="12">
        <v>14.070403080610699</v>
      </c>
      <c r="AG294" s="12">
        <v>5.8721672834358101</v>
      </c>
      <c r="AP294">
        <v>6.6597268675268904</v>
      </c>
      <c r="AX294">
        <v>8.9920033175209007</v>
      </c>
      <c r="AY294" s="16"/>
      <c r="AZ294" s="16"/>
      <c r="BA294" s="16">
        <v>17.4469454324773</v>
      </c>
      <c r="BB294" s="16">
        <v>6.6597268675268904</v>
      </c>
    </row>
    <row r="295" spans="14:54" x14ac:dyDescent="0.35">
      <c r="N295" s="12"/>
      <c r="O295" s="12"/>
      <c r="P295" s="12"/>
      <c r="Q295" s="12">
        <v>5.57072766822641</v>
      </c>
      <c r="AD295" s="12"/>
      <c r="AE295" s="12"/>
      <c r="AF295" s="12">
        <v>32.803766335070797</v>
      </c>
      <c r="AG295" s="12">
        <v>6.2164307578613496</v>
      </c>
      <c r="AP295">
        <v>8.1964581544860096</v>
      </c>
      <c r="AX295">
        <v>9.9463483461075608</v>
      </c>
      <c r="AY295" s="16"/>
      <c r="AZ295" s="16"/>
      <c r="BA295" s="16">
        <v>15.741578426322601</v>
      </c>
      <c r="BB295" s="16">
        <v>8.1964581544860096</v>
      </c>
    </row>
    <row r="296" spans="14:54" x14ac:dyDescent="0.35">
      <c r="N296" s="12"/>
      <c r="O296" s="12"/>
      <c r="P296" s="12"/>
      <c r="Q296" s="12">
        <v>5.6132529240728903</v>
      </c>
      <c r="AD296" s="12"/>
      <c r="AE296" s="12"/>
      <c r="AF296" s="12">
        <v>14.548205306578501</v>
      </c>
      <c r="AG296" s="12">
        <v>6.2164307578613496</v>
      </c>
      <c r="AP296">
        <v>6.6328910557487397</v>
      </c>
      <c r="AX296">
        <v>7.27414589990655</v>
      </c>
      <c r="AY296" s="16"/>
      <c r="AZ296" s="16"/>
      <c r="BA296" s="16">
        <v>18.556612499189999</v>
      </c>
      <c r="BB296" s="16">
        <v>6.6328910557487397</v>
      </c>
    </row>
    <row r="297" spans="14:54" x14ac:dyDescent="0.35">
      <c r="N297" s="12"/>
      <c r="O297" s="12"/>
      <c r="P297" s="12"/>
      <c r="Q297" s="12">
        <v>6.0318757579484803</v>
      </c>
      <c r="AD297" s="12"/>
      <c r="AE297" s="12"/>
      <c r="AF297" s="12">
        <v>12.957367259962799</v>
      </c>
      <c r="AG297" s="12">
        <v>4.4159214960394797</v>
      </c>
      <c r="AP297">
        <v>9.5374597834064403</v>
      </c>
      <c r="AX297">
        <v>6.1684633862063203</v>
      </c>
      <c r="AY297" s="16"/>
      <c r="AZ297" s="16"/>
      <c r="BA297" s="16">
        <v>12.6273962531448</v>
      </c>
      <c r="BB297" s="16">
        <v>9.5374597834064403</v>
      </c>
    </row>
    <row r="298" spans="14:54" x14ac:dyDescent="0.35">
      <c r="N298" s="12"/>
      <c r="O298" s="12"/>
      <c r="P298" s="12"/>
      <c r="Q298" s="12">
        <v>6.8963877216237499</v>
      </c>
      <c r="AD298" s="12"/>
      <c r="AE298" s="12"/>
      <c r="AF298" s="12">
        <v>13.741200266827899</v>
      </c>
      <c r="AG298" s="12">
        <v>7.6563694155854103</v>
      </c>
      <c r="AP298">
        <v>8.9456012214295502</v>
      </c>
      <c r="AX298">
        <v>8.2254209943976306</v>
      </c>
      <c r="AY298" s="16"/>
      <c r="AZ298" s="16"/>
      <c r="BA298" s="16">
        <v>19.871646732177702</v>
      </c>
      <c r="BB298" s="16">
        <v>8.9456012214295502</v>
      </c>
    </row>
    <row r="299" spans="14:54" x14ac:dyDescent="0.35">
      <c r="N299" s="12"/>
      <c r="O299" s="12"/>
      <c r="P299" s="12"/>
      <c r="Q299" s="12">
        <v>5.5600455343932103</v>
      </c>
      <c r="AD299" s="12"/>
      <c r="AE299" s="12"/>
      <c r="AF299" s="12">
        <v>13.523141360461601</v>
      </c>
      <c r="AG299" s="12">
        <v>8.8989042662758795</v>
      </c>
      <c r="AP299">
        <v>8.6482318648168608</v>
      </c>
      <c r="AX299">
        <v>5.9326381152018097</v>
      </c>
      <c r="AY299" s="16"/>
      <c r="AZ299" s="16"/>
      <c r="BA299" s="16">
        <v>22.896519461287099</v>
      </c>
      <c r="BB299" s="16">
        <v>8.6482318648168608</v>
      </c>
    </row>
    <row r="300" spans="14:54" x14ac:dyDescent="0.35">
      <c r="N300" s="12"/>
      <c r="O300" s="12"/>
      <c r="P300" s="12"/>
      <c r="Q300" s="12">
        <v>3.60002008090196</v>
      </c>
      <c r="AD300" s="12"/>
      <c r="AE300" s="12"/>
      <c r="AF300" s="12">
        <v>13.728214407634701</v>
      </c>
      <c r="AG300" s="12">
        <v>6.8965107224124802</v>
      </c>
      <c r="AX300">
        <v>4.1665675771015804</v>
      </c>
      <c r="AY300" s="16"/>
      <c r="AZ300" s="16"/>
      <c r="BA300" s="16">
        <v>10.053305566168</v>
      </c>
      <c r="BB300" s="16">
        <v>8.1443126945458406</v>
      </c>
    </row>
    <row r="301" spans="14:54" x14ac:dyDescent="0.35">
      <c r="N301" s="12"/>
      <c r="O301" s="12"/>
      <c r="P301" s="12"/>
      <c r="Q301" s="12">
        <v>4.3205745238026996</v>
      </c>
      <c r="AD301" s="12"/>
      <c r="AE301" s="12"/>
      <c r="AF301" s="12">
        <v>19.811720037423601</v>
      </c>
      <c r="AG301" s="12">
        <v>3.2713022685894999</v>
      </c>
      <c r="AX301">
        <v>6.6597268675268904</v>
      </c>
      <c r="AY301" s="16"/>
      <c r="AZ301" s="16"/>
      <c r="BA301" s="16">
        <v>12.925209234555201</v>
      </c>
      <c r="BB301" s="16">
        <v>4.7063630048490301</v>
      </c>
    </row>
    <row r="302" spans="14:54" x14ac:dyDescent="0.35">
      <c r="N302" s="12"/>
      <c r="O302" s="12"/>
      <c r="P302" s="12"/>
      <c r="Q302" s="12">
        <v>4.4958947422019602</v>
      </c>
      <c r="AD302" s="12"/>
      <c r="AE302" s="12"/>
      <c r="AF302" s="12">
        <v>17.983899715622901</v>
      </c>
      <c r="AG302" s="12">
        <v>6.9051259796408599</v>
      </c>
      <c r="AX302">
        <v>6.8965517241379297</v>
      </c>
      <c r="AY302" s="16"/>
      <c r="AZ302" s="16"/>
      <c r="BA302" s="16">
        <v>19.236196919428899</v>
      </c>
      <c r="BB302" s="16">
        <v>4.9542336851720998</v>
      </c>
    </row>
    <row r="303" spans="14:54" x14ac:dyDescent="0.35">
      <c r="N303" s="12"/>
      <c r="O303" s="12"/>
      <c r="P303" s="12"/>
      <c r="Q303" s="12">
        <v>3.1790776597119499</v>
      </c>
      <c r="AD303" s="12"/>
      <c r="AE303" s="12"/>
      <c r="AF303" s="12">
        <v>10.1884130150404</v>
      </c>
      <c r="AG303" s="12">
        <v>4.8275575056887297</v>
      </c>
      <c r="AX303">
        <v>4.6391807058874903</v>
      </c>
      <c r="AY303" s="16"/>
      <c r="AZ303" s="16"/>
      <c r="BA303" s="16">
        <v>14.827498053186799</v>
      </c>
      <c r="BB303" s="16">
        <v>5.3716545886981697</v>
      </c>
    </row>
    <row r="304" spans="14:54" x14ac:dyDescent="0.35">
      <c r="N304" s="12"/>
      <c r="O304" s="12"/>
      <c r="P304" s="12"/>
      <c r="Q304" s="12">
        <v>4.8397707152745602</v>
      </c>
      <c r="AD304" s="12"/>
      <c r="AE304" s="12"/>
      <c r="AF304" s="12">
        <v>17.750980915327499</v>
      </c>
      <c r="AG304" s="12">
        <v>7.3715280108618</v>
      </c>
      <c r="AX304">
        <v>7.5705166896897103</v>
      </c>
      <c r="AY304" s="16"/>
      <c r="AZ304" s="16"/>
      <c r="BA304" s="16">
        <v>45.207666721505703</v>
      </c>
      <c r="BB304" s="16">
        <v>6.8508205353879799</v>
      </c>
    </row>
    <row r="305" spans="14:54" x14ac:dyDescent="0.35">
      <c r="N305" s="12"/>
      <c r="O305" s="12"/>
      <c r="P305" s="12"/>
      <c r="Q305" s="12">
        <v>4.3205745238026996</v>
      </c>
      <c r="AD305" s="12"/>
      <c r="AE305" s="12"/>
      <c r="AF305" s="12">
        <v>13.780084420144799</v>
      </c>
      <c r="AG305" s="12">
        <v>3.12252803503696</v>
      </c>
      <c r="AX305">
        <v>5.6555929196057697</v>
      </c>
      <c r="AY305" s="16"/>
      <c r="AZ305" s="16"/>
      <c r="BA305" s="16">
        <v>19.594466464164501</v>
      </c>
      <c r="BB305" s="16">
        <v>8.1663343103024406</v>
      </c>
    </row>
    <row r="306" spans="14:54" x14ac:dyDescent="0.35">
      <c r="N306" s="12"/>
      <c r="O306" s="12"/>
      <c r="P306" s="12"/>
      <c r="Q306" s="12">
        <v>4.8764825236518003</v>
      </c>
      <c r="AD306" s="12"/>
      <c r="AE306" s="12"/>
      <c r="AF306" s="12">
        <v>13.641326101767801</v>
      </c>
      <c r="AG306" s="12">
        <v>4.9008916916105001</v>
      </c>
      <c r="AX306">
        <v>8.6206896551724093</v>
      </c>
      <c r="AY306" s="16"/>
      <c r="AZ306" s="16"/>
      <c r="BA306" s="16">
        <v>13.2163130781669</v>
      </c>
      <c r="BB306" s="16">
        <v>7.5571622565678398</v>
      </c>
    </row>
    <row r="307" spans="14:54" x14ac:dyDescent="0.35">
      <c r="N307" s="12"/>
      <c r="O307" s="12"/>
      <c r="P307" s="12"/>
      <c r="Q307" s="12">
        <v>4.38883427128662</v>
      </c>
      <c r="AD307" s="12"/>
      <c r="AE307" s="12"/>
      <c r="AF307" s="12">
        <v>13.1079067654399</v>
      </c>
      <c r="AG307" s="12">
        <v>5.2635333697131603</v>
      </c>
      <c r="AX307">
        <v>10.0533653359402</v>
      </c>
      <c r="AY307" s="16"/>
      <c r="AZ307" s="16"/>
      <c r="BA307" s="16">
        <v>10.1416232705695</v>
      </c>
      <c r="BB307" s="16">
        <v>7.4695169255754603</v>
      </c>
    </row>
    <row r="308" spans="14:54" x14ac:dyDescent="0.35">
      <c r="N308" s="12"/>
      <c r="O308" s="12"/>
      <c r="P308" s="12"/>
      <c r="Q308" s="12">
        <v>5.21806416834694</v>
      </c>
      <c r="AD308" s="12"/>
      <c r="AE308" s="12"/>
      <c r="AF308" s="12">
        <v>12.8745129074098</v>
      </c>
      <c r="AG308" s="12">
        <v>5.8620341140505996</v>
      </c>
      <c r="AX308">
        <v>6.3583065222709596</v>
      </c>
      <c r="AY308" s="16"/>
      <c r="AZ308" s="16"/>
      <c r="BA308" s="16">
        <v>10.344766083618699</v>
      </c>
      <c r="BB308" s="16">
        <v>4.8442616572648998</v>
      </c>
    </row>
    <row r="309" spans="14:54" x14ac:dyDescent="0.35">
      <c r="N309" s="12"/>
      <c r="O309" s="12"/>
      <c r="P309" s="12"/>
      <c r="Q309" s="12">
        <v>3.8551979361863999</v>
      </c>
      <c r="AD309" s="12"/>
      <c r="AE309" s="12"/>
      <c r="AF309" s="12">
        <v>10.344766083618699</v>
      </c>
      <c r="AG309" s="12">
        <v>7.6174450687948703</v>
      </c>
      <c r="AX309">
        <v>4.6391807058874903</v>
      </c>
      <c r="AY309" s="16"/>
      <c r="AZ309" s="16"/>
      <c r="BA309" s="16">
        <v>13.584550686720499</v>
      </c>
      <c r="BB309" s="16">
        <v>6.6827308989593099</v>
      </c>
    </row>
    <row r="310" spans="14:54" x14ac:dyDescent="0.35">
      <c r="N310" s="12"/>
      <c r="O310" s="12"/>
      <c r="P310" s="12"/>
      <c r="Q310" s="12">
        <v>7.5309690678758701</v>
      </c>
      <c r="AD310" s="12"/>
      <c r="AE310" s="12"/>
      <c r="AF310" s="12">
        <v>12.147455334260201</v>
      </c>
      <c r="AG310" s="12">
        <v>8.8989042662758795</v>
      </c>
      <c r="AX310">
        <v>7.77966494667481</v>
      </c>
      <c r="AY310" s="16"/>
      <c r="AZ310" s="16"/>
      <c r="BA310" s="16">
        <v>10.287134626375799</v>
      </c>
      <c r="BB310" s="16">
        <v>5.5793837258670704</v>
      </c>
    </row>
    <row r="311" spans="14:54" x14ac:dyDescent="0.35">
      <c r="N311" s="12"/>
      <c r="O311" s="12"/>
      <c r="P311" s="12"/>
      <c r="Q311" s="12">
        <v>6.8963877216237499</v>
      </c>
      <c r="AD311" s="12"/>
      <c r="AE311" s="12"/>
      <c r="AF311" s="12">
        <v>25.871108922529199</v>
      </c>
      <c r="AG311" s="12">
        <v>6.3582687205478896</v>
      </c>
      <c r="AX311">
        <v>7.1088028027890697</v>
      </c>
      <c r="AY311" s="16"/>
      <c r="AZ311" s="16"/>
      <c r="BA311" s="16">
        <v>19.0748061616437</v>
      </c>
      <c r="BB311" s="16">
        <v>7.0574242055265799</v>
      </c>
    </row>
    <row r="312" spans="14:54" x14ac:dyDescent="0.35">
      <c r="N312" s="12"/>
      <c r="O312" s="12"/>
      <c r="P312" s="12"/>
      <c r="Q312" s="12">
        <v>5.8619295633801896</v>
      </c>
      <c r="AD312" s="12"/>
      <c r="AE312" s="12"/>
      <c r="AF312" s="12">
        <v>11.875222748563401</v>
      </c>
      <c r="AG312" s="12">
        <v>9.3166729449648091</v>
      </c>
      <c r="AX312">
        <v>7.2002113854555496</v>
      </c>
      <c r="AY312" s="16"/>
      <c r="AZ312" s="16"/>
      <c r="BA312" s="16">
        <v>10.7395302900103</v>
      </c>
      <c r="BB312" s="16">
        <v>5.6751284711200496</v>
      </c>
    </row>
    <row r="313" spans="14:54" x14ac:dyDescent="0.35">
      <c r="N313" s="12"/>
      <c r="O313" s="12"/>
      <c r="P313" s="12"/>
      <c r="Q313" s="12">
        <v>4.3616585655900604</v>
      </c>
      <c r="AD313" s="12"/>
      <c r="AE313" s="12"/>
      <c r="AF313" s="12">
        <v>16.9105199245294</v>
      </c>
      <c r="AG313" s="12">
        <v>8.9919498578114503</v>
      </c>
      <c r="AX313">
        <v>6.5607922725656698</v>
      </c>
      <c r="AY313" s="16"/>
      <c r="AZ313" s="16"/>
      <c r="BA313" s="16">
        <v>12.230374080704999</v>
      </c>
      <c r="BB313" s="16">
        <v>4.4040989156065597</v>
      </c>
    </row>
    <row r="314" spans="14:54" x14ac:dyDescent="0.35">
      <c r="N314" s="12"/>
      <c r="O314" s="12"/>
      <c r="P314" s="12"/>
      <c r="Q314" s="12">
        <v>4.6262375234236801</v>
      </c>
      <c r="AD314" s="12"/>
      <c r="AE314" s="12"/>
      <c r="AF314" s="12">
        <v>15.187989389649299</v>
      </c>
      <c r="AG314" s="12">
        <v>4.5354718070374398</v>
      </c>
      <c r="AX314">
        <v>3.7139067635410399</v>
      </c>
      <c r="AY314" s="16"/>
      <c r="AZ314" s="16"/>
      <c r="BA314" s="16">
        <v>13.3906016572894</v>
      </c>
      <c r="BB314" s="16">
        <v>6.8157777452993002</v>
      </c>
    </row>
    <row r="315" spans="14:54" x14ac:dyDescent="0.35">
      <c r="N315" s="12"/>
      <c r="O315" s="12"/>
      <c r="P315" s="12"/>
      <c r="Q315" s="12">
        <v>4.8764825236518003</v>
      </c>
      <c r="AD315" s="12"/>
      <c r="AE315" s="12"/>
      <c r="AF315" s="12">
        <v>15.7037653079908</v>
      </c>
      <c r="AG315" s="12">
        <v>7.4277693668722797</v>
      </c>
      <c r="AX315">
        <v>5.7803636600828296</v>
      </c>
      <c r="AY315" s="16"/>
      <c r="AZ315" s="16"/>
      <c r="BA315" s="16">
        <v>23.432918626720902</v>
      </c>
      <c r="BB315" s="16">
        <v>4.1666167793123101</v>
      </c>
    </row>
    <row r="316" spans="14:54" x14ac:dyDescent="0.35">
      <c r="N316" s="12"/>
      <c r="O316" s="12"/>
      <c r="P316" s="12"/>
      <c r="Q316" s="12">
        <v>6.0318757579484803</v>
      </c>
      <c r="AD316" s="12"/>
      <c r="AE316" s="12"/>
      <c r="AF316" s="12">
        <v>16.694684796242601</v>
      </c>
      <c r="AG316" s="12">
        <v>8.0500331953773507</v>
      </c>
      <c r="AX316">
        <v>6.1684633862063203</v>
      </c>
      <c r="AY316" s="16"/>
      <c r="AZ316" s="16"/>
      <c r="BA316" s="16">
        <v>23.131600174305699</v>
      </c>
      <c r="BB316" s="16">
        <v>5.53629903687417</v>
      </c>
    </row>
    <row r="317" spans="14:54" x14ac:dyDescent="0.35">
      <c r="N317" s="12"/>
      <c r="O317" s="12"/>
      <c r="P317" s="12"/>
      <c r="Q317" s="12">
        <v>3.39607710081625</v>
      </c>
      <c r="AD317" s="12"/>
      <c r="AE317" s="12"/>
      <c r="AF317" s="12">
        <v>13.452616022515899</v>
      </c>
      <c r="AG317" s="12">
        <v>6.2164307578613496</v>
      </c>
      <c r="AX317">
        <v>5.0207654408831202</v>
      </c>
      <c r="AY317" s="16"/>
      <c r="AZ317" s="16"/>
      <c r="BA317" s="16">
        <v>27.5277920790945</v>
      </c>
      <c r="BB317" s="16">
        <v>7.4534706837868496</v>
      </c>
    </row>
    <row r="318" spans="14:54" x14ac:dyDescent="0.35">
      <c r="N318" s="12"/>
      <c r="O318" s="12"/>
      <c r="P318" s="12"/>
      <c r="Q318" s="12">
        <v>4.5353909158981498</v>
      </c>
      <c r="AD318" s="12"/>
      <c r="AE318" s="12"/>
      <c r="AF318" s="12">
        <v>12.4376424662996</v>
      </c>
      <c r="AG318" s="12">
        <v>7.7796186946203001</v>
      </c>
      <c r="AX318">
        <v>5.6870422422312599</v>
      </c>
      <c r="AY318" s="16"/>
      <c r="AZ318" s="16"/>
      <c r="BA318" s="16">
        <v>30.6332417587174</v>
      </c>
      <c r="BB318" s="16">
        <v>3.9452200674024702</v>
      </c>
    </row>
    <row r="319" spans="14:54" x14ac:dyDescent="0.35">
      <c r="N319" s="12"/>
      <c r="O319" s="12"/>
      <c r="P319" s="12"/>
      <c r="Q319" s="12">
        <v>6.5877651211434003</v>
      </c>
      <c r="AD319" s="12"/>
      <c r="AE319" s="12"/>
      <c r="AF319" s="12">
        <v>12.8004143759992</v>
      </c>
      <c r="AG319" s="12">
        <v>6.5878826174818599</v>
      </c>
      <c r="AX319">
        <v>4.3617622898874204</v>
      </c>
      <c r="AY319" s="16"/>
      <c r="AZ319" s="16"/>
      <c r="BA319" s="16">
        <v>10.6226415355349</v>
      </c>
      <c r="BB319" s="16">
        <v>5.19028034706953</v>
      </c>
    </row>
    <row r="320" spans="14:54" x14ac:dyDescent="0.35">
      <c r="N320" s="12"/>
      <c r="O320" s="12"/>
      <c r="P320" s="12"/>
      <c r="Q320" s="12">
        <v>5.8619295633801896</v>
      </c>
      <c r="AD320" s="12"/>
      <c r="AE320" s="12"/>
      <c r="AF320" s="12">
        <v>21.931012532706799</v>
      </c>
      <c r="AG320" s="12">
        <v>6.8965107224124802</v>
      </c>
      <c r="AX320">
        <v>3.80874517834043</v>
      </c>
      <c r="AY320" s="16"/>
      <c r="AZ320" s="16"/>
      <c r="BA320" s="16">
        <v>10.4874592530226</v>
      </c>
      <c r="BB320" s="16">
        <v>3.8062055878509899</v>
      </c>
    </row>
    <row r="321" spans="14:54" x14ac:dyDescent="0.35">
      <c r="N321" s="12"/>
      <c r="O321" s="12"/>
      <c r="P321" s="12"/>
      <c r="Q321" s="12">
        <v>6.2449446881225104</v>
      </c>
      <c r="AD321" s="12"/>
      <c r="AE321" s="12"/>
      <c r="AF321" s="12">
        <v>10.3677289666653</v>
      </c>
      <c r="AG321" s="12">
        <v>9.7531389966871895</v>
      </c>
      <c r="AY321" s="16"/>
      <c r="AZ321" s="16"/>
      <c r="BA321" s="16">
        <v>21.6554829321189</v>
      </c>
      <c r="BB321" s="16">
        <v>4.6164651192825801</v>
      </c>
    </row>
    <row r="322" spans="14:54" x14ac:dyDescent="0.35">
      <c r="N322" s="12"/>
      <c r="O322" s="12"/>
      <c r="P322" s="12"/>
      <c r="Q322" s="12">
        <v>4.6390703844790604</v>
      </c>
      <c r="AD322" s="12"/>
      <c r="AE322" s="12"/>
      <c r="AF322" s="12">
        <v>15.269971164271301</v>
      </c>
      <c r="AG322" s="12">
        <v>6.2450560700739297</v>
      </c>
      <c r="AY322" s="16"/>
      <c r="AZ322" s="16"/>
      <c r="BA322" s="16">
        <v>22.823699814688201</v>
      </c>
      <c r="BB322" s="16">
        <v>5.54710158185227</v>
      </c>
    </row>
    <row r="323" spans="14:54" x14ac:dyDescent="0.35">
      <c r="N323" s="12"/>
      <c r="O323" s="12"/>
      <c r="P323" s="12"/>
      <c r="Q323" s="12">
        <v>6.2163198864486802</v>
      </c>
      <c r="AD323" s="12"/>
      <c r="AE323" s="12"/>
      <c r="AF323" s="12">
        <v>14.8635406404567</v>
      </c>
      <c r="AG323" s="12">
        <v>8.7302852691834296</v>
      </c>
      <c r="AY323" s="16"/>
      <c r="AZ323" s="16"/>
      <c r="BA323" s="16">
        <v>12.551838977940999</v>
      </c>
      <c r="BB323" s="16">
        <v>5.4049847198086001</v>
      </c>
    </row>
    <row r="324" spans="14:54" x14ac:dyDescent="0.35">
      <c r="N324" s="12"/>
      <c r="O324" s="12"/>
      <c r="P324" s="12"/>
      <c r="Q324" s="12">
        <v>4.8764825236518003</v>
      </c>
      <c r="AD324" s="12"/>
      <c r="AE324" s="12"/>
      <c r="AF324" s="12">
        <v>11.729138095680099</v>
      </c>
      <c r="AG324" s="12">
        <v>6.5516851862918504</v>
      </c>
      <c r="AY324" s="16"/>
      <c r="AZ324" s="16"/>
      <c r="BA324" s="16">
        <v>20.519292554273399</v>
      </c>
      <c r="BB324" s="16">
        <v>5.8823177266788003</v>
      </c>
    </row>
    <row r="325" spans="14:54" x14ac:dyDescent="0.35">
      <c r="N325" s="12"/>
      <c r="O325" s="12"/>
      <c r="P325" s="12"/>
      <c r="Q325" s="12">
        <v>5.2634394934354303</v>
      </c>
      <c r="AD325" s="12"/>
      <c r="AE325" s="12"/>
      <c r="AF325" s="12">
        <v>12.307904962249101</v>
      </c>
      <c r="AG325" s="12">
        <v>5.8721672834358101</v>
      </c>
      <c r="AY325" s="16"/>
      <c r="AZ325" s="16"/>
      <c r="BA325" s="16">
        <v>15.1723235893074</v>
      </c>
      <c r="BB325" s="16">
        <v>6.7184676826402896</v>
      </c>
    </row>
    <row r="326" spans="14:54" x14ac:dyDescent="0.35">
      <c r="N326" s="12"/>
      <c r="O326" s="12"/>
      <c r="P326" s="12"/>
      <c r="Q326" s="12">
        <v>4.4958947422019602</v>
      </c>
      <c r="AD326" s="12"/>
      <c r="AE326" s="12"/>
      <c r="AF326" s="12">
        <v>14.040794503813901</v>
      </c>
      <c r="AG326" s="12">
        <v>4.4827319695681096</v>
      </c>
      <c r="AY326" s="16"/>
      <c r="AZ326" s="16"/>
      <c r="BA326" s="16">
        <v>16.450744184423801</v>
      </c>
      <c r="BB326" s="16">
        <v>6.38026938741615</v>
      </c>
    </row>
    <row r="327" spans="14:54" x14ac:dyDescent="0.35">
      <c r="N327" s="12"/>
      <c r="O327" s="12"/>
      <c r="P327" s="12"/>
      <c r="Q327" s="12">
        <v>3.2530195822572598</v>
      </c>
      <c r="AD327" s="12"/>
      <c r="AE327" s="12"/>
      <c r="AF327" s="12">
        <v>13.1079067654399</v>
      </c>
      <c r="AG327" s="12">
        <v>4.2091320843815803</v>
      </c>
      <c r="AY327" s="16"/>
      <c r="AZ327" s="16"/>
      <c r="BA327" s="16">
        <v>14.6378338544437</v>
      </c>
      <c r="BB327" s="16">
        <v>5.4049847198086001</v>
      </c>
    </row>
    <row r="328" spans="14:54" x14ac:dyDescent="0.35">
      <c r="N328" s="12"/>
      <c r="O328" s="12"/>
      <c r="P328" s="12"/>
      <c r="Q328" s="12">
        <v>3.79301324689306</v>
      </c>
      <c r="AD328" s="12"/>
      <c r="AE328" s="12"/>
      <c r="AF328" s="12">
        <v>11.478081398903299</v>
      </c>
      <c r="AG328" s="12">
        <v>5.3863470634608799</v>
      </c>
      <c r="AY328" s="16"/>
      <c r="AZ328" s="16"/>
      <c r="BA328" s="16">
        <v>11.8049248291951</v>
      </c>
      <c r="BB328" s="16">
        <v>7.2746263610442199</v>
      </c>
    </row>
    <row r="329" spans="14:54" x14ac:dyDescent="0.35">
      <c r="N329" s="12"/>
      <c r="O329" s="12"/>
      <c r="P329" s="12"/>
      <c r="Q329" s="12">
        <v>5.4520732069875697</v>
      </c>
      <c r="AD329" s="12"/>
      <c r="AE329" s="12"/>
      <c r="AF329" s="12">
        <v>10.2349888601762</v>
      </c>
      <c r="AG329" s="12">
        <v>7.3148542475153997</v>
      </c>
      <c r="AY329" s="16"/>
      <c r="AZ329" s="16"/>
      <c r="BA329" s="16">
        <v>11.295339297126899</v>
      </c>
      <c r="BB329" s="16">
        <v>8.0258436520676604</v>
      </c>
    </row>
    <row r="330" spans="14:54" x14ac:dyDescent="0.35">
      <c r="N330" s="12"/>
      <c r="O330" s="12"/>
      <c r="P330" s="12"/>
      <c r="Q330" s="12">
        <v>5.3862509967738497</v>
      </c>
      <c r="AD330" s="12"/>
      <c r="AE330" s="12"/>
      <c r="AF330" s="12">
        <v>11.082802164740899</v>
      </c>
      <c r="AG330" s="12">
        <v>6.5607532670141602</v>
      </c>
      <c r="AY330" s="16"/>
      <c r="AZ330" s="16"/>
      <c r="BA330" s="16">
        <v>13.1305652210128</v>
      </c>
      <c r="BB330" s="16">
        <v>6.9634918069972001</v>
      </c>
    </row>
    <row r="331" spans="14:54" x14ac:dyDescent="0.35">
      <c r="N331" s="12"/>
      <c r="O331" s="12"/>
      <c r="P331" s="12"/>
      <c r="Q331" s="12">
        <v>4.9730559091589397</v>
      </c>
      <c r="AD331" s="12"/>
      <c r="AE331" s="12"/>
      <c r="AF331" s="12">
        <v>12.8328851296118</v>
      </c>
      <c r="AG331" s="12">
        <v>5.6870084313422797</v>
      </c>
      <c r="AY331" s="16"/>
      <c r="AZ331" s="16"/>
      <c r="BA331" s="16">
        <v>16.758662958374298</v>
      </c>
      <c r="BB331" s="16">
        <v>5.2817460702621002</v>
      </c>
    </row>
    <row r="332" spans="14:54" x14ac:dyDescent="0.35">
      <c r="N332" s="12"/>
      <c r="O332" s="12"/>
      <c r="P332" s="12"/>
      <c r="Q332" s="12">
        <v>5.0206460452505803</v>
      </c>
      <c r="AD332" s="12"/>
      <c r="AE332" s="12"/>
      <c r="AF332" s="12">
        <v>10.211727491785499</v>
      </c>
      <c r="AG332" s="12">
        <v>7.1087605391778501</v>
      </c>
      <c r="AY332" s="16"/>
      <c r="AZ332" s="16"/>
      <c r="BA332" s="16">
        <v>12.494871184763401</v>
      </c>
      <c r="BB332" s="16">
        <v>4.3768286910797203</v>
      </c>
    </row>
    <row r="333" spans="14:54" x14ac:dyDescent="0.35">
      <c r="N333" s="12"/>
      <c r="O333" s="12"/>
      <c r="P333" s="12"/>
      <c r="Q333" s="12">
        <v>4.8764825236518003</v>
      </c>
      <c r="AD333" s="12"/>
      <c r="AE333" s="12"/>
      <c r="AF333" s="12">
        <v>9.3675841051108897</v>
      </c>
      <c r="AG333" s="12">
        <v>4.6263200348611404</v>
      </c>
      <c r="AY333" s="16"/>
      <c r="AZ333" s="16"/>
      <c r="BA333" s="16">
        <v>10.373461745077799</v>
      </c>
      <c r="BB333" s="16">
        <v>7.9055994958212299</v>
      </c>
    </row>
    <row r="334" spans="14:54" x14ac:dyDescent="0.35">
      <c r="N334" s="12"/>
      <c r="O334" s="12"/>
      <c r="P334" s="12"/>
      <c r="Q334" s="12">
        <v>5.8720625520380896</v>
      </c>
      <c r="AD334" s="12"/>
      <c r="AE334" s="12"/>
      <c r="AF334" s="12">
        <v>12.432861515722699</v>
      </c>
      <c r="AG334" s="12">
        <v>7.4277693668722797</v>
      </c>
      <c r="AY334" s="16"/>
      <c r="AZ334" s="16"/>
      <c r="BA334" s="16">
        <v>11.8652056883678</v>
      </c>
      <c r="BB334" s="16">
        <v>7.2663924858973399</v>
      </c>
    </row>
    <row r="335" spans="14:54" x14ac:dyDescent="0.35">
      <c r="N335" s="12"/>
      <c r="O335" s="12"/>
      <c r="P335" s="12"/>
      <c r="Q335" s="12">
        <v>5.7077764559212998</v>
      </c>
      <c r="AD335" s="12"/>
      <c r="AE335" s="12"/>
      <c r="AF335" s="12">
        <v>13.448195908704299</v>
      </c>
      <c r="AG335" s="12">
        <v>6.1103240677819199</v>
      </c>
      <c r="AY335" s="16"/>
      <c r="AZ335" s="16"/>
      <c r="BA335" s="16">
        <v>12.113147342673599</v>
      </c>
      <c r="BB335" s="16">
        <v>6.9548895902395902</v>
      </c>
    </row>
    <row r="336" spans="14:54" x14ac:dyDescent="0.35">
      <c r="N336" s="12"/>
      <c r="O336" s="12"/>
      <c r="P336" s="12"/>
      <c r="Q336" s="12">
        <v>4.9730559091589397</v>
      </c>
      <c r="AD336" s="12"/>
      <c r="AE336" s="12"/>
      <c r="AF336" s="12">
        <v>10.3963612469958</v>
      </c>
      <c r="AG336" s="12">
        <v>7.6330386267088297</v>
      </c>
      <c r="AY336" s="16"/>
      <c r="AZ336" s="16"/>
      <c r="BA336" s="16">
        <v>10.3677289666653</v>
      </c>
      <c r="BB336" s="16">
        <v>4.9542336851720998</v>
      </c>
    </row>
    <row r="337" spans="14:54" x14ac:dyDescent="0.35">
      <c r="N337" s="12"/>
      <c r="O337" s="12"/>
      <c r="P337" s="12"/>
      <c r="Q337" s="12">
        <v>5.8720625520380896</v>
      </c>
      <c r="AD337" s="12"/>
      <c r="AE337" s="12"/>
      <c r="AF337" s="12">
        <v>17.6704162895971</v>
      </c>
      <c r="AG337" s="12">
        <v>8.1964094244916001</v>
      </c>
      <c r="AY337" s="16"/>
      <c r="AZ337" s="16"/>
      <c r="BA337" s="16">
        <v>18.9371704720743</v>
      </c>
      <c r="BB337" s="16">
        <v>6.2666650023493498</v>
      </c>
    </row>
    <row r="338" spans="14:54" x14ac:dyDescent="0.35">
      <c r="N338" s="12"/>
      <c r="O338" s="12"/>
      <c r="P338" s="12"/>
      <c r="Q338" s="12">
        <v>5.2747223348791801</v>
      </c>
      <c r="AD338" s="12"/>
      <c r="AE338" s="12"/>
      <c r="AF338" s="12">
        <v>9.9520872540136107</v>
      </c>
      <c r="AG338" s="12">
        <v>6.9821849479914997</v>
      </c>
      <c r="AY338" s="16"/>
      <c r="AZ338" s="16"/>
      <c r="BA338" s="16">
        <v>10.4874592530226</v>
      </c>
      <c r="BB338" s="16">
        <v>4.6552053658925798</v>
      </c>
    </row>
    <row r="339" spans="14:54" x14ac:dyDescent="0.35">
      <c r="N339" s="12"/>
      <c r="O339" s="12"/>
      <c r="P339" s="12"/>
      <c r="Q339" s="12">
        <v>5.6869070022934904</v>
      </c>
      <c r="AD339" s="12"/>
      <c r="AE339" s="12"/>
      <c r="AF339" s="12">
        <v>12.489889376244999</v>
      </c>
      <c r="AG339" s="12">
        <v>9.4685852360371303</v>
      </c>
      <c r="AY339" s="16"/>
      <c r="AZ339" s="16"/>
      <c r="BA339" s="16">
        <v>39.207133532884001</v>
      </c>
      <c r="BB339" s="16">
        <v>6.5011009524559098</v>
      </c>
    </row>
    <row r="340" spans="14:54" x14ac:dyDescent="0.35">
      <c r="N340" s="12"/>
      <c r="O340" s="12"/>
      <c r="P340" s="12"/>
      <c r="Q340" s="12">
        <v>5.6869070022934904</v>
      </c>
      <c r="AD340" s="12"/>
      <c r="AE340" s="12"/>
      <c r="AF340" s="12">
        <v>10.9585315214942</v>
      </c>
      <c r="AG340" s="12">
        <v>4.8398570351914803</v>
      </c>
      <c r="AY340" s="16"/>
      <c r="AZ340" s="16"/>
      <c r="BA340" s="16">
        <v>14.2175210783557</v>
      </c>
      <c r="BB340" s="16">
        <v>10.7488799888557</v>
      </c>
    </row>
    <row r="341" spans="14:54" x14ac:dyDescent="0.35">
      <c r="N341" s="12"/>
      <c r="O341" s="12"/>
      <c r="P341" s="12"/>
      <c r="Q341" s="12">
        <v>5.4520732069875697</v>
      </c>
      <c r="AD341" s="12"/>
      <c r="AE341" s="12"/>
      <c r="AF341" s="12">
        <v>21.135487613925498</v>
      </c>
      <c r="AG341" s="12">
        <v>5.6870084313422797</v>
      </c>
      <c r="AY341" s="16"/>
      <c r="AZ341" s="16"/>
      <c r="BA341" s="16">
        <v>11.565800087152899</v>
      </c>
      <c r="BB341" s="16">
        <v>4.8934432395628402</v>
      </c>
    </row>
    <row r="342" spans="14:54" x14ac:dyDescent="0.35">
      <c r="N342" s="12"/>
      <c r="O342" s="12"/>
      <c r="P342" s="12"/>
      <c r="Q342" s="12">
        <v>5.21806416834694</v>
      </c>
      <c r="AD342" s="12"/>
      <c r="AE342" s="12"/>
      <c r="AF342" s="12">
        <v>19.811366691030202</v>
      </c>
      <c r="AG342" s="12">
        <v>5.9326028441839203</v>
      </c>
      <c r="AY342" s="16"/>
      <c r="AZ342" s="16"/>
      <c r="BA342" s="16">
        <v>20.666531012636501</v>
      </c>
      <c r="BB342" s="16">
        <v>7.73721311888578</v>
      </c>
    </row>
    <row r="343" spans="14:54" x14ac:dyDescent="0.35">
      <c r="N343" s="12"/>
      <c r="O343" s="12"/>
      <c r="P343" s="12"/>
      <c r="Q343" s="12">
        <v>3.1790776597119499</v>
      </c>
      <c r="AD343" s="12"/>
      <c r="AE343" s="12"/>
      <c r="AF343" s="12">
        <v>15.207277716240201</v>
      </c>
      <c r="AG343" s="12">
        <v>6.7922753433602603</v>
      </c>
      <c r="AY343" s="16"/>
      <c r="AZ343" s="16"/>
      <c r="BA343" s="16">
        <v>14.305065650708</v>
      </c>
      <c r="BB343" s="16">
        <v>3.1141682082417201</v>
      </c>
    </row>
    <row r="344" spans="14:54" x14ac:dyDescent="0.35">
      <c r="N344" s="12"/>
      <c r="O344" s="12"/>
      <c r="P344" s="12"/>
      <c r="Q344" s="12">
        <v>5.1722907912178098</v>
      </c>
      <c r="AD344" s="12"/>
      <c r="AE344" s="12"/>
      <c r="AF344" s="12">
        <v>11.728928903917</v>
      </c>
      <c r="AG344" s="12">
        <v>5.1262001258001497</v>
      </c>
      <c r="AY344" s="16"/>
      <c r="AZ344" s="16"/>
      <c r="BA344" s="16">
        <v>16.726704466186401</v>
      </c>
      <c r="BB344" s="16">
        <v>8.07047333987291</v>
      </c>
    </row>
    <row r="345" spans="14:54" x14ac:dyDescent="0.35">
      <c r="N345" s="12"/>
      <c r="O345" s="12"/>
      <c r="P345" s="12"/>
      <c r="Q345" s="12">
        <v>3.5501328645341101</v>
      </c>
      <c r="AD345" s="12"/>
      <c r="AE345" s="12"/>
      <c r="AF345" s="12">
        <v>10.2522173977822</v>
      </c>
      <c r="AG345" s="12">
        <v>5.1838644833326697</v>
      </c>
      <c r="AY345" s="16"/>
      <c r="AZ345" s="16"/>
      <c r="BA345" s="16">
        <v>12.4137193003425</v>
      </c>
      <c r="BB345" s="16">
        <v>4.8934432395628402</v>
      </c>
    </row>
    <row r="346" spans="14:54" x14ac:dyDescent="0.35">
      <c r="N346" s="12"/>
      <c r="O346" s="12"/>
      <c r="P346" s="12"/>
      <c r="Q346" s="12">
        <v>3.27124392419254</v>
      </c>
      <c r="AD346" s="12"/>
      <c r="AE346" s="12"/>
      <c r="AF346" s="12">
        <v>10.9041464139751</v>
      </c>
      <c r="AG346" s="12">
        <v>6.5061552032265304</v>
      </c>
      <c r="AY346" s="16"/>
      <c r="AZ346" s="16"/>
      <c r="BA346" s="16">
        <v>11.8902325157703</v>
      </c>
      <c r="BB346" s="16">
        <v>6.3614762114317003</v>
      </c>
    </row>
    <row r="347" spans="14:54" x14ac:dyDescent="0.35">
      <c r="N347" s="12"/>
      <c r="O347" s="12"/>
      <c r="P347" s="12"/>
      <c r="Q347" s="12">
        <v>7.9607737065110697</v>
      </c>
      <c r="AD347" s="12"/>
      <c r="AE347" s="12"/>
      <c r="AF347" s="12">
        <v>10.436128336693899</v>
      </c>
      <c r="AG347" s="12">
        <v>7.7489901556423604</v>
      </c>
      <c r="AY347" s="16"/>
      <c r="AZ347" s="16"/>
      <c r="BA347" s="16">
        <v>10.6450050161526</v>
      </c>
      <c r="BB347" s="16">
        <v>5.2362129269112696</v>
      </c>
    </row>
    <row r="348" spans="14:54" x14ac:dyDescent="0.35">
      <c r="N348" s="12"/>
      <c r="O348" s="12"/>
      <c r="P348" s="12"/>
      <c r="Q348" s="12">
        <v>3.7297919318692099</v>
      </c>
      <c r="AD348" s="12"/>
      <c r="AE348" s="12"/>
      <c r="AF348" s="12">
        <v>13.688938768634801</v>
      </c>
      <c r="AG348" s="12">
        <v>6.2164307578613496</v>
      </c>
      <c r="AY348" s="16"/>
      <c r="AZ348" s="16"/>
      <c r="BA348" s="16">
        <v>10.527066739426299</v>
      </c>
      <c r="BB348" s="16">
        <v>5.2930681541449296</v>
      </c>
    </row>
    <row r="349" spans="14:54" x14ac:dyDescent="0.35">
      <c r="N349" s="12"/>
      <c r="O349" s="12"/>
      <c r="P349" s="12"/>
      <c r="Q349" s="12">
        <v>6.9307838837344002</v>
      </c>
      <c r="AD349" s="12"/>
      <c r="AE349" s="12"/>
      <c r="AF349" s="12">
        <v>10.350326976703901</v>
      </c>
      <c r="AG349" s="12">
        <v>3.6000842891987199</v>
      </c>
      <c r="AY349" s="16"/>
      <c r="AZ349" s="16"/>
      <c r="BA349" s="16">
        <v>11.4625319475571</v>
      </c>
      <c r="BB349" s="16">
        <v>5.2930681541449296</v>
      </c>
    </row>
    <row r="350" spans="14:54" x14ac:dyDescent="0.35">
      <c r="N350" s="12"/>
      <c r="O350" s="12"/>
      <c r="P350" s="12"/>
      <c r="Q350" s="12">
        <v>5.6869070022934904</v>
      </c>
      <c r="AD350" s="12"/>
      <c r="AE350" s="12"/>
      <c r="AF350" s="12">
        <v>11.2951378422611</v>
      </c>
      <c r="AG350" s="12">
        <v>5.3531318624680804</v>
      </c>
      <c r="AY350" s="16"/>
      <c r="AZ350" s="16"/>
      <c r="BA350" s="16">
        <v>19.040490512334799</v>
      </c>
      <c r="BB350" s="16">
        <v>6.5743551062880696</v>
      </c>
    </row>
    <row r="351" spans="14:54" x14ac:dyDescent="0.35">
      <c r="N351" s="12"/>
      <c r="O351" s="12"/>
      <c r="P351" s="12"/>
      <c r="Q351" s="12">
        <v>9.7163225944706699</v>
      </c>
      <c r="AD351" s="12"/>
      <c r="AE351" s="12"/>
      <c r="AF351" s="12">
        <v>37.242090048600303</v>
      </c>
      <c r="AG351" s="12">
        <v>8.0204373849082398</v>
      </c>
      <c r="AY351" s="16"/>
      <c r="AZ351" s="16"/>
      <c r="BA351" s="16">
        <v>17.9209782273381</v>
      </c>
      <c r="BB351" s="16">
        <v>6.8245553120339899</v>
      </c>
    </row>
    <row r="352" spans="14:54" x14ac:dyDescent="0.35">
      <c r="N352" s="12"/>
      <c r="O352" s="12"/>
      <c r="P352" s="12"/>
      <c r="Q352" s="12">
        <v>4.6262375234236801</v>
      </c>
      <c r="AD352" s="12"/>
      <c r="AE352" s="12"/>
      <c r="AF352" s="12">
        <v>13.107672983033799</v>
      </c>
      <c r="AG352" s="12">
        <v>4.9371503242234303</v>
      </c>
      <c r="AY352" s="16"/>
      <c r="AZ352" s="16"/>
      <c r="BA352" s="16">
        <v>14.8635406404567</v>
      </c>
      <c r="BB352" s="16">
        <v>5.2362129269112696</v>
      </c>
    </row>
    <row r="353" spans="14:54" x14ac:dyDescent="0.35">
      <c r="N353" s="12"/>
      <c r="O353" s="12"/>
      <c r="P353" s="12"/>
      <c r="Q353" s="12">
        <v>3.79301324689306</v>
      </c>
      <c r="AD353" s="12"/>
      <c r="AE353" s="12"/>
      <c r="AF353" s="12">
        <v>11.231800121417301</v>
      </c>
      <c r="AG353" s="12">
        <v>9.0249479498332708</v>
      </c>
      <c r="AY353" s="16"/>
      <c r="AZ353" s="16"/>
      <c r="BA353" s="16">
        <v>10.5066682095694</v>
      </c>
      <c r="BB353" s="16">
        <v>4.3356017563858797</v>
      </c>
    </row>
    <row r="354" spans="14:54" x14ac:dyDescent="0.35">
      <c r="N354" s="12"/>
      <c r="O354" s="12"/>
      <c r="P354" s="12"/>
      <c r="Q354" s="12">
        <v>5.57072766822641</v>
      </c>
      <c r="AD354" s="12"/>
      <c r="AE354" s="12"/>
      <c r="AF354" s="12">
        <v>11.9052941390566</v>
      </c>
      <c r="AG354" s="12">
        <v>9.8139068057685002</v>
      </c>
      <c r="AY354" s="16"/>
      <c r="AZ354" s="16"/>
      <c r="BA354" s="16">
        <v>23.539445727042299</v>
      </c>
      <c r="BB354" s="16">
        <v>4.8070452674136996</v>
      </c>
    </row>
    <row r="355" spans="14:54" x14ac:dyDescent="0.35">
      <c r="N355" s="12"/>
      <c r="O355" s="12"/>
      <c r="P355" s="12"/>
      <c r="Q355" s="12">
        <v>3.27124392419254</v>
      </c>
      <c r="AD355" s="12"/>
      <c r="AE355" s="12"/>
      <c r="AF355" s="12">
        <v>15.4211584655158</v>
      </c>
      <c r="AG355" s="12">
        <v>8.3044986127585005</v>
      </c>
      <c r="AY355" s="16"/>
      <c r="AZ355" s="16"/>
      <c r="BA355" s="16">
        <v>21.4977599777114</v>
      </c>
      <c r="BB355" s="16">
        <v>5.7066864260093801</v>
      </c>
    </row>
    <row r="356" spans="14:54" x14ac:dyDescent="0.35">
      <c r="N356" s="12"/>
      <c r="O356" s="12"/>
      <c r="P356" s="12"/>
      <c r="Q356" s="12">
        <v>3.39607710081625</v>
      </c>
      <c r="AD356" s="12"/>
      <c r="AE356" s="12"/>
      <c r="AF356" s="12">
        <v>11.0398693748842</v>
      </c>
      <c r="AG356" s="12">
        <v>5.3863470634608799</v>
      </c>
      <c r="AY356" s="16"/>
      <c r="AZ356" s="16"/>
      <c r="BA356" s="16">
        <v>15.0229504430192</v>
      </c>
      <c r="BB356" s="16">
        <v>4.8566037451845903</v>
      </c>
    </row>
    <row r="357" spans="14:54" x14ac:dyDescent="0.35">
      <c r="N357" s="12"/>
      <c r="O357" s="12"/>
      <c r="P357" s="12"/>
      <c r="Q357" s="12">
        <v>8.9653040381108795</v>
      </c>
      <c r="AD357" s="12"/>
      <c r="AE357" s="12"/>
      <c r="AF357" s="12">
        <v>12.832961424778199</v>
      </c>
      <c r="AG357" s="12">
        <v>5.70787825718803</v>
      </c>
      <c r="AY357" s="16"/>
      <c r="AZ357" s="16"/>
      <c r="BA357" s="16">
        <v>20.7726521425069</v>
      </c>
      <c r="BB357" s="16">
        <v>6.46416257988973</v>
      </c>
    </row>
    <row r="358" spans="14:54" x14ac:dyDescent="0.35">
      <c r="N358" s="12"/>
      <c r="O358" s="12"/>
      <c r="P358" s="12"/>
      <c r="Q358" s="12">
        <v>3.5501328645341101</v>
      </c>
      <c r="AD358" s="12"/>
      <c r="AE358" s="12"/>
      <c r="AF358" s="12">
        <v>14.474546111596799</v>
      </c>
      <c r="AG358" s="12">
        <v>5.8721672834358101</v>
      </c>
      <c r="AY358" s="16"/>
      <c r="AZ358" s="16"/>
      <c r="BA358" s="16">
        <v>14.9430405654113</v>
      </c>
      <c r="BB358" s="16">
        <v>4.0352366699364604</v>
      </c>
    </row>
    <row r="359" spans="14:54" x14ac:dyDescent="0.35">
      <c r="N359" s="12"/>
      <c r="O359" s="12"/>
      <c r="P359" s="12"/>
      <c r="Q359" s="12">
        <v>4.3205745238026996</v>
      </c>
      <c r="AD359" s="12"/>
      <c r="AE359" s="12"/>
      <c r="AF359" s="12">
        <v>10.2871957863285</v>
      </c>
      <c r="AG359" s="12">
        <v>5.3531318624680804</v>
      </c>
      <c r="AY359" s="16"/>
      <c r="AZ359" s="16"/>
      <c r="BA359" s="16">
        <v>22.557658748194498</v>
      </c>
      <c r="BB359" s="16">
        <v>6.7981886121178601</v>
      </c>
    </row>
    <row r="360" spans="14:54" x14ac:dyDescent="0.35">
      <c r="N360" s="12"/>
      <c r="O360" s="12"/>
      <c r="P360" s="12"/>
      <c r="Q360" s="12">
        <v>5.2521324137952199</v>
      </c>
      <c r="AD360" s="12"/>
      <c r="AE360" s="12"/>
      <c r="AF360" s="12">
        <v>10.711879011730399</v>
      </c>
      <c r="AG360" s="12">
        <v>5.4521704476491699</v>
      </c>
      <c r="AY360" s="16"/>
      <c r="AZ360" s="16"/>
      <c r="BA360" s="16">
        <v>15.134115440185001</v>
      </c>
      <c r="BB360" s="16">
        <v>3.8219013475863299</v>
      </c>
    </row>
    <row r="361" spans="14:54" x14ac:dyDescent="0.35">
      <c r="N361" s="12"/>
      <c r="O361" s="12"/>
      <c r="P361" s="12"/>
      <c r="Q361" s="12"/>
      <c r="AD361" s="12"/>
      <c r="AE361" s="12"/>
      <c r="AF361" s="12">
        <v>9.0709975434247596</v>
      </c>
      <c r="AG361" s="12">
        <v>6.5426045371789998</v>
      </c>
      <c r="AY361" s="16"/>
      <c r="AZ361" s="16"/>
      <c r="BA361" s="16">
        <v>11.6315817958845</v>
      </c>
      <c r="BB361" s="16">
        <v>6.5834545640773001</v>
      </c>
    </row>
    <row r="362" spans="14:54" x14ac:dyDescent="0.35">
      <c r="N362" s="12"/>
      <c r="O362" s="12"/>
      <c r="P362" s="12"/>
      <c r="Q362" s="12"/>
      <c r="AD362" s="12"/>
      <c r="AE362" s="12"/>
      <c r="AF362" s="12">
        <v>10.1416835654157</v>
      </c>
      <c r="AG362" s="12">
        <v>6.5878826174818599</v>
      </c>
      <c r="AY362" s="16"/>
      <c r="AZ362" s="16"/>
      <c r="BA362" s="16">
        <v>10.9966459900761</v>
      </c>
      <c r="BB362" s="16">
        <v>3.7267353418934301</v>
      </c>
    </row>
    <row r="363" spans="14:54" x14ac:dyDescent="0.35">
      <c r="N363" s="12"/>
      <c r="O363" s="12"/>
      <c r="P363" s="12"/>
      <c r="Q363" s="12"/>
      <c r="AD363" s="12"/>
      <c r="AE363" s="12"/>
      <c r="AF363" s="12">
        <v>10.0946766677962</v>
      </c>
      <c r="AG363" s="12">
        <v>6.9394800522917199</v>
      </c>
      <c r="AY363" s="16"/>
      <c r="AZ363" s="16"/>
      <c r="BA363" s="16">
        <v>16.0292947975753</v>
      </c>
      <c r="BB363" s="16">
        <v>5.8924859585147802</v>
      </c>
    </row>
    <row r="364" spans="14:54" x14ac:dyDescent="0.35">
      <c r="N364" s="12"/>
      <c r="O364" s="12"/>
      <c r="P364" s="12"/>
      <c r="Q364" s="12"/>
      <c r="AD364" s="12"/>
      <c r="AE364" s="12"/>
      <c r="AF364" s="12">
        <v>36.654803531006699</v>
      </c>
      <c r="AG364" s="12">
        <v>7.8632320446274102</v>
      </c>
      <c r="AY364" s="16"/>
      <c r="AZ364" s="16"/>
      <c r="BA364" s="16">
        <v>11.744263774950801</v>
      </c>
      <c r="BB364" s="16">
        <v>3.4774447951198</v>
      </c>
    </row>
    <row r="365" spans="14:54" x14ac:dyDescent="0.35">
      <c r="N365" s="12"/>
      <c r="O365" s="12"/>
      <c r="P365" s="12"/>
      <c r="Q365" s="12"/>
      <c r="AD365" s="12"/>
      <c r="AE365" s="12"/>
      <c r="AF365" s="12">
        <v>12.660084966360399</v>
      </c>
      <c r="AG365" s="12">
        <v>5.6870084313422797</v>
      </c>
      <c r="AY365" s="16"/>
      <c r="AZ365" s="16"/>
      <c r="BA365" s="16">
        <v>18.165157342037698</v>
      </c>
      <c r="BB365" s="16">
        <v>6.7184676826402896</v>
      </c>
    </row>
    <row r="366" spans="14:54" x14ac:dyDescent="0.35">
      <c r="N366" s="12"/>
      <c r="O366" s="12"/>
      <c r="P366" s="12"/>
      <c r="Q366" s="12"/>
      <c r="AD366" s="12"/>
      <c r="AE366" s="12"/>
      <c r="AF366" s="12">
        <v>13.4479560571663</v>
      </c>
      <c r="AG366" s="12">
        <v>4.4159214960394797</v>
      </c>
      <c r="AY366" s="16"/>
      <c r="AZ366" s="16"/>
      <c r="BA366" s="16">
        <v>16.2186456686733</v>
      </c>
      <c r="BB366" s="16">
        <v>8.2247703637959297</v>
      </c>
    </row>
    <row r="367" spans="14:54" x14ac:dyDescent="0.35">
      <c r="N367" s="12"/>
      <c r="O367" s="12"/>
      <c r="P367" s="12"/>
      <c r="Q367" s="12"/>
      <c r="AD367" s="12"/>
      <c r="AE367" s="12"/>
      <c r="AF367" s="12">
        <v>14.502924655109799</v>
      </c>
      <c r="AG367" s="12">
        <v>10.1416232705695</v>
      </c>
      <c r="AY367" s="16"/>
      <c r="AZ367" s="16"/>
      <c r="BA367" s="16">
        <v>13.1487102125761</v>
      </c>
      <c r="BB367" s="16">
        <v>5.5793837258670704</v>
      </c>
    </row>
    <row r="368" spans="14:54" x14ac:dyDescent="0.35">
      <c r="N368" s="12"/>
      <c r="O368" s="12"/>
      <c r="P368" s="12"/>
      <c r="Q368" s="12"/>
      <c r="AD368" s="12"/>
      <c r="AE368" s="12"/>
      <c r="AF368" s="12">
        <v>9.8016085662540604</v>
      </c>
      <c r="AG368" s="12">
        <v>5.5172085779299804</v>
      </c>
      <c r="AY368" s="16"/>
      <c r="AZ368" s="16"/>
      <c r="BA368" s="16">
        <v>11.1694918823226</v>
      </c>
      <c r="BB368" s="16">
        <v>6.5011009524559098</v>
      </c>
    </row>
    <row r="369" spans="14:54" x14ac:dyDescent="0.35">
      <c r="N369" s="12"/>
      <c r="O369" s="12"/>
      <c r="P369" s="12"/>
      <c r="Q369" s="12"/>
      <c r="AD369" s="12"/>
      <c r="AE369" s="12"/>
      <c r="AF369" s="12">
        <v>14.2172675057337</v>
      </c>
      <c r="AG369" s="12">
        <v>8.0500331953773507</v>
      </c>
      <c r="AY369" s="16"/>
      <c r="AZ369" s="16"/>
      <c r="BA369" s="16">
        <v>12.722952422863401</v>
      </c>
      <c r="BB369" s="16">
        <v>4.5115317496389</v>
      </c>
    </row>
    <row r="370" spans="14:54" x14ac:dyDescent="0.35">
      <c r="N370" s="12"/>
      <c r="O370" s="12"/>
      <c r="P370" s="12"/>
      <c r="Q370" s="12"/>
      <c r="AD370" s="12"/>
      <c r="AE370" s="12"/>
      <c r="AF370" s="12">
        <v>15.820409633813</v>
      </c>
      <c r="AG370" s="12">
        <v>9.0249479498332708</v>
      </c>
      <c r="AY370" s="16"/>
      <c r="AZ370" s="16"/>
      <c r="BA370" s="16">
        <v>10.4093556473576</v>
      </c>
      <c r="BB370" s="16">
        <v>4.4312013185856403</v>
      </c>
    </row>
    <row r="371" spans="14:54" x14ac:dyDescent="0.35">
      <c r="N371" s="12"/>
      <c r="O371" s="12"/>
      <c r="P371" s="12"/>
      <c r="Q371" s="12"/>
      <c r="AD371" s="12"/>
      <c r="AE371" s="12"/>
      <c r="AF371" s="12">
        <v>11.8900204508528</v>
      </c>
      <c r="AG371" s="12">
        <v>9.2010929273072506</v>
      </c>
      <c r="AY371" s="16"/>
      <c r="AZ371" s="16"/>
      <c r="BA371" s="16">
        <v>13.262043718697999</v>
      </c>
      <c r="BB371" s="16">
        <v>5.2817460702621002</v>
      </c>
    </row>
    <row r="372" spans="14:54" x14ac:dyDescent="0.35">
      <c r="N372" s="12"/>
      <c r="O372" s="12"/>
      <c r="P372" s="12"/>
      <c r="Q372" s="12"/>
      <c r="AD372" s="12"/>
      <c r="AE372" s="12"/>
      <c r="AF372" s="12">
        <v>13.6410828057102</v>
      </c>
      <c r="AG372" s="12">
        <v>6.2450560700739297</v>
      </c>
      <c r="AY372" s="16"/>
      <c r="AZ372" s="16"/>
      <c r="BA372" s="16">
        <v>14.664009169208599</v>
      </c>
      <c r="BB372" s="16">
        <v>6.6106777866080098</v>
      </c>
    </row>
    <row r="373" spans="14:54" x14ac:dyDescent="0.35">
      <c r="N373" s="12"/>
      <c r="O373" s="12"/>
      <c r="P373" s="12"/>
      <c r="Q373" s="12"/>
      <c r="AD373" s="12"/>
      <c r="AE373" s="12"/>
      <c r="AF373" s="12">
        <v>14.2005314581364</v>
      </c>
      <c r="AG373" s="12">
        <v>8.3970505336099599</v>
      </c>
      <c r="AY373" s="16"/>
      <c r="AZ373" s="16"/>
      <c r="BA373" s="16">
        <v>13.043573696627</v>
      </c>
      <c r="BB373" s="16">
        <v>6.6558023909084802</v>
      </c>
    </row>
    <row r="374" spans="14:54" x14ac:dyDescent="0.35">
      <c r="N374" s="12"/>
      <c r="O374" s="12"/>
      <c r="P374" s="12"/>
      <c r="Q374" s="12"/>
      <c r="AD374" s="12"/>
      <c r="AE374" s="12"/>
      <c r="AF374" s="12">
        <v>11.039606842765799</v>
      </c>
      <c r="AG374" s="12">
        <v>8.1964094244916001</v>
      </c>
      <c r="AY374" s="16"/>
      <c r="AZ374" s="16"/>
      <c r="BA374" s="16">
        <v>11.2655523484543</v>
      </c>
      <c r="BB374" s="16">
        <v>7.6438026951726599</v>
      </c>
    </row>
    <row r="375" spans="14:54" x14ac:dyDescent="0.35">
      <c r="N375" s="12"/>
      <c r="O375" s="12"/>
      <c r="P375" s="12"/>
      <c r="Q375" s="12"/>
      <c r="AD375" s="12"/>
      <c r="AE375" s="12"/>
      <c r="AF375" s="12">
        <v>10.053126263247499</v>
      </c>
      <c r="AG375" s="12">
        <v>6.1684267131481896</v>
      </c>
      <c r="AY375" s="16"/>
      <c r="AZ375" s="16"/>
      <c r="BA375" s="16">
        <v>14.2036352133736</v>
      </c>
      <c r="BB375" s="16">
        <v>7.4534706837868496</v>
      </c>
    </row>
    <row r="376" spans="14:54" x14ac:dyDescent="0.35">
      <c r="N376" s="12"/>
      <c r="O376" s="12"/>
      <c r="P376" s="12"/>
      <c r="Q376" s="12"/>
      <c r="AD376" s="12"/>
      <c r="AE376" s="12"/>
      <c r="AF376" s="12">
        <v>11.120091068786399</v>
      </c>
      <c r="AG376" s="12">
        <v>5.5279738731966699</v>
      </c>
      <c r="AY376" s="16"/>
      <c r="AZ376" s="16"/>
      <c r="BA376" s="16">
        <v>15.6130749374113</v>
      </c>
      <c r="BB376" s="16">
        <v>6.1216955368801598</v>
      </c>
    </row>
    <row r="377" spans="14:54" x14ac:dyDescent="0.35">
      <c r="N377" s="12"/>
      <c r="O377" s="12"/>
      <c r="P377" s="12"/>
      <c r="Q377" s="12"/>
      <c r="AD377" s="12"/>
      <c r="AE377" s="12"/>
      <c r="AF377" s="12">
        <v>11.5604524018555</v>
      </c>
      <c r="AG377" s="12">
        <v>5.6870084313422797</v>
      </c>
      <c r="AY377" s="16"/>
      <c r="AZ377" s="16"/>
      <c r="BA377" s="16">
        <v>16.438619265243101</v>
      </c>
      <c r="BB377" s="16">
        <v>3.4078888726496501</v>
      </c>
    </row>
    <row r="378" spans="14:54" x14ac:dyDescent="0.35">
      <c r="N378" s="12"/>
      <c r="O378" s="12"/>
      <c r="P378" s="12"/>
      <c r="Q378" s="12"/>
      <c r="AD378" s="12"/>
      <c r="AE378" s="12"/>
      <c r="AF378" s="12">
        <v>13.465627491934599</v>
      </c>
      <c r="AG378" s="12">
        <v>5.70787825718803</v>
      </c>
      <c r="AY378" s="16"/>
      <c r="AZ378" s="16"/>
      <c r="BA378" s="16">
        <v>15.3579295276873</v>
      </c>
      <c r="BB378" s="16">
        <v>5.5793837258670704</v>
      </c>
    </row>
    <row r="379" spans="14:54" x14ac:dyDescent="0.35">
      <c r="N379" s="12"/>
      <c r="O379" s="12"/>
      <c r="P379" s="12"/>
      <c r="Q379" s="12"/>
      <c r="AD379" s="12"/>
      <c r="AE379" s="12"/>
      <c r="AF379" s="12">
        <v>10.0944366127049</v>
      </c>
      <c r="AG379" s="12">
        <v>4.8765694983436001</v>
      </c>
      <c r="AY379" s="16"/>
      <c r="AZ379" s="16"/>
      <c r="BA379" s="16">
        <v>11.040111163417301</v>
      </c>
      <c r="BB379" s="16">
        <v>5.2703996638808199</v>
      </c>
    </row>
    <row r="380" spans="14:54" x14ac:dyDescent="0.35">
      <c r="N380" s="12"/>
      <c r="O380" s="12"/>
      <c r="P380" s="12"/>
      <c r="Q380" s="12"/>
      <c r="AD380" s="12"/>
      <c r="AE380" s="12"/>
      <c r="AF380" s="12">
        <v>14.875270121291701</v>
      </c>
      <c r="AG380" s="12">
        <v>3.9316160223137002</v>
      </c>
      <c r="AY380" s="16"/>
      <c r="AZ380" s="16"/>
      <c r="BA380" s="16">
        <v>23.419612406117</v>
      </c>
      <c r="BB380" s="16">
        <v>4.4312013185856403</v>
      </c>
    </row>
    <row r="381" spans="14:54" x14ac:dyDescent="0.35">
      <c r="N381" s="12"/>
      <c r="O381" s="12"/>
      <c r="P381" s="12"/>
      <c r="Q381" s="12"/>
      <c r="AD381" s="12"/>
      <c r="AE381" s="12"/>
      <c r="AF381" s="12">
        <v>16.825631455325698</v>
      </c>
      <c r="AG381" s="12">
        <v>5.3531318624680804</v>
      </c>
      <c r="AY381" s="16"/>
      <c r="AZ381" s="16"/>
      <c r="BA381" s="16">
        <v>10.4724258538225</v>
      </c>
      <c r="BB381" s="16">
        <v>4.3768286910797203</v>
      </c>
    </row>
    <row r="382" spans="14:54" x14ac:dyDescent="0.35">
      <c r="N382" s="12"/>
      <c r="O382" s="12"/>
      <c r="P382" s="12"/>
      <c r="Q382" s="12"/>
      <c r="AD382" s="12"/>
      <c r="AE382" s="12"/>
      <c r="AF382" s="12">
        <v>11.4830550638889</v>
      </c>
      <c r="AG382" s="12">
        <v>6.7747468616397803</v>
      </c>
      <c r="AY382" s="16"/>
      <c r="AZ382" s="16"/>
      <c r="BA382" s="16">
        <v>11.381858646856999</v>
      </c>
      <c r="BB382" s="16">
        <v>5.53629903687417</v>
      </c>
    </row>
    <row r="383" spans="14:54" x14ac:dyDescent="0.35">
      <c r="N383" s="12"/>
      <c r="O383" s="12"/>
      <c r="P383" s="12"/>
      <c r="Q383" s="12"/>
      <c r="AD383" s="12"/>
      <c r="AE383" s="12"/>
      <c r="AF383" s="12">
        <v>10.005705591943901</v>
      </c>
      <c r="AG383" s="12">
        <v>4.6901343602035501</v>
      </c>
      <c r="AY383" s="16"/>
      <c r="AZ383" s="16"/>
      <c r="BA383" s="16">
        <v>21.5367102671464</v>
      </c>
      <c r="BB383" s="16">
        <v>4.7063630048490301</v>
      </c>
    </row>
    <row r="384" spans="14:54" x14ac:dyDescent="0.35">
      <c r="N384" s="12"/>
      <c r="O384" s="12"/>
      <c r="P384" s="12"/>
      <c r="Q384" s="12"/>
      <c r="AD384" s="12"/>
      <c r="AE384" s="12"/>
      <c r="AF384" s="12">
        <v>9.7590587467717906</v>
      </c>
      <c r="AG384" s="12">
        <v>4.9371503242234303</v>
      </c>
      <c r="AY384" s="16"/>
      <c r="AZ384" s="16"/>
      <c r="BA384" s="16">
        <v>12.5428792098971</v>
      </c>
      <c r="BB384" s="16">
        <v>5.3716545886981697</v>
      </c>
    </row>
    <row r="385" spans="14:54" x14ac:dyDescent="0.35">
      <c r="N385" s="12"/>
      <c r="O385" s="12"/>
      <c r="P385" s="12"/>
      <c r="Q385" s="12"/>
      <c r="AD385" s="12"/>
      <c r="AE385" s="12"/>
      <c r="AF385" s="12"/>
      <c r="AG385" s="12">
        <v>5.5279738731966699</v>
      </c>
      <c r="AY385" s="16"/>
      <c r="AZ385" s="16"/>
      <c r="BA385" s="16">
        <v>12.0113848119778</v>
      </c>
      <c r="BB385" s="16">
        <v>5.0381081710452298</v>
      </c>
    </row>
    <row r="386" spans="14:54" x14ac:dyDescent="0.35">
      <c r="N386" s="12"/>
      <c r="O386" s="12"/>
      <c r="P386" s="12"/>
      <c r="Q386" s="12"/>
      <c r="AD386" s="12"/>
      <c r="AE386" s="12"/>
      <c r="AF386" s="12"/>
      <c r="AG386" s="12">
        <v>6.2163198864486802</v>
      </c>
      <c r="AY386" s="16"/>
      <c r="AZ386" s="16"/>
      <c r="BA386" s="16">
        <v>10.614373585198701</v>
      </c>
      <c r="BB386" s="16">
        <v>6.9203737960927096</v>
      </c>
    </row>
    <row r="387" spans="14:54" x14ac:dyDescent="0.35">
      <c r="N387" s="12"/>
      <c r="O387" s="12"/>
      <c r="P387" s="12"/>
      <c r="Q387" s="12"/>
      <c r="AD387" s="12"/>
      <c r="AE387" s="12"/>
      <c r="AF387" s="12"/>
      <c r="AG387" s="12">
        <v>6.6327333231813697</v>
      </c>
      <c r="AY387" s="16"/>
      <c r="AZ387" s="16"/>
      <c r="BA387" s="16">
        <v>11.769722863521199</v>
      </c>
      <c r="BB387" s="16">
        <v>4.8566037451845903</v>
      </c>
    </row>
    <row r="388" spans="14:54" x14ac:dyDescent="0.35">
      <c r="N388" s="12"/>
      <c r="O388" s="12"/>
      <c r="P388" s="12"/>
      <c r="Q388" s="12"/>
      <c r="AD388" s="12"/>
      <c r="AE388" s="12"/>
      <c r="AF388" s="12"/>
      <c r="AG388" s="12">
        <v>4.5353909158981498</v>
      </c>
      <c r="AY388" s="16"/>
      <c r="AZ388" s="16"/>
      <c r="BA388" s="16">
        <v>27.3551793192483</v>
      </c>
      <c r="BB388" s="16">
        <v>4.8934432395628402</v>
      </c>
    </row>
    <row r="389" spans="14:54" x14ac:dyDescent="0.35">
      <c r="N389" s="12"/>
      <c r="O389" s="12"/>
      <c r="P389" s="12"/>
      <c r="Q389" s="12"/>
      <c r="AD389" s="12"/>
      <c r="AE389" s="12"/>
      <c r="AF389" s="12"/>
      <c r="AG389" s="12">
        <v>3.39607710081625</v>
      </c>
      <c r="AY389" s="16"/>
      <c r="AZ389" s="16"/>
      <c r="BA389" s="16">
        <v>10.9966459900761</v>
      </c>
      <c r="BB389" s="16">
        <v>5.4160491832200499</v>
      </c>
    </row>
    <row r="390" spans="14:54" x14ac:dyDescent="0.35">
      <c r="N390" s="12"/>
      <c r="O390" s="12"/>
      <c r="P390" s="12"/>
      <c r="Q390" s="12"/>
      <c r="AD390" s="12"/>
      <c r="AE390" s="12"/>
      <c r="AF390" s="12"/>
      <c r="AG390" s="12">
        <v>4.0360074374788697</v>
      </c>
      <c r="AY390" s="16"/>
      <c r="AZ390" s="16"/>
      <c r="BA390" s="16">
        <v>12.807366597429001</v>
      </c>
      <c r="BB390" s="16">
        <v>6.1897704951086299</v>
      </c>
    </row>
    <row r="391" spans="14:54" x14ac:dyDescent="0.35">
      <c r="N391" s="12"/>
      <c r="O391" s="12"/>
      <c r="P391" s="12"/>
      <c r="Q391" s="12"/>
      <c r="AD391" s="12"/>
      <c r="AE391" s="12"/>
      <c r="AF391" s="12"/>
      <c r="AG391" s="12">
        <v>3.7297919318692099</v>
      </c>
      <c r="AY391" s="16"/>
      <c r="AZ391" s="16"/>
      <c r="BA391" s="16">
        <v>12.4758812835948</v>
      </c>
      <c r="BB391" s="16">
        <v>7.8447862889167297</v>
      </c>
    </row>
    <row r="392" spans="14:54" x14ac:dyDescent="0.35">
      <c r="N392" s="12"/>
      <c r="O392" s="12"/>
      <c r="P392" s="12"/>
      <c r="Q392" s="12"/>
      <c r="AD392" s="12"/>
      <c r="AE392" s="12"/>
      <c r="AF392" s="12"/>
      <c r="AG392" s="12">
        <v>5.1261086988911</v>
      </c>
      <c r="AY392" s="16"/>
      <c r="AZ392" s="16"/>
      <c r="BA392" s="16">
        <v>9.13515554245242</v>
      </c>
      <c r="BB392" s="16">
        <v>6.3614762114317003</v>
      </c>
    </row>
    <row r="393" spans="14:54" x14ac:dyDescent="0.35">
      <c r="N393" s="12"/>
      <c r="O393" s="12"/>
      <c r="P393" s="12"/>
      <c r="Q393" s="12"/>
      <c r="AD393" s="12"/>
      <c r="AE393" s="12"/>
      <c r="AF393" s="12"/>
      <c r="AG393" s="12">
        <v>6.9050028251971201</v>
      </c>
      <c r="AY393" s="16"/>
      <c r="AZ393" s="16"/>
      <c r="BA393" s="16">
        <v>15.2876053903453</v>
      </c>
      <c r="BB393" s="16">
        <v>8.3332335586246202</v>
      </c>
    </row>
    <row r="394" spans="14:54" x14ac:dyDescent="0.35">
      <c r="AD394" s="12"/>
      <c r="AE394" s="12"/>
      <c r="AF394" s="12"/>
      <c r="AG394" s="12">
        <v>5.6132529240728903</v>
      </c>
      <c r="AY394" s="16"/>
      <c r="AZ394" s="16"/>
      <c r="BA394" s="16">
        <v>19.4606221510655</v>
      </c>
      <c r="BB394" s="16">
        <v>6.38026938741615</v>
      </c>
    </row>
    <row r="395" spans="14:54" x14ac:dyDescent="0.35">
      <c r="AD395" s="12"/>
      <c r="AE395" s="12"/>
      <c r="AF395" s="12"/>
      <c r="AG395" s="12">
        <v>6.0220116863311697</v>
      </c>
      <c r="AY395" s="16"/>
      <c r="AZ395" s="16"/>
      <c r="BA395" s="16">
        <v>12.6603860349557</v>
      </c>
      <c r="BB395" s="16">
        <v>5.9228859158670399</v>
      </c>
    </row>
    <row r="396" spans="14:54" x14ac:dyDescent="0.35">
      <c r="AD396" s="12"/>
      <c r="AE396" s="12"/>
      <c r="AF396" s="12"/>
      <c r="AG396" s="12">
        <v>7.5703366600429502</v>
      </c>
      <c r="AY396" s="16"/>
      <c r="AZ396" s="16"/>
      <c r="BA396" s="16">
        <v>13.107984695688399</v>
      </c>
      <c r="BB396" s="16">
        <v>6.3614762114317003</v>
      </c>
    </row>
    <row r="397" spans="14:54" x14ac:dyDescent="0.35">
      <c r="AD397" s="12"/>
      <c r="AE397" s="12"/>
      <c r="AF397" s="12"/>
      <c r="AG397" s="12">
        <v>8.7912038914652992</v>
      </c>
      <c r="AY397" s="16"/>
      <c r="AZ397" s="16"/>
      <c r="BA397" s="16">
        <v>18.4828872872516</v>
      </c>
      <c r="BB397" s="16">
        <v>5.2703996638808199</v>
      </c>
    </row>
    <row r="398" spans="14:54" x14ac:dyDescent="0.35">
      <c r="AD398" s="12"/>
      <c r="AE398" s="12"/>
      <c r="AF398" s="12"/>
      <c r="AG398" s="12">
        <v>4.7903840076093704</v>
      </c>
      <c r="AY398" s="16"/>
      <c r="AZ398" s="16"/>
      <c r="BA398" s="16">
        <v>19.211570037495299</v>
      </c>
      <c r="BB398" s="16">
        <v>4.9542336851720998</v>
      </c>
    </row>
    <row r="399" spans="14:54" x14ac:dyDescent="0.35">
      <c r="AD399" s="12"/>
      <c r="AE399" s="12"/>
      <c r="AF399" s="12"/>
      <c r="AG399" s="12">
        <v>6.6595684967941304</v>
      </c>
      <c r="AY399" s="16"/>
      <c r="AZ399" s="16"/>
      <c r="BA399" s="16">
        <v>14.682530245547399</v>
      </c>
      <c r="BB399" s="16">
        <v>7.7758029498906902</v>
      </c>
    </row>
    <row r="400" spans="14:54" x14ac:dyDescent="0.35">
      <c r="AD400" s="12"/>
      <c r="AE400" s="12"/>
      <c r="AF400" s="12"/>
      <c r="AG400" s="12">
        <v>5.0911972232270397</v>
      </c>
      <c r="AY400" s="16"/>
      <c r="AZ400" s="16"/>
      <c r="BA400" s="16">
        <v>17.990617187235301</v>
      </c>
      <c r="BB400" s="16">
        <v>5.54710158185227</v>
      </c>
    </row>
    <row r="401" spans="30:54" x14ac:dyDescent="0.35">
      <c r="AD401" s="12"/>
      <c r="AE401" s="12"/>
      <c r="AF401" s="12"/>
      <c r="AG401" s="12">
        <v>4.4158427371063302</v>
      </c>
      <c r="AY401" s="16"/>
      <c r="AZ401" s="16"/>
      <c r="BA401" s="16">
        <v>31.1205702548096</v>
      </c>
      <c r="BB401" s="16">
        <v>4.2094990422530403</v>
      </c>
    </row>
    <row r="402" spans="30:54" x14ac:dyDescent="0.35">
      <c r="AD402" s="12"/>
      <c r="AE402" s="12"/>
      <c r="AF402" s="12"/>
      <c r="AG402" s="12">
        <v>5.3641307760169799</v>
      </c>
      <c r="AY402" s="16"/>
      <c r="AZ402" s="16"/>
      <c r="BA402" s="16">
        <v>25.4449114681011</v>
      </c>
      <c r="BB402" s="16">
        <v>5.5901030128401397</v>
      </c>
    </row>
    <row r="403" spans="30:54" x14ac:dyDescent="0.35">
      <c r="AD403" s="12"/>
      <c r="AE403" s="12"/>
      <c r="AF403" s="12"/>
      <c r="AG403" s="12">
        <v>3.39607710081625</v>
      </c>
      <c r="AY403" s="16"/>
      <c r="AZ403" s="16"/>
      <c r="BA403" s="16">
        <v>17.6637909998148</v>
      </c>
      <c r="BB403" s="16">
        <v>5.1439376304927897</v>
      </c>
    </row>
    <row r="404" spans="30:54" x14ac:dyDescent="0.35">
      <c r="AD404" s="12"/>
      <c r="AE404" s="12"/>
      <c r="AF404" s="12"/>
      <c r="AG404" s="12">
        <v>7.4276368909685404</v>
      </c>
      <c r="AY404" s="16"/>
      <c r="AZ404" s="16"/>
      <c r="BA404" s="16">
        <v>13.676228975897899</v>
      </c>
      <c r="BB404" s="16">
        <v>4.8566037451845903</v>
      </c>
    </row>
    <row r="405" spans="30:54" x14ac:dyDescent="0.35">
      <c r="AD405" s="12"/>
      <c r="AE405" s="12"/>
      <c r="AF405" s="12"/>
      <c r="AG405" s="12">
        <v>6.5877651211434003</v>
      </c>
      <c r="AY405" s="16"/>
      <c r="AZ405" s="16"/>
      <c r="BA405" s="16">
        <v>12.9436719856024</v>
      </c>
      <c r="BB405" s="16">
        <v>4.2236963811835899</v>
      </c>
    </row>
    <row r="406" spans="30:54" x14ac:dyDescent="0.35">
      <c r="AD406" s="12"/>
      <c r="AE406" s="12"/>
      <c r="AF406" s="12"/>
      <c r="AG406" s="12">
        <v>6.9050028251971201</v>
      </c>
      <c r="AY406" s="16"/>
      <c r="AZ406" s="16"/>
      <c r="BA406" s="16">
        <v>12.4329354326344</v>
      </c>
      <c r="BB406" s="16">
        <v>6.1897704951086299</v>
      </c>
    </row>
    <row r="407" spans="30:54" x14ac:dyDescent="0.35">
      <c r="AD407" s="12"/>
      <c r="AE407" s="12"/>
      <c r="AF407" s="12"/>
      <c r="AG407" s="12">
        <v>5.7802262009277303</v>
      </c>
      <c r="AY407" s="16"/>
      <c r="AZ407" s="16"/>
      <c r="BA407" s="16">
        <v>16.483335727885699</v>
      </c>
      <c r="BB407" s="16">
        <v>5.91276996328134</v>
      </c>
    </row>
    <row r="408" spans="30:54" x14ac:dyDescent="0.35">
      <c r="AD408" s="12"/>
      <c r="AE408" s="12"/>
      <c r="AF408" s="12"/>
      <c r="AG408" s="12">
        <v>6.0220116863311697</v>
      </c>
      <c r="AY408" s="16"/>
      <c r="AZ408" s="16"/>
      <c r="BA408" s="16">
        <v>13.9004443936182</v>
      </c>
      <c r="BB408" s="16">
        <v>5.3716545886981697</v>
      </c>
    </row>
    <row r="409" spans="30:54" x14ac:dyDescent="0.35">
      <c r="AD409" s="12"/>
      <c r="AE409" s="12"/>
      <c r="AF409" s="12"/>
      <c r="AG409" s="12">
        <v>6.13933462669352</v>
      </c>
      <c r="AY409" s="16"/>
      <c r="AZ409" s="16"/>
      <c r="BA409" s="16">
        <v>10.350573117106</v>
      </c>
      <c r="BB409" s="16">
        <v>7.4051233367112399</v>
      </c>
    </row>
    <row r="410" spans="30:54" x14ac:dyDescent="0.35">
      <c r="AD410" s="12"/>
      <c r="AE410" s="12"/>
      <c r="AF410" s="12"/>
      <c r="AG410" s="12">
        <v>5.2634394934354303</v>
      </c>
      <c r="AY410" s="16"/>
      <c r="AZ410" s="16"/>
      <c r="BA410" s="16">
        <v>10.7727581736644</v>
      </c>
      <c r="BB410" s="16">
        <v>2.8533432130046901</v>
      </c>
    </row>
    <row r="411" spans="30:54" x14ac:dyDescent="0.35">
      <c r="AD411" s="12"/>
      <c r="AE411" s="12"/>
      <c r="AF411" s="12"/>
      <c r="AG411" s="12">
        <v>5.5600455343932103</v>
      </c>
      <c r="AY411" s="16"/>
      <c r="AZ411" s="16"/>
      <c r="BA411" s="16">
        <v>10.3448275862069</v>
      </c>
      <c r="BB411" s="16">
        <v>6.9634918069972001</v>
      </c>
    </row>
    <row r="412" spans="30:54" x14ac:dyDescent="0.35">
      <c r="AD412" s="12"/>
      <c r="AE412" s="12"/>
      <c r="AF412" s="12"/>
      <c r="AG412" s="12">
        <v>3.7138184454842702</v>
      </c>
      <c r="AY412" s="16"/>
      <c r="AZ412" s="16"/>
      <c r="BA412" s="16">
        <v>14.4868631293793</v>
      </c>
      <c r="BB412" s="16">
        <v>3.5624804520974398</v>
      </c>
    </row>
    <row r="413" spans="30:54" x14ac:dyDescent="0.35">
      <c r="AD413" s="12"/>
      <c r="AE413" s="12"/>
      <c r="AF413" s="12"/>
      <c r="AG413" s="12">
        <v>4.4958947422019602</v>
      </c>
      <c r="AY413" s="16"/>
      <c r="AZ413" s="16"/>
      <c r="BA413" s="16">
        <v>14.0366430600328</v>
      </c>
      <c r="BB413" s="16">
        <v>5.8924859585147802</v>
      </c>
    </row>
    <row r="414" spans="30:54" x14ac:dyDescent="0.35">
      <c r="AD414" s="12"/>
      <c r="AE414" s="12"/>
      <c r="AF414" s="12"/>
      <c r="AG414" s="12">
        <v>4.1378326329742503</v>
      </c>
      <c r="AY414" s="16"/>
      <c r="AZ414" s="16"/>
      <c r="BA414" s="16">
        <v>9.31034482758621</v>
      </c>
      <c r="BB414" s="16">
        <v>6.0429566254198397</v>
      </c>
    </row>
    <row r="415" spans="30:54" x14ac:dyDescent="0.35">
      <c r="AD415" s="12"/>
      <c r="AE415" s="12"/>
      <c r="AF415" s="12"/>
      <c r="AG415" s="12">
        <v>5.0206460452505803</v>
      </c>
      <c r="AY415" s="16"/>
      <c r="AZ415" s="16"/>
      <c r="BA415" s="16">
        <v>12.5329529968181</v>
      </c>
      <c r="BB415" s="16">
        <v>4.4982429674602598</v>
      </c>
    </row>
    <row r="416" spans="30:54" x14ac:dyDescent="0.35">
      <c r="AD416" s="12"/>
      <c r="AE416" s="12"/>
      <c r="AF416" s="12"/>
      <c r="AG416" s="12">
        <v>4.8764825236518003</v>
      </c>
      <c r="AY416" s="16"/>
      <c r="AZ416" s="16"/>
      <c r="BA416" s="16">
        <v>11.4626000955825</v>
      </c>
      <c r="BB416" s="16">
        <v>4.9903525134379301</v>
      </c>
    </row>
    <row r="417" spans="30:54" x14ac:dyDescent="0.35">
      <c r="AD417" s="12"/>
      <c r="AE417" s="12"/>
      <c r="AF417" s="12"/>
      <c r="AG417" s="12">
        <v>8.2252253908877506</v>
      </c>
      <c r="AY417" s="16"/>
      <c r="AZ417" s="16"/>
      <c r="BA417" s="16">
        <v>12.551913602207801</v>
      </c>
      <c r="BB417" s="16">
        <v>5.5793837258670704</v>
      </c>
    </row>
    <row r="418" spans="30:54" x14ac:dyDescent="0.35">
      <c r="AD418" s="12"/>
      <c r="AE418" s="12"/>
      <c r="AF418" s="12"/>
      <c r="AG418" s="12">
        <v>3.8551979361863999</v>
      </c>
      <c r="AY418" s="16"/>
      <c r="AZ418" s="16"/>
      <c r="BA418" s="16">
        <v>12.0689655172414</v>
      </c>
      <c r="BB418" s="16">
        <v>6.2666650023493498</v>
      </c>
    </row>
    <row r="419" spans="30:54" x14ac:dyDescent="0.35">
      <c r="AD419" s="12"/>
      <c r="AE419" s="12"/>
      <c r="AF419" s="12"/>
      <c r="AG419" s="12">
        <v>6.6597268675268904</v>
      </c>
      <c r="AY419" s="16"/>
      <c r="AZ419" s="16"/>
      <c r="BA419" s="16">
        <v>10.373523418269899</v>
      </c>
      <c r="BB419" s="16">
        <v>8.0481894316993507</v>
      </c>
    </row>
    <row r="420" spans="30:54" x14ac:dyDescent="0.35">
      <c r="AD420" s="12"/>
      <c r="AE420" s="12"/>
      <c r="AF420" s="12"/>
      <c r="AG420" s="12">
        <v>5.0207654408831202</v>
      </c>
      <c r="AY420" s="16"/>
      <c r="AZ420" s="16"/>
      <c r="BA420" s="16">
        <v>17.518463166731799</v>
      </c>
      <c r="BB420" s="16">
        <v>3.8062055878509899</v>
      </c>
    </row>
    <row r="421" spans="30:54" x14ac:dyDescent="0.35">
      <c r="AD421" s="12"/>
      <c r="AE421" s="12"/>
      <c r="AF421" s="12"/>
      <c r="AG421" s="12">
        <v>5.61338641244817</v>
      </c>
      <c r="AY421" s="16"/>
      <c r="AZ421" s="16"/>
      <c r="BA421" s="16">
        <v>11.9052941390566</v>
      </c>
      <c r="BB421" s="16">
        <v>5.0381081710452298</v>
      </c>
    </row>
    <row r="422" spans="30:54" x14ac:dyDescent="0.35">
      <c r="AD422" s="12"/>
      <c r="AE422" s="12"/>
      <c r="AF422" s="12"/>
      <c r="AG422" s="12">
        <v>4.9371796769918497</v>
      </c>
      <c r="AY422" s="16"/>
      <c r="AZ422" s="16"/>
      <c r="BA422" s="16">
        <v>15.378691807570901</v>
      </c>
      <c r="BB422" s="16">
        <v>4.9542336851720998</v>
      </c>
    </row>
    <row r="423" spans="30:54" x14ac:dyDescent="0.35">
      <c r="AD423" s="12"/>
      <c r="AE423" s="12"/>
      <c r="AF423" s="12"/>
      <c r="AG423" s="12">
        <v>5.2635646629219801</v>
      </c>
      <c r="AY423" s="16"/>
      <c r="AZ423" s="16"/>
      <c r="BA423" s="16">
        <v>11.794918190680701</v>
      </c>
      <c r="BB423" s="16">
        <v>4.64232787133147</v>
      </c>
    </row>
    <row r="424" spans="30:54" x14ac:dyDescent="0.35">
      <c r="AD424" s="12"/>
      <c r="AE424" s="12"/>
      <c r="AF424" s="12"/>
      <c r="AG424" s="12">
        <v>5.12623060252362</v>
      </c>
      <c r="AY424" s="16"/>
      <c r="AZ424" s="16"/>
      <c r="BA424" s="16">
        <v>13.676228975897899</v>
      </c>
      <c r="BB424" s="16">
        <v>4.7063630048490301</v>
      </c>
    </row>
    <row r="425" spans="30:54" x14ac:dyDescent="0.35">
      <c r="AD425" s="12"/>
      <c r="AE425" s="12"/>
      <c r="AF425" s="12"/>
      <c r="AG425" s="12">
        <v>7.2495848419409104</v>
      </c>
      <c r="AY425" s="16"/>
      <c r="AZ425" s="16"/>
      <c r="BA425" s="16">
        <v>11.5658688491368</v>
      </c>
      <c r="BB425" s="16">
        <v>4.7063630048490301</v>
      </c>
    </row>
    <row r="426" spans="30:54" x14ac:dyDescent="0.35">
      <c r="AD426" s="12"/>
      <c r="AE426" s="12"/>
      <c r="AF426" s="12"/>
      <c r="AG426" s="12">
        <v>8.9655172413793096</v>
      </c>
      <c r="AY426" s="16"/>
      <c r="AZ426" s="16"/>
      <c r="BA426" s="16">
        <v>14.6135311037359</v>
      </c>
      <c r="BB426" s="16">
        <v>4.7063630048490301</v>
      </c>
    </row>
    <row r="427" spans="30:54" x14ac:dyDescent="0.35">
      <c r="AD427" s="12"/>
      <c r="AE427" s="12"/>
      <c r="AF427" s="12"/>
      <c r="AG427" s="12">
        <v>4.0213461343760697</v>
      </c>
      <c r="AY427" s="16"/>
      <c r="AZ427" s="16"/>
      <c r="BA427" s="16">
        <v>20.484616193488499</v>
      </c>
      <c r="BB427" s="16">
        <v>7.2001825177944196</v>
      </c>
    </row>
    <row r="428" spans="30:54" x14ac:dyDescent="0.35">
      <c r="AD428" s="12"/>
      <c r="AE428" s="12"/>
      <c r="AF428" s="12"/>
      <c r="AG428" s="12">
        <v>6.3395780382242197</v>
      </c>
      <c r="AY428" s="16"/>
      <c r="AZ428" s="16"/>
      <c r="BA428" s="16">
        <v>13.741281962187101</v>
      </c>
      <c r="BB428" s="16">
        <v>7.0574242055265799</v>
      </c>
    </row>
    <row r="429" spans="30:54" x14ac:dyDescent="0.35">
      <c r="AD429" s="12"/>
      <c r="AE429" s="12"/>
      <c r="AF429" s="12"/>
      <c r="AG429" s="12">
        <v>5.9024975064219598</v>
      </c>
      <c r="AY429" s="16"/>
      <c r="AZ429" s="16"/>
      <c r="BA429" s="16">
        <v>15.4211584655158</v>
      </c>
      <c r="BB429" s="16">
        <v>7.0063444687360201</v>
      </c>
    </row>
    <row r="430" spans="30:54" x14ac:dyDescent="0.35">
      <c r="AD430" s="12"/>
      <c r="AE430" s="12"/>
      <c r="AF430" s="12"/>
      <c r="AG430" s="12">
        <v>5.2635646629219801</v>
      </c>
      <c r="AY430" s="16"/>
      <c r="AZ430" s="16"/>
      <c r="BA430" s="16">
        <v>17.148023116077699</v>
      </c>
      <c r="BB430" s="16">
        <v>6.6106777866080098</v>
      </c>
    </row>
    <row r="431" spans="30:54" x14ac:dyDescent="0.35">
      <c r="AD431" s="12"/>
      <c r="AE431" s="12"/>
      <c r="AF431" s="12"/>
      <c r="AG431" s="12">
        <v>4.4159477499536903</v>
      </c>
      <c r="AY431" s="16"/>
      <c r="AZ431" s="16"/>
      <c r="BA431" s="16">
        <v>11.668223665992199</v>
      </c>
      <c r="BB431" s="16">
        <v>6.6827308989593099</v>
      </c>
    </row>
    <row r="432" spans="30:54" x14ac:dyDescent="0.35">
      <c r="AD432" s="12"/>
      <c r="AE432" s="12"/>
      <c r="AF432" s="12"/>
      <c r="AG432" s="12">
        <v>6.6953406341198596</v>
      </c>
      <c r="AY432" s="16"/>
      <c r="AZ432" s="16"/>
      <c r="BA432" s="16">
        <v>11.4626000955825</v>
      </c>
      <c r="BB432" s="16">
        <v>4.0352366699364604</v>
      </c>
    </row>
    <row r="433" spans="30:54" x14ac:dyDescent="0.35">
      <c r="AD433" s="12"/>
      <c r="AE433" s="12"/>
      <c r="AF433" s="12"/>
      <c r="AG433" s="12">
        <v>5.12623060252362</v>
      </c>
      <c r="AY433" s="16"/>
      <c r="AZ433" s="16"/>
      <c r="BA433" s="16">
        <v>21.4126547534621</v>
      </c>
      <c r="BB433" s="16">
        <v>5.4710358638496501</v>
      </c>
    </row>
    <row r="434" spans="30:54" x14ac:dyDescent="0.35">
      <c r="AD434" s="12"/>
      <c r="AE434" s="12"/>
      <c r="AF434" s="12"/>
      <c r="AG434" s="12">
        <v>7.5940398432914602</v>
      </c>
      <c r="AY434" s="16"/>
      <c r="AZ434" s="16"/>
      <c r="BA434" s="16">
        <v>11.226772824896299</v>
      </c>
      <c r="BB434" s="16">
        <v>4.8934432395628402</v>
      </c>
    </row>
    <row r="435" spans="30:54" x14ac:dyDescent="0.35">
      <c r="AD435" s="12"/>
      <c r="AE435" s="12"/>
      <c r="AF435" s="12"/>
      <c r="AG435" s="12">
        <v>6.4419109283687597</v>
      </c>
      <c r="AY435" s="16"/>
      <c r="AZ435" s="16"/>
      <c r="BA435" s="16">
        <v>10.1416835654157</v>
      </c>
      <c r="BB435" s="16">
        <v>3.4601868980463499</v>
      </c>
    </row>
    <row r="436" spans="30:54" x14ac:dyDescent="0.35">
      <c r="AD436" s="12"/>
      <c r="AE436" s="12"/>
      <c r="AF436" s="12"/>
      <c r="AG436" s="12">
        <v>5.5280067385797897</v>
      </c>
      <c r="AY436" s="16"/>
      <c r="AZ436" s="16"/>
      <c r="BA436" s="16">
        <v>10.5045146287778</v>
      </c>
      <c r="BB436" s="16">
        <v>5.19028034706953</v>
      </c>
    </row>
    <row r="437" spans="30:54" x14ac:dyDescent="0.35">
      <c r="AD437" s="12"/>
      <c r="AE437" s="12"/>
      <c r="AF437" s="12"/>
      <c r="AG437" s="12">
        <v>5.1724137931034502</v>
      </c>
      <c r="AY437" s="16"/>
      <c r="AZ437" s="16"/>
      <c r="BA437" s="16">
        <v>18.760648977566099</v>
      </c>
      <c r="BB437" s="16">
        <v>5.7390406994516603</v>
      </c>
    </row>
    <row r="438" spans="30:54" x14ac:dyDescent="0.35">
      <c r="AD438" s="12"/>
      <c r="AE438" s="12"/>
      <c r="AF438" s="12"/>
      <c r="AG438" s="12">
        <v>8.3331351542031502</v>
      </c>
      <c r="AY438" s="16"/>
      <c r="AZ438" s="16"/>
      <c r="BA438" s="16">
        <v>13.7931034482759</v>
      </c>
      <c r="BB438" s="16">
        <v>4.8765694983436001</v>
      </c>
    </row>
    <row r="439" spans="30:54" x14ac:dyDescent="0.35">
      <c r="AD439" s="12"/>
      <c r="AE439" s="12"/>
      <c r="AF439" s="12"/>
      <c r="AG439" s="12">
        <v>6.2925129623774696</v>
      </c>
      <c r="AY439" s="16"/>
      <c r="AZ439" s="16"/>
      <c r="BA439" s="16">
        <v>10.958792125565999</v>
      </c>
      <c r="BB439" s="16">
        <v>6.8706001334139399</v>
      </c>
    </row>
    <row r="440" spans="30:54" x14ac:dyDescent="0.35">
      <c r="AD440" s="12"/>
      <c r="AE440" s="12"/>
      <c r="AF440" s="12"/>
      <c r="AG440" s="12">
        <v>6.3301930174778702</v>
      </c>
      <c r="AY440" s="16"/>
      <c r="AZ440" s="16"/>
      <c r="BA440" s="16">
        <v>12.832961424778199</v>
      </c>
      <c r="BB440" s="16">
        <v>6.5061552032265304</v>
      </c>
    </row>
    <row r="441" spans="30:54" x14ac:dyDescent="0.35">
      <c r="AD441" s="12"/>
      <c r="AE441" s="12"/>
      <c r="AF441" s="12"/>
      <c r="AG441" s="12">
        <v>4.3617622898874204</v>
      </c>
      <c r="AY441" s="16"/>
      <c r="AZ441" s="16"/>
      <c r="BA441" s="16">
        <v>10.958792125565999</v>
      </c>
      <c r="BB441" s="16">
        <v>5.70787825718803</v>
      </c>
    </row>
    <row r="442" spans="30:54" x14ac:dyDescent="0.35">
      <c r="AD442" s="12"/>
      <c r="AE442" s="12"/>
      <c r="AF442" s="12"/>
      <c r="AG442" s="12">
        <v>6.0320192015640997</v>
      </c>
      <c r="AY442" s="16"/>
      <c r="AZ442" s="16"/>
      <c r="BA442" s="16">
        <v>16.044676033285299</v>
      </c>
      <c r="BB442" s="16">
        <v>3.9012555986748798</v>
      </c>
    </row>
    <row r="443" spans="30:54" x14ac:dyDescent="0.35">
      <c r="AD443" s="12"/>
      <c r="AE443" s="12"/>
      <c r="AF443" s="12"/>
      <c r="AG443" s="12">
        <v>7.3796326065629998</v>
      </c>
      <c r="AY443" s="16"/>
      <c r="AZ443" s="16"/>
      <c r="BA443" s="16">
        <v>16.7268039112206</v>
      </c>
      <c r="BB443" s="16">
        <v>6.1394441250326199</v>
      </c>
    </row>
    <row r="444" spans="30:54" x14ac:dyDescent="0.35">
      <c r="AD444" s="12"/>
      <c r="AE444" s="12"/>
      <c r="AF444" s="12"/>
      <c r="AG444" s="12">
        <v>6.2164677163172204</v>
      </c>
      <c r="AY444" s="16"/>
      <c r="AZ444" s="16"/>
      <c r="BA444" s="16">
        <v>12.980365672219801</v>
      </c>
      <c r="BB444" s="16">
        <v>5.5601447007994</v>
      </c>
    </row>
    <row r="445" spans="30:54" x14ac:dyDescent="0.35">
      <c r="AD445" s="12"/>
      <c r="AE445" s="12"/>
      <c r="AF445" s="12"/>
      <c r="AG445" s="12">
        <v>4.2652816816734402</v>
      </c>
      <c r="AY445" s="16"/>
      <c r="AZ445" s="16"/>
      <c r="BA445" s="16">
        <v>12.1083102524686</v>
      </c>
      <c r="BB445" s="16">
        <v>7.9609156911970098</v>
      </c>
    </row>
    <row r="446" spans="30:54" x14ac:dyDescent="0.35">
      <c r="AD446" s="12"/>
      <c r="AE446" s="12"/>
      <c r="AF446" s="12"/>
      <c r="AG446" s="12">
        <v>4.3617622898874204</v>
      </c>
      <c r="AY446" s="16"/>
      <c r="AZ446" s="16"/>
      <c r="BA446" s="16">
        <v>14.9712367904086</v>
      </c>
      <c r="BB446" s="16">
        <v>6.9051259796408599</v>
      </c>
    </row>
    <row r="447" spans="30:54" x14ac:dyDescent="0.35">
      <c r="AD447" s="12"/>
      <c r="AE447" s="12"/>
      <c r="AF447" s="12"/>
      <c r="AG447" s="12">
        <v>6.3583065222709596</v>
      </c>
      <c r="AY447" s="16"/>
      <c r="AZ447" s="16"/>
      <c r="BA447" s="16">
        <v>13.9004443936182</v>
      </c>
      <c r="BB447" s="16">
        <v>5.9326028441839203</v>
      </c>
    </row>
    <row r="448" spans="30:54" x14ac:dyDescent="0.35">
      <c r="AD448" s="12"/>
      <c r="AE448" s="12"/>
      <c r="AF448" s="12"/>
      <c r="AG448" s="12">
        <v>3.9316393968935799</v>
      </c>
      <c r="AY448" s="16"/>
      <c r="AZ448" s="16"/>
      <c r="BA448" s="16">
        <v>12.04430979074</v>
      </c>
      <c r="BB448" s="16">
        <v>5.8721672834358101</v>
      </c>
    </row>
    <row r="449" spans="30:54" x14ac:dyDescent="0.35">
      <c r="AD449" s="12"/>
      <c r="AE449" s="12"/>
      <c r="AF449" s="12"/>
      <c r="AG449" s="12">
        <v>7.6562328625494196</v>
      </c>
      <c r="AY449" s="16"/>
      <c r="AZ449" s="16"/>
      <c r="BA449" s="16">
        <v>12.456821978061001</v>
      </c>
      <c r="BB449" s="16">
        <v>5.1262001258001497</v>
      </c>
    </row>
    <row r="450" spans="30:54" x14ac:dyDescent="0.35">
      <c r="AD450" s="12"/>
      <c r="AE450" s="12"/>
      <c r="AF450" s="12"/>
      <c r="AG450" s="12">
        <v>6.0220116863311697</v>
      </c>
      <c r="AY450" s="16"/>
      <c r="AZ450" s="16"/>
      <c r="BA450" s="16">
        <v>23.795602067705001</v>
      </c>
      <c r="BB450" s="16">
        <v>6.2164307578613496</v>
      </c>
    </row>
    <row r="451" spans="30:54" x14ac:dyDescent="0.35">
      <c r="AD451" s="12"/>
      <c r="AE451" s="12"/>
      <c r="AF451" s="12"/>
      <c r="AG451" s="12">
        <v>5.7077764559212998</v>
      </c>
      <c r="AY451" s="16"/>
      <c r="AZ451" s="16"/>
      <c r="BA451" s="16">
        <v>20.4177535766724</v>
      </c>
      <c r="BB451" s="16">
        <v>6.8010226429839697</v>
      </c>
    </row>
    <row r="452" spans="30:54" x14ac:dyDescent="0.35">
      <c r="AD452" s="12"/>
      <c r="AE452" s="12"/>
      <c r="AF452" s="12"/>
      <c r="AG452" s="12">
        <v>6.0318757579484803</v>
      </c>
      <c r="AY452" s="16"/>
      <c r="AZ452" s="16"/>
      <c r="BA452" s="16">
        <v>20.0118870738578</v>
      </c>
      <c r="BB452" s="16">
        <v>6.1005864933589802</v>
      </c>
    </row>
    <row r="453" spans="30:54" x14ac:dyDescent="0.35">
      <c r="AD453" s="12"/>
      <c r="AE453" s="12"/>
      <c r="AF453" s="12"/>
      <c r="AG453" s="12">
        <v>5.4520732069875697</v>
      </c>
      <c r="AY453" s="16"/>
      <c r="AZ453" s="16"/>
      <c r="BA453" s="16">
        <v>13.306056125224</v>
      </c>
      <c r="BB453" s="16">
        <v>5.9526116795521702</v>
      </c>
    </row>
    <row r="454" spans="30:54" x14ac:dyDescent="0.35">
      <c r="AD454" s="12"/>
      <c r="AE454" s="12"/>
      <c r="AF454" s="12"/>
      <c r="AG454" s="12">
        <v>5.57072766822641</v>
      </c>
      <c r="AY454" s="16"/>
      <c r="AZ454" s="16"/>
      <c r="BA454" s="16">
        <v>22.416445466406898</v>
      </c>
      <c r="BB454" s="16">
        <v>5.1723830418093604</v>
      </c>
    </row>
    <row r="455" spans="30:54" x14ac:dyDescent="0.35">
      <c r="AD455" s="12"/>
      <c r="AE455" s="12"/>
      <c r="AF455" s="12"/>
      <c r="AG455" s="12">
        <v>8.6480262067103499</v>
      </c>
      <c r="AY455" s="16"/>
      <c r="AZ455" s="16"/>
      <c r="BA455" s="16">
        <v>20.921119051196602</v>
      </c>
      <c r="BB455" s="16">
        <v>5.3531318624680804</v>
      </c>
    </row>
    <row r="456" spans="30:54" x14ac:dyDescent="0.35">
      <c r="AD456" s="12"/>
      <c r="AE456" s="12"/>
      <c r="AF456" s="12"/>
      <c r="AG456" s="12">
        <v>5.1722907912178098</v>
      </c>
      <c r="AY456" s="16"/>
      <c r="AZ456" s="16"/>
      <c r="BA456" s="16">
        <v>13.107984695688399</v>
      </c>
      <c r="BB456" s="16">
        <v>5.5279738731966699</v>
      </c>
    </row>
    <row r="457" spans="30:54" x14ac:dyDescent="0.35">
      <c r="AD457" s="12"/>
      <c r="AE457" s="12"/>
      <c r="AF457" s="12"/>
      <c r="AG457" s="12">
        <v>4.15217525009772</v>
      </c>
      <c r="AY457" s="16"/>
      <c r="AZ457" s="16"/>
      <c r="BA457" s="16">
        <v>16.815428055498799</v>
      </c>
      <c r="BB457" s="16">
        <v>5.6870084313422797</v>
      </c>
    </row>
    <row r="458" spans="30:54" x14ac:dyDescent="0.35">
      <c r="AD458" s="12"/>
      <c r="AE458" s="12"/>
      <c r="AF458" s="12"/>
      <c r="AG458" s="12">
        <v>7.5860264937861297</v>
      </c>
      <c r="AY458" s="16"/>
      <c r="AZ458" s="16"/>
      <c r="BA458" s="16">
        <v>16.952756625216399</v>
      </c>
      <c r="BB458" s="16">
        <v>4.9008916916105001</v>
      </c>
    </row>
    <row r="459" spans="30:54" x14ac:dyDescent="0.35">
      <c r="AD459" s="12"/>
      <c r="AE459" s="12"/>
      <c r="AF459" s="12"/>
      <c r="AG459" s="12">
        <v>5.9023571428794703</v>
      </c>
      <c r="AY459" s="16"/>
      <c r="AZ459" s="16"/>
      <c r="BA459" s="16">
        <v>12.721287410825299</v>
      </c>
      <c r="BB459" s="16">
        <v>5.6133530394615301</v>
      </c>
    </row>
    <row r="460" spans="30:54" x14ac:dyDescent="0.35">
      <c r="AD460" s="12"/>
      <c r="AE460" s="12"/>
      <c r="AF460" s="12"/>
      <c r="AG460" s="12">
        <v>7.6329024897825999</v>
      </c>
      <c r="AY460" s="16"/>
      <c r="AZ460" s="16"/>
      <c r="BA460" s="16">
        <v>33.794862726901002</v>
      </c>
      <c r="BB460" s="16">
        <v>7.4277693668722797</v>
      </c>
    </row>
    <row r="461" spans="30:54" x14ac:dyDescent="0.35">
      <c r="AD461" s="12"/>
      <c r="AE461" s="12"/>
      <c r="AF461" s="12"/>
      <c r="AG461" s="12">
        <v>5.89227625227152</v>
      </c>
      <c r="AY461" s="16"/>
      <c r="AZ461" s="16"/>
      <c r="BA461" s="16">
        <v>27.527955739678699</v>
      </c>
      <c r="BB461" s="16">
        <v>7.1003923661309898</v>
      </c>
    </row>
    <row r="462" spans="30:54" x14ac:dyDescent="0.35">
      <c r="AD462" s="12"/>
      <c r="AE462" s="12"/>
      <c r="AF462" s="12"/>
      <c r="AG462" s="12">
        <v>6.0220116863311697</v>
      </c>
      <c r="AY462" s="16"/>
      <c r="AZ462" s="16"/>
      <c r="BA462" s="16">
        <v>20.391530264789701</v>
      </c>
      <c r="BB462" s="16">
        <v>7.5939946948246302</v>
      </c>
    </row>
    <row r="463" spans="30:54" x14ac:dyDescent="0.35">
      <c r="AD463" s="12"/>
      <c r="AE463" s="12"/>
      <c r="AF463" s="12"/>
      <c r="AG463" s="12">
        <v>9.1295775762738494</v>
      </c>
      <c r="AY463" s="16"/>
      <c r="AZ463" s="16"/>
      <c r="BA463" s="16">
        <v>11.591542285497701</v>
      </c>
      <c r="BB463" s="16">
        <v>7.5626144172224699</v>
      </c>
    </row>
    <row r="464" spans="30:54" x14ac:dyDescent="0.35">
      <c r="AD464" s="12"/>
      <c r="AE464" s="12"/>
      <c r="AF464" s="12"/>
      <c r="AG464" s="12">
        <v>7.9607737065110697</v>
      </c>
      <c r="AY464" s="16"/>
      <c r="AZ464" s="16"/>
      <c r="BA464" s="16">
        <v>34.083900119038802</v>
      </c>
      <c r="BB464" s="16">
        <v>4.9371503242234303</v>
      </c>
    </row>
    <row r="465" spans="30:54" x14ac:dyDescent="0.35">
      <c r="AD465" s="12"/>
      <c r="AE465" s="12"/>
      <c r="AF465" s="12"/>
      <c r="AG465" s="12">
        <v>4.6262375234236801</v>
      </c>
      <c r="AY465" s="16"/>
      <c r="AZ465" s="16"/>
      <c r="BA465" s="16">
        <v>18.556722823549901</v>
      </c>
      <c r="BB465" s="16">
        <v>6.0221190921524501</v>
      </c>
    </row>
    <row r="466" spans="30:54" x14ac:dyDescent="0.35">
      <c r="AD466" s="12"/>
      <c r="AE466" s="12"/>
      <c r="AF466" s="12"/>
      <c r="AG466" s="12">
        <v>4.8764825236518003</v>
      </c>
      <c r="AY466" s="16"/>
      <c r="AZ466" s="16"/>
      <c r="BA466" s="16">
        <v>15.394147783137701</v>
      </c>
      <c r="BB466" s="16">
        <v>7.3148542475153997</v>
      </c>
    </row>
    <row r="467" spans="30:54" x14ac:dyDescent="0.35">
      <c r="AD467" s="12"/>
      <c r="AE467" s="12"/>
      <c r="AF467" s="12"/>
      <c r="AG467" s="12">
        <v>5.1722907912178098</v>
      </c>
      <c r="AY467" s="16"/>
      <c r="AZ467" s="16"/>
      <c r="BA467" s="16">
        <v>12.4329354326344</v>
      </c>
      <c r="BB467" s="16">
        <v>4.5354718070374398</v>
      </c>
    </row>
    <row r="468" spans="30:54" x14ac:dyDescent="0.35">
      <c r="AD468" s="12"/>
      <c r="AE468" s="12"/>
      <c r="AF468" s="12"/>
      <c r="AG468" s="12">
        <v>8.0425010105979808</v>
      </c>
      <c r="AY468" s="16"/>
      <c r="AZ468" s="16"/>
      <c r="BA468" s="16">
        <v>11.4626000955825</v>
      </c>
      <c r="BB468" s="16">
        <v>5.9526116795521702</v>
      </c>
    </row>
    <row r="469" spans="30:54" x14ac:dyDescent="0.35">
      <c r="AD469" s="12"/>
      <c r="AE469" s="12"/>
      <c r="AF469" s="12"/>
      <c r="AG469" s="12">
        <v>5.0911972232270397</v>
      </c>
      <c r="AY469" s="16"/>
      <c r="AZ469" s="16"/>
      <c r="BA469" s="16">
        <v>12.278961251562</v>
      </c>
      <c r="BB469" s="16">
        <v>4.1379064334474904</v>
      </c>
    </row>
    <row r="470" spans="30:54" x14ac:dyDescent="0.35">
      <c r="AD470" s="12"/>
      <c r="AE470" s="12"/>
      <c r="AF470" s="12"/>
      <c r="AG470" s="12">
        <v>5.5171101772990001</v>
      </c>
      <c r="AY470" s="16"/>
      <c r="AZ470" s="16"/>
      <c r="BA470" s="16">
        <v>16.7268039112206</v>
      </c>
      <c r="BB470" s="16">
        <v>4.8398570351914803</v>
      </c>
    </row>
    <row r="471" spans="30:54" x14ac:dyDescent="0.35">
      <c r="AD471" s="12"/>
      <c r="AE471" s="12"/>
      <c r="AF471" s="12"/>
      <c r="AG471" s="12">
        <v>5.0206460452505803</v>
      </c>
      <c r="AY471" s="16"/>
      <c r="AZ471" s="16"/>
      <c r="BA471" s="16">
        <v>17.559140767550399</v>
      </c>
      <c r="BB471" s="16">
        <v>4.1379064334474904</v>
      </c>
    </row>
    <row r="472" spans="30:54" x14ac:dyDescent="0.35">
      <c r="AD472" s="12"/>
      <c r="AE472" s="12"/>
      <c r="AF472" s="12"/>
      <c r="AG472" s="12">
        <v>6.7921542016324903</v>
      </c>
      <c r="AY472" s="16"/>
      <c r="AZ472" s="16"/>
      <c r="BA472" s="16">
        <v>11.0398693748842</v>
      </c>
      <c r="BB472" s="16">
        <v>6.0319833397007896</v>
      </c>
    </row>
    <row r="473" spans="30:54" x14ac:dyDescent="0.35">
      <c r="AD473" s="12"/>
      <c r="AE473" s="12"/>
      <c r="AF473" s="12"/>
      <c r="AG473" s="12">
        <v>6.5424878483850897</v>
      </c>
      <c r="AY473" s="16"/>
      <c r="AZ473" s="16"/>
      <c r="BA473" s="16">
        <v>13.879042618964201</v>
      </c>
      <c r="BB473" s="16">
        <v>6.2450560700739297</v>
      </c>
    </row>
    <row r="474" spans="30:54" x14ac:dyDescent="0.35">
      <c r="AD474" s="12"/>
      <c r="AE474" s="12"/>
      <c r="AF474" s="12"/>
      <c r="AG474" s="12">
        <v>5.7389383423959002</v>
      </c>
      <c r="AY474" s="16"/>
      <c r="AZ474" s="16"/>
      <c r="BA474" s="16">
        <v>16.210564515231901</v>
      </c>
      <c r="BB474" s="16">
        <v>5.1723830418093604</v>
      </c>
    </row>
    <row r="475" spans="30:54" x14ac:dyDescent="0.35">
      <c r="AD475" s="12"/>
      <c r="AE475" s="12"/>
      <c r="AF475" s="12"/>
      <c r="AG475" s="12">
        <v>6.9393562851355197</v>
      </c>
      <c r="AY475" s="16"/>
      <c r="AZ475" s="16"/>
      <c r="BA475" s="16">
        <v>9.8743593539836905</v>
      </c>
      <c r="BB475" s="16">
        <v>6.2924755518135802</v>
      </c>
    </row>
    <row r="476" spans="30:54" x14ac:dyDescent="0.35">
      <c r="AD476" s="12"/>
      <c r="AE476" s="12"/>
      <c r="AF476" s="12"/>
      <c r="AG476" s="12">
        <v>7.5938592542555297</v>
      </c>
      <c r="AY476" s="16"/>
      <c r="AZ476" s="16"/>
      <c r="BA476" s="16">
        <v>16.966778758817298</v>
      </c>
      <c r="BB476" s="16">
        <v>5.9024624145975304</v>
      </c>
    </row>
    <row r="477" spans="30:54" x14ac:dyDescent="0.35">
      <c r="AD477" s="12"/>
      <c r="AE477" s="12"/>
      <c r="AF477" s="12"/>
      <c r="AG477" s="12">
        <v>4.8274714051366301</v>
      </c>
      <c r="AY477" s="16"/>
      <c r="AZ477" s="16"/>
      <c r="BA477" s="16">
        <v>15.082019123192399</v>
      </c>
      <c r="BB477" s="16">
        <v>5.4521704476491699</v>
      </c>
    </row>
    <row r="478" spans="30:54" x14ac:dyDescent="0.35">
      <c r="AD478" s="12"/>
      <c r="AE478" s="12"/>
      <c r="AF478" s="12"/>
      <c r="AG478" s="12">
        <v>6.0220116863311697</v>
      </c>
      <c r="AY478" s="16"/>
      <c r="AZ478" s="16"/>
      <c r="BA478" s="16">
        <v>12.4329354326344</v>
      </c>
      <c r="BB478" s="16">
        <v>4.8275575056887297</v>
      </c>
    </row>
    <row r="479" spans="30:54" x14ac:dyDescent="0.35">
      <c r="AD479" s="12"/>
      <c r="AE479" s="12"/>
      <c r="AF479" s="12"/>
      <c r="AG479" s="12">
        <v>6.69518141647875</v>
      </c>
      <c r="AY479" s="16"/>
      <c r="AZ479" s="16"/>
      <c r="BA479" s="16">
        <v>24.637683693650001</v>
      </c>
      <c r="BB479" s="16">
        <v>4.1665428058148901</v>
      </c>
    </row>
    <row r="480" spans="30:54" x14ac:dyDescent="0.35">
      <c r="AD480" s="12"/>
      <c r="AE480" s="12"/>
      <c r="AF480" s="12"/>
      <c r="AG480" s="12">
        <v>6.69518141647875</v>
      </c>
      <c r="AY480" s="16"/>
      <c r="AZ480" s="16"/>
      <c r="BA480" s="16">
        <v>12.1914962273543</v>
      </c>
      <c r="BB480" s="16">
        <v>5.2181572353313097</v>
      </c>
    </row>
    <row r="481" spans="30:54" x14ac:dyDescent="0.35">
      <c r="AD481" s="12"/>
      <c r="AE481" s="12"/>
      <c r="AF481" s="12"/>
      <c r="AG481" s="12">
        <v>6.0318757579484803</v>
      </c>
      <c r="AY481" s="16"/>
      <c r="AZ481" s="16"/>
      <c r="BA481" s="16">
        <v>13.3194537350538</v>
      </c>
      <c r="BB481" s="16">
        <v>6.5516851862918504</v>
      </c>
    </row>
    <row r="482" spans="30:54" x14ac:dyDescent="0.35">
      <c r="AD482" s="12"/>
      <c r="AE482" s="12"/>
      <c r="AF482" s="12"/>
      <c r="AG482" s="12">
        <v>4.4958947422019602</v>
      </c>
      <c r="AY482" s="16"/>
      <c r="AZ482" s="16"/>
      <c r="BA482" s="16">
        <v>12.3369267724126</v>
      </c>
      <c r="BB482" s="16">
        <v>6.2164307578613496</v>
      </c>
    </row>
    <row r="483" spans="30:54" x14ac:dyDescent="0.35">
      <c r="AD483" s="12"/>
      <c r="AE483" s="12"/>
      <c r="AF483" s="12"/>
      <c r="AG483" s="12">
        <v>5.1261086988911</v>
      </c>
      <c r="AY483" s="16"/>
      <c r="AZ483" s="16"/>
      <c r="BA483" s="16">
        <v>14.8636290084499</v>
      </c>
      <c r="BB483" s="16">
        <v>2.9461906720957298</v>
      </c>
    </row>
    <row r="484" spans="30:54" x14ac:dyDescent="0.35">
      <c r="AD484" s="12"/>
      <c r="AE484" s="12"/>
      <c r="AF484" s="12"/>
      <c r="AG484" s="12">
        <v>6.0220116863311697</v>
      </c>
      <c r="AY484" s="16"/>
      <c r="AZ484" s="16"/>
      <c r="BA484" s="16">
        <v>18.623882229504499</v>
      </c>
      <c r="BB484" s="16">
        <v>6.4141257412731596</v>
      </c>
    </row>
    <row r="485" spans="30:54" x14ac:dyDescent="0.35">
      <c r="AD485" s="12"/>
      <c r="AE485" s="12"/>
      <c r="AF485" s="12"/>
      <c r="AG485" s="12">
        <v>5.6132529240728903</v>
      </c>
      <c r="AY485" s="16"/>
      <c r="AZ485" s="16"/>
      <c r="BA485" s="16">
        <v>16.2983479973744</v>
      </c>
      <c r="BB485" s="16">
        <v>6.2450560700739297</v>
      </c>
    </row>
    <row r="486" spans="30:54" x14ac:dyDescent="0.35">
      <c r="AD486" s="12"/>
      <c r="AE486" s="12"/>
      <c r="AF486" s="12"/>
      <c r="AG486" s="12">
        <v>5.5278752805642801</v>
      </c>
      <c r="AY486" s="16"/>
      <c r="AZ486" s="16"/>
      <c r="BA486" s="16">
        <v>15.363220282721</v>
      </c>
      <c r="BB486" s="16">
        <v>5.02073559117642</v>
      </c>
    </row>
    <row r="487" spans="30:54" x14ac:dyDescent="0.35">
      <c r="AD487" s="12"/>
      <c r="AE487" s="12"/>
      <c r="AF487" s="12"/>
      <c r="AG487" s="12">
        <v>5.8720625520380896</v>
      </c>
      <c r="AY487" s="16"/>
      <c r="AZ487" s="16"/>
      <c r="BA487" s="16">
        <v>17.801254481572801</v>
      </c>
      <c r="BB487" s="16">
        <v>6.1684267131481896</v>
      </c>
    </row>
    <row r="488" spans="30:54" x14ac:dyDescent="0.35">
      <c r="AD488" s="12"/>
      <c r="AE488" s="12"/>
      <c r="AF488" s="12"/>
      <c r="AG488" s="12">
        <v>4.15217525009772</v>
      </c>
      <c r="AY488" s="16"/>
      <c r="AZ488" s="16"/>
      <c r="BA488" s="16">
        <v>11.4781496393746</v>
      </c>
      <c r="BB488" s="16">
        <v>7.7796186946203001</v>
      </c>
    </row>
    <row r="489" spans="30:54" x14ac:dyDescent="0.35">
      <c r="AD489" s="12"/>
      <c r="AE489" s="12"/>
      <c r="AF489" s="12"/>
      <c r="AG489" s="12"/>
      <c r="AY489" s="16"/>
      <c r="AZ489" s="16"/>
      <c r="BA489" s="16">
        <v>16.794200912946099</v>
      </c>
      <c r="BB489" s="16">
        <v>5.6870084313422797</v>
      </c>
    </row>
    <row r="490" spans="30:54" x14ac:dyDescent="0.35">
      <c r="AD490" s="12"/>
      <c r="AE490" s="12"/>
      <c r="AF490" s="12"/>
      <c r="AG490" s="12"/>
      <c r="AY490" s="16"/>
      <c r="AZ490" s="16"/>
      <c r="BA490" s="16">
        <v>20.701146234211901</v>
      </c>
      <c r="BB490" s="16">
        <v>5.4521704476491699</v>
      </c>
    </row>
    <row r="491" spans="30:54" x14ac:dyDescent="0.35">
      <c r="AD491" s="12"/>
      <c r="AE491" s="12"/>
      <c r="AF491" s="12"/>
      <c r="AG491" s="12"/>
      <c r="AY491" s="16"/>
      <c r="AZ491" s="16"/>
      <c r="BA491" s="16">
        <v>18.366722738739</v>
      </c>
      <c r="BB491" s="16">
        <v>7.1753545979456099</v>
      </c>
    </row>
    <row r="492" spans="30:54" x14ac:dyDescent="0.35">
      <c r="AD492" s="12"/>
      <c r="AE492" s="12"/>
      <c r="AF492" s="12"/>
      <c r="AG492" s="12"/>
      <c r="AY492" s="16"/>
      <c r="AZ492" s="16"/>
      <c r="BA492" s="16">
        <v>10.1416835654157</v>
      </c>
      <c r="BB492" s="16">
        <v>4.8275575056887297</v>
      </c>
    </row>
    <row r="493" spans="30:54" x14ac:dyDescent="0.35">
      <c r="AD493" s="12"/>
      <c r="AE493" s="12"/>
      <c r="AF493" s="12"/>
      <c r="AG493" s="12"/>
      <c r="AY493" s="16"/>
      <c r="AZ493" s="16"/>
      <c r="BA493" s="16">
        <v>21.127549906262601</v>
      </c>
      <c r="BB493" s="16">
        <v>6.5607532670141602</v>
      </c>
    </row>
    <row r="494" spans="30:54" x14ac:dyDescent="0.35">
      <c r="AD494" s="12"/>
      <c r="AE494" s="12"/>
      <c r="AF494" s="12"/>
      <c r="AG494" s="12"/>
      <c r="AY494" s="16"/>
      <c r="AZ494" s="16"/>
      <c r="BA494" s="16">
        <v>40.522743573579604</v>
      </c>
      <c r="BB494" s="16">
        <v>7.8707892131612898</v>
      </c>
    </row>
    <row r="495" spans="30:54" x14ac:dyDescent="0.35">
      <c r="AD495" s="12"/>
      <c r="AE495" s="12"/>
      <c r="AF495" s="12"/>
      <c r="AG495" s="12"/>
      <c r="AY495" s="16"/>
      <c r="AZ495" s="16"/>
      <c r="BA495" s="16">
        <v>15.062296322649299</v>
      </c>
      <c r="BB495" s="16">
        <v>4.9731446062890798</v>
      </c>
    </row>
    <row r="496" spans="30:54" x14ac:dyDescent="0.35">
      <c r="AD496" s="12"/>
      <c r="AE496" s="12"/>
      <c r="AF496" s="12"/>
      <c r="AG496" s="12"/>
      <c r="AY496" s="16"/>
      <c r="AZ496" s="16"/>
      <c r="BA496" s="16">
        <v>15.082019123192399</v>
      </c>
      <c r="BB496" s="16">
        <v>5.5601447007994</v>
      </c>
    </row>
    <row r="497" spans="30:54" x14ac:dyDescent="0.35">
      <c r="AD497" s="12"/>
      <c r="AE497" s="12"/>
      <c r="AF497" s="12"/>
      <c r="AG497" s="12"/>
      <c r="AY497" s="16"/>
      <c r="AZ497" s="16"/>
      <c r="BA497" s="16">
        <v>16.4508419887953</v>
      </c>
      <c r="BB497" s="16">
        <v>6.2068596501712303</v>
      </c>
    </row>
    <row r="498" spans="30:54" x14ac:dyDescent="0.35">
      <c r="AD498" s="12"/>
      <c r="AE498" s="12"/>
      <c r="AF498" s="12"/>
      <c r="AG498" s="12"/>
      <c r="AY498" s="16"/>
      <c r="AZ498" s="16"/>
      <c r="BA498" s="16">
        <v>12.551913602207801</v>
      </c>
      <c r="BB498" s="16">
        <v>5.1723830418093604</v>
      </c>
    </row>
    <row r="499" spans="30:54" x14ac:dyDescent="0.35">
      <c r="AD499" s="12"/>
      <c r="AE499" s="12"/>
      <c r="AF499" s="12"/>
      <c r="AG499" s="12"/>
      <c r="AY499" s="16"/>
      <c r="AZ499" s="16"/>
      <c r="BA499" s="16">
        <v>17.586206896551701</v>
      </c>
      <c r="BB499" s="16">
        <v>4.6391531247975104</v>
      </c>
    </row>
    <row r="500" spans="30:54" x14ac:dyDescent="0.35">
      <c r="AD500" s="12"/>
      <c r="AE500" s="12"/>
      <c r="AF500" s="12"/>
      <c r="AG500" s="12"/>
      <c r="AY500" s="16"/>
      <c r="AZ500" s="16"/>
      <c r="BA500" s="16">
        <v>12.721287410825299</v>
      </c>
      <c r="BB500" s="16">
        <v>8.7913606873207701</v>
      </c>
    </row>
    <row r="501" spans="30:54" x14ac:dyDescent="0.35">
      <c r="AD501" s="12"/>
      <c r="AE501" s="12"/>
      <c r="AF501" s="12"/>
      <c r="AG501" s="12"/>
      <c r="AY501" s="16"/>
      <c r="AZ501" s="16"/>
      <c r="BA501" s="16">
        <v>11.8903032065977</v>
      </c>
      <c r="BB501" s="16">
        <v>6.6953008286446796</v>
      </c>
    </row>
    <row r="502" spans="30:54" x14ac:dyDescent="0.35">
      <c r="AD502" s="12"/>
      <c r="AE502" s="12"/>
      <c r="AF502" s="12"/>
      <c r="AG502" s="12"/>
      <c r="AY502" s="16"/>
      <c r="AZ502" s="16"/>
      <c r="BA502" s="16">
        <v>10.1416835654157</v>
      </c>
      <c r="BB502" s="16">
        <v>8.3044986127585005</v>
      </c>
    </row>
    <row r="503" spans="30:54" x14ac:dyDescent="0.35">
      <c r="AD503" s="12"/>
      <c r="AE503" s="12"/>
      <c r="AF503" s="12"/>
      <c r="AG503" s="12"/>
      <c r="AY503" s="16"/>
      <c r="AZ503" s="16"/>
      <c r="BA503" s="16">
        <v>8.1964581544860096</v>
      </c>
      <c r="BB503" s="16">
        <v>4.9731446062890798</v>
      </c>
    </row>
    <row r="504" spans="30:54" x14ac:dyDescent="0.35">
      <c r="AD504" s="12"/>
      <c r="AE504" s="12"/>
      <c r="AF504" s="12"/>
      <c r="AG504" s="12"/>
      <c r="AY504" s="16"/>
      <c r="AZ504" s="16"/>
      <c r="BA504" s="16">
        <v>14.441649373359899</v>
      </c>
      <c r="BB504" s="16">
        <v>4.4827319695681096</v>
      </c>
    </row>
    <row r="505" spans="30:54" x14ac:dyDescent="0.35">
      <c r="AD505" s="12"/>
      <c r="AE505" s="12"/>
      <c r="AF505" s="12"/>
      <c r="AG505" s="12"/>
      <c r="AY505" s="16"/>
      <c r="AZ505" s="16"/>
      <c r="BA505" s="16">
        <v>11.1203555148946</v>
      </c>
      <c r="BB505" s="16">
        <v>4.8275575056887297</v>
      </c>
    </row>
    <row r="506" spans="30:54" x14ac:dyDescent="0.35">
      <c r="AD506" s="12"/>
      <c r="AE506" s="12"/>
      <c r="AF506" s="12"/>
      <c r="AG506" s="12"/>
      <c r="AY506" s="16"/>
      <c r="AZ506" s="16"/>
      <c r="BA506" s="16">
        <v>19.074919566812898</v>
      </c>
      <c r="BB506" s="16">
        <v>4.6901343602035501</v>
      </c>
    </row>
    <row r="507" spans="30:54" x14ac:dyDescent="0.35">
      <c r="AD507" s="12"/>
      <c r="AE507" s="12"/>
      <c r="AF507" s="12"/>
      <c r="AG507" s="12"/>
      <c r="AY507" s="16"/>
      <c r="AZ507" s="16"/>
      <c r="BA507" s="16">
        <v>10.8223136734312</v>
      </c>
      <c r="BB507" s="16">
        <v>5.65555929569088</v>
      </c>
    </row>
    <row r="508" spans="30:54" x14ac:dyDescent="0.35">
      <c r="AD508" s="12"/>
      <c r="AE508" s="12"/>
      <c r="AF508" s="12"/>
      <c r="AG508" s="12"/>
      <c r="AY508" s="16"/>
      <c r="AZ508" s="16"/>
      <c r="BA508" s="16">
        <v>14.354936756206</v>
      </c>
      <c r="BB508" s="16">
        <v>6.2450560700739297</v>
      </c>
    </row>
    <row r="509" spans="30:54" x14ac:dyDescent="0.35">
      <c r="AD509" s="12"/>
      <c r="AE509" s="12"/>
      <c r="AF509" s="12"/>
      <c r="AG509" s="12"/>
      <c r="AY509" s="16"/>
      <c r="AZ509" s="16"/>
      <c r="BA509" s="16">
        <v>18.079623074370101</v>
      </c>
      <c r="BB509" s="16">
        <v>3.9012555986748798</v>
      </c>
    </row>
    <row r="510" spans="30:54" x14ac:dyDescent="0.35">
      <c r="AD510" s="12"/>
      <c r="AE510" s="12"/>
      <c r="AF510" s="12"/>
      <c r="AG510" s="12"/>
      <c r="AY510" s="16"/>
      <c r="AZ510" s="16"/>
      <c r="BA510" s="16">
        <v>12.6274713266211</v>
      </c>
      <c r="BB510" s="16">
        <v>5.9526116795521702</v>
      </c>
    </row>
    <row r="511" spans="30:54" x14ac:dyDescent="0.35">
      <c r="AD511" s="12"/>
      <c r="AE511" s="12"/>
      <c r="AF511" s="12"/>
      <c r="AG511" s="12"/>
      <c r="AY511" s="16"/>
      <c r="AZ511" s="16"/>
      <c r="BA511" s="16">
        <v>14.743143673401301</v>
      </c>
      <c r="BB511" s="16">
        <v>5.9526116795521702</v>
      </c>
    </row>
    <row r="512" spans="30:54" x14ac:dyDescent="0.35">
      <c r="AD512" s="12"/>
      <c r="AE512" s="12"/>
      <c r="AF512" s="12"/>
      <c r="AG512" s="12"/>
      <c r="AY512" s="16"/>
      <c r="AZ512" s="16"/>
      <c r="BA512" s="16">
        <v>18.8428635756059</v>
      </c>
      <c r="BB512" s="16">
        <v>4.9371503242234303</v>
      </c>
    </row>
    <row r="513" spans="30:54" x14ac:dyDescent="0.35">
      <c r="AD513" s="12"/>
      <c r="AE513" s="12"/>
      <c r="AF513" s="12"/>
      <c r="AG513" s="12"/>
      <c r="AY513" s="16"/>
      <c r="AZ513" s="16"/>
      <c r="BA513" s="16">
        <v>19.1247236191201</v>
      </c>
      <c r="BB513" s="16">
        <v>4.9371503242234303</v>
      </c>
    </row>
    <row r="514" spans="30:54" x14ac:dyDescent="0.35">
      <c r="AD514" s="12"/>
      <c r="AE514" s="12"/>
      <c r="AF514" s="12"/>
      <c r="AG514" s="12"/>
      <c r="AY514" s="16"/>
      <c r="AZ514" s="16"/>
      <c r="BA514" s="16">
        <v>11.5607273201657</v>
      </c>
      <c r="BB514" s="16">
        <v>5.2181572353313097</v>
      </c>
    </row>
    <row r="515" spans="30:54" x14ac:dyDescent="0.35">
      <c r="AD515" s="12"/>
      <c r="AE515" s="12"/>
      <c r="AF515" s="12"/>
      <c r="AG515" s="12"/>
      <c r="AY515" s="16"/>
      <c r="AZ515" s="16"/>
      <c r="BA515" s="16">
        <v>10.396423056332001</v>
      </c>
      <c r="BB515" s="16">
        <v>3.80872253439744</v>
      </c>
    </row>
    <row r="516" spans="30:54" x14ac:dyDescent="0.35">
      <c r="AD516" s="12"/>
      <c r="AE516" s="12"/>
      <c r="AF516" s="12"/>
      <c r="AG516" s="12"/>
      <c r="AY516" s="16"/>
      <c r="AZ516" s="16"/>
      <c r="BA516" s="16">
        <v>14.154741897775001</v>
      </c>
      <c r="BB516" s="16">
        <v>6.6953008286446796</v>
      </c>
    </row>
    <row r="517" spans="30:54" x14ac:dyDescent="0.35">
      <c r="AD517" s="12"/>
      <c r="AE517" s="12"/>
      <c r="AF517" s="12"/>
      <c r="AG517" s="12"/>
      <c r="AY517" s="16"/>
      <c r="AZ517" s="16"/>
      <c r="BA517" s="16">
        <v>20.356513300890299</v>
      </c>
      <c r="BB517" s="16">
        <v>4.0213222264672002</v>
      </c>
    </row>
    <row r="518" spans="30:54" x14ac:dyDescent="0.35">
      <c r="AD518" s="12"/>
      <c r="AE518" s="12"/>
      <c r="AF518" s="12"/>
      <c r="AG518" s="12"/>
      <c r="AY518" s="16"/>
      <c r="AZ518" s="16"/>
      <c r="BA518" s="16">
        <v>17.075059866399901</v>
      </c>
      <c r="BB518" s="16">
        <v>5.2181572353313097</v>
      </c>
    </row>
    <row r="519" spans="30:54" x14ac:dyDescent="0.35">
      <c r="AD519" s="12"/>
      <c r="AE519" s="12"/>
      <c r="AF519" s="12"/>
      <c r="AG519" s="12"/>
      <c r="AY519" s="16"/>
      <c r="AZ519" s="16"/>
      <c r="BA519" s="16">
        <v>15.865816648727399</v>
      </c>
      <c r="BB519" s="16">
        <v>5.2181572353313097</v>
      </c>
    </row>
    <row r="520" spans="30:54" x14ac:dyDescent="0.35">
      <c r="AD520" s="12"/>
      <c r="AE520" s="12"/>
      <c r="AF520" s="12"/>
      <c r="AG520" s="12"/>
      <c r="AY520" s="16"/>
      <c r="AZ520" s="16"/>
      <c r="BA520" s="16">
        <v>16.382032441682298</v>
      </c>
      <c r="BB520" s="16">
        <v>3.9012555986748798</v>
      </c>
    </row>
    <row r="521" spans="30:54" x14ac:dyDescent="0.35">
      <c r="AD521" s="12"/>
      <c r="AE521" s="12"/>
      <c r="AF521" s="12"/>
      <c r="AG521" s="12"/>
      <c r="AY521" s="16"/>
      <c r="AZ521" s="16"/>
      <c r="BA521" s="16">
        <v>14.650100542240001</v>
      </c>
      <c r="BB521" s="16">
        <v>3.8552666957176198</v>
      </c>
    </row>
    <row r="522" spans="30:54" x14ac:dyDescent="0.35">
      <c r="AD522" s="12"/>
      <c r="AE522" s="12"/>
      <c r="AF522" s="12"/>
      <c r="AG522" s="12"/>
      <c r="AY522" s="16"/>
      <c r="AZ522" s="16"/>
      <c r="BA522" s="16">
        <v>10.367790605774401</v>
      </c>
      <c r="BB522" s="16">
        <v>5.6870084313422797</v>
      </c>
    </row>
    <row r="523" spans="30:54" x14ac:dyDescent="0.35">
      <c r="AD523" s="12"/>
      <c r="AE523" s="12"/>
      <c r="AF523" s="12"/>
      <c r="AG523" s="12"/>
      <c r="AY523" s="16"/>
      <c r="AZ523" s="16"/>
      <c r="BA523" s="16">
        <v>21.6556116801484</v>
      </c>
      <c r="BB523" s="16">
        <v>7.1087605391778501</v>
      </c>
    </row>
    <row r="524" spans="30:54" x14ac:dyDescent="0.35">
      <c r="AD524" s="12"/>
      <c r="AE524" s="12"/>
      <c r="AF524" s="12"/>
      <c r="AG524" s="12"/>
      <c r="AY524" s="16"/>
      <c r="AZ524" s="16"/>
      <c r="BA524" s="16">
        <v>32.143036445152298</v>
      </c>
      <c r="BB524" s="16">
        <v>4.4959749289057296</v>
      </c>
    </row>
    <row r="525" spans="30:54" x14ac:dyDescent="0.35">
      <c r="AD525" s="12"/>
      <c r="AE525" s="12"/>
      <c r="AF525" s="12"/>
      <c r="AG525" s="12"/>
      <c r="AY525" s="16"/>
      <c r="AZ525" s="16"/>
      <c r="BA525" s="16">
        <v>10.711879011730399</v>
      </c>
      <c r="BB525" s="16">
        <v>5.8620341140505996</v>
      </c>
    </row>
    <row r="526" spans="30:54" x14ac:dyDescent="0.35">
      <c r="AD526" s="12"/>
      <c r="AE526" s="12"/>
      <c r="AF526" s="12"/>
      <c r="AG526" s="12"/>
      <c r="AY526" s="16"/>
      <c r="AZ526" s="16"/>
      <c r="BA526" s="16">
        <v>36.139510362962497</v>
      </c>
      <c r="BB526" s="16">
        <v>7.1087605391778501</v>
      </c>
    </row>
    <row r="527" spans="30:54" x14ac:dyDescent="0.35">
      <c r="AD527" s="12"/>
      <c r="AE527" s="12"/>
      <c r="AF527" s="12"/>
      <c r="AG527" s="12"/>
      <c r="AY527" s="16"/>
      <c r="AZ527" s="16"/>
      <c r="BA527" s="16">
        <v>16.7268039112206</v>
      </c>
      <c r="BB527" s="16">
        <v>4.8765694983436001</v>
      </c>
    </row>
    <row r="528" spans="30:54" x14ac:dyDescent="0.35">
      <c r="AD528" s="12"/>
      <c r="AE528" s="12"/>
      <c r="AF528" s="12"/>
      <c r="AG528" s="12"/>
      <c r="AY528" s="16"/>
      <c r="AZ528" s="16"/>
      <c r="BA528" s="16">
        <v>12.8144166731462</v>
      </c>
      <c r="BB528" s="16">
        <v>7.8707892131612898</v>
      </c>
    </row>
    <row r="529" spans="30:54" x14ac:dyDescent="0.35">
      <c r="AD529" s="12"/>
      <c r="AE529" s="12"/>
      <c r="AF529" s="12"/>
      <c r="AG529" s="12"/>
      <c r="AY529" s="16"/>
      <c r="AZ529" s="16"/>
      <c r="BA529" s="16">
        <v>12.646290221305</v>
      </c>
      <c r="BB529" s="16">
        <v>6.5878826174818599</v>
      </c>
    </row>
    <row r="530" spans="30:54" x14ac:dyDescent="0.35">
      <c r="AD530" s="12"/>
      <c r="AE530" s="12"/>
      <c r="AF530" s="12"/>
      <c r="AG530" s="12"/>
      <c r="AY530" s="16"/>
      <c r="AZ530" s="16"/>
      <c r="BA530" s="16">
        <v>13.265782111497501</v>
      </c>
      <c r="BB530" s="16">
        <v>6.8010226429839697</v>
      </c>
    </row>
    <row r="531" spans="30:54" x14ac:dyDescent="0.35">
      <c r="AD531" s="12"/>
      <c r="AE531" s="12"/>
      <c r="AF531" s="12"/>
      <c r="AG531" s="12"/>
      <c r="AY531" s="16"/>
      <c r="AZ531" s="16"/>
      <c r="BA531" s="16">
        <v>12.0738906206977</v>
      </c>
      <c r="BB531" s="16">
        <v>6.5878826174818599</v>
      </c>
    </row>
    <row r="532" spans="30:54" x14ac:dyDescent="0.35">
      <c r="AD532" s="12"/>
      <c r="AE532" s="12"/>
      <c r="AF532" s="12"/>
      <c r="AG532" s="12"/>
      <c r="AY532" s="16"/>
      <c r="AZ532" s="16"/>
      <c r="BA532" s="16">
        <v>11.668223665992199</v>
      </c>
      <c r="BB532" s="16">
        <v>5.3863470634608799</v>
      </c>
    </row>
    <row r="533" spans="30:54" x14ac:dyDescent="0.35">
      <c r="AD533" s="12"/>
      <c r="AE533" s="12"/>
      <c r="AF533" s="12"/>
      <c r="AG533" s="12"/>
      <c r="AY533" s="16"/>
      <c r="AZ533" s="16"/>
      <c r="BA533" s="16">
        <v>12.551913602207801</v>
      </c>
      <c r="BB533" s="16">
        <v>7.3067221113186704</v>
      </c>
    </row>
    <row r="534" spans="30:54" x14ac:dyDescent="0.35">
      <c r="AD534" s="12"/>
      <c r="AE534" s="12"/>
      <c r="AF534" s="12"/>
      <c r="AG534" s="12"/>
      <c r="AY534" s="16"/>
      <c r="AZ534" s="16"/>
      <c r="BA534" s="16">
        <v>11.668223665992199</v>
      </c>
      <c r="BB534" s="16">
        <v>7.4037182426375203</v>
      </c>
    </row>
    <row r="535" spans="30:54" x14ac:dyDescent="0.35">
      <c r="AD535" s="12"/>
      <c r="AE535" s="12"/>
      <c r="AF535" s="12"/>
      <c r="AG535" s="12"/>
      <c r="AY535" s="16"/>
      <c r="AZ535" s="16"/>
      <c r="BA535" s="16">
        <v>21.5896218517221</v>
      </c>
      <c r="BB535" s="16">
        <v>5.5279738731966699</v>
      </c>
    </row>
    <row r="536" spans="30:54" x14ac:dyDescent="0.35">
      <c r="AD536" s="12"/>
      <c r="AE536" s="12"/>
      <c r="AF536" s="12"/>
      <c r="AG536" s="12"/>
      <c r="AY536" s="16"/>
      <c r="AZ536" s="16"/>
      <c r="BA536" s="16">
        <v>20.792846112663899</v>
      </c>
      <c r="BB536" s="16">
        <v>4.8275575056887297</v>
      </c>
    </row>
    <row r="537" spans="30:54" x14ac:dyDescent="0.35">
      <c r="AD537" s="12"/>
      <c r="AE537" s="12"/>
      <c r="AF537" s="12"/>
      <c r="AG537" s="12"/>
      <c r="AY537" s="16"/>
      <c r="AZ537" s="16"/>
      <c r="BA537" s="16">
        <v>20.7155010977594</v>
      </c>
      <c r="BB537" s="16">
        <v>5.1262001258001497</v>
      </c>
    </row>
    <row r="538" spans="30:54" x14ac:dyDescent="0.35">
      <c r="AD538" s="12"/>
      <c r="AE538" s="12"/>
      <c r="AF538" s="12"/>
      <c r="AG538" s="12"/>
      <c r="AY538" s="16"/>
      <c r="AZ538" s="16"/>
      <c r="BA538" s="16">
        <v>17.447049159549699</v>
      </c>
      <c r="BB538" s="16">
        <v>7.8632320446274102</v>
      </c>
    </row>
    <row r="539" spans="30:54" x14ac:dyDescent="0.35">
      <c r="AD539" s="12"/>
      <c r="AE539" s="12"/>
      <c r="AF539" s="12"/>
      <c r="AG539" s="12"/>
      <c r="AY539" s="16"/>
      <c r="AZ539" s="16"/>
      <c r="BA539" s="16">
        <v>13.3239166112839</v>
      </c>
      <c r="BB539" s="16">
        <v>3.7930808973268602</v>
      </c>
    </row>
    <row r="540" spans="30:54" x14ac:dyDescent="0.35">
      <c r="AY540" s="16"/>
      <c r="AZ540" s="16"/>
      <c r="BA540" s="16">
        <v>22.920012907425999</v>
      </c>
      <c r="BB540" s="16">
        <v>6.7922753433602603</v>
      </c>
    </row>
    <row r="541" spans="30:54" x14ac:dyDescent="0.35">
      <c r="AY541" s="16"/>
      <c r="AZ541" s="16"/>
      <c r="BA541" s="16">
        <v>14.875623869050299</v>
      </c>
      <c r="BB541" s="16">
        <v>5.5708270251542098</v>
      </c>
    </row>
    <row r="542" spans="30:54" x14ac:dyDescent="0.35">
      <c r="AY542" s="16"/>
      <c r="AZ542" s="16"/>
      <c r="BA542" s="16">
        <v>16.144413669958102</v>
      </c>
      <c r="BB542" s="16">
        <v>4.9731446062890798</v>
      </c>
    </row>
    <row r="543" spans="30:54" x14ac:dyDescent="0.35">
      <c r="AY543" s="16"/>
      <c r="AZ543" s="16"/>
      <c r="BA543" s="16">
        <v>15.756771943166701</v>
      </c>
      <c r="BB543" s="16">
        <v>4.8398570351914803</v>
      </c>
    </row>
    <row r="544" spans="30:54" x14ac:dyDescent="0.35">
      <c r="AY544" s="16"/>
      <c r="AZ544" s="16"/>
      <c r="BA544" s="16">
        <v>14.5360268333503</v>
      </c>
      <c r="BB544" s="16">
        <v>7.6330386267088297</v>
      </c>
    </row>
    <row r="545" spans="51:54" x14ac:dyDescent="0.35">
      <c r="AY545" s="16"/>
      <c r="AZ545" s="16"/>
      <c r="BA545" s="16">
        <v>11.216176529165899</v>
      </c>
      <c r="BB545" s="16">
        <v>5.2748164123924601</v>
      </c>
    </row>
    <row r="546" spans="51:54" x14ac:dyDescent="0.35">
      <c r="AY546" s="16"/>
      <c r="AZ546" s="16"/>
      <c r="BA546" s="16">
        <v>18.102627239181601</v>
      </c>
      <c r="BB546" s="16">
        <v>7.3067221113186704</v>
      </c>
    </row>
    <row r="547" spans="51:54" x14ac:dyDescent="0.35">
      <c r="AY547" s="16"/>
      <c r="AZ547" s="16"/>
      <c r="BA547" s="16">
        <v>15.6545647762982</v>
      </c>
      <c r="BB547" s="16">
        <v>5.4521704476491699</v>
      </c>
    </row>
    <row r="548" spans="51:54" x14ac:dyDescent="0.35">
      <c r="AY548" s="16"/>
      <c r="AZ548" s="16"/>
      <c r="BA548" s="16">
        <v>12.04430979074</v>
      </c>
      <c r="BB548" s="16">
        <v>6.2164307578613496</v>
      </c>
    </row>
    <row r="549" spans="51:54" x14ac:dyDescent="0.35">
      <c r="AY549" s="16"/>
      <c r="AZ549" s="16"/>
      <c r="BA549" s="16">
        <v>16.0001486318899</v>
      </c>
      <c r="BB549" s="16">
        <v>4.7904694466877702</v>
      </c>
    </row>
    <row r="550" spans="51:54" x14ac:dyDescent="0.35">
      <c r="AY550" s="16"/>
      <c r="AZ550" s="16"/>
      <c r="BA550" s="16">
        <v>31.649086636093099</v>
      </c>
      <c r="BB550" s="16">
        <v>6.9309074979972003</v>
      </c>
    </row>
    <row r="551" spans="51:54" x14ac:dyDescent="0.35">
      <c r="AY551" s="16"/>
      <c r="AZ551" s="16"/>
      <c r="BA551" s="16">
        <v>12.2304467937712</v>
      </c>
      <c r="BB551" s="16">
        <v>6.2068596501712303</v>
      </c>
    </row>
    <row r="552" spans="51:54" x14ac:dyDescent="0.35">
      <c r="AY552" s="16"/>
      <c r="AZ552" s="16"/>
      <c r="BA552" s="16">
        <v>20.909748876959402</v>
      </c>
      <c r="BB552" s="16">
        <v>7.8904401348049404</v>
      </c>
    </row>
    <row r="553" spans="51:54" x14ac:dyDescent="0.35">
      <c r="AY553" s="16"/>
      <c r="AZ553" s="16"/>
      <c r="BA553" s="16">
        <v>26.9318954341609</v>
      </c>
      <c r="BB553" s="16">
        <v>7.4051233367112399</v>
      </c>
    </row>
    <row r="554" spans="51:54" x14ac:dyDescent="0.35">
      <c r="AY554" s="16"/>
      <c r="AZ554" s="16"/>
      <c r="BA554" s="16">
        <v>10.1475441169394</v>
      </c>
      <c r="BB554" s="16">
        <v>7.0063444687360201</v>
      </c>
    </row>
    <row r="555" spans="51:54" x14ac:dyDescent="0.35">
      <c r="AY555" s="16"/>
      <c r="AZ555" s="16"/>
      <c r="BA555" s="16">
        <v>15.5593298933496</v>
      </c>
      <c r="BB555" s="16">
        <v>8.8961129248571797</v>
      </c>
    </row>
    <row r="556" spans="51:54" x14ac:dyDescent="0.35">
      <c r="AY556" s="16"/>
      <c r="AZ556" s="16"/>
      <c r="BA556" s="16">
        <v>13.8318421518149</v>
      </c>
      <c r="BB556" s="16">
        <v>5.6327761742271303</v>
      </c>
    </row>
    <row r="557" spans="51:54" x14ac:dyDescent="0.35">
      <c r="AY557" s="16"/>
      <c r="AZ557" s="16"/>
      <c r="BA557" s="16">
        <v>16.6662703084063</v>
      </c>
      <c r="BB557" s="16">
        <v>5.7276284649222804</v>
      </c>
    </row>
    <row r="558" spans="51:54" x14ac:dyDescent="0.35">
      <c r="AY558" s="16"/>
      <c r="AZ558" s="16"/>
      <c r="BA558" s="16">
        <v>21.099391090728801</v>
      </c>
      <c r="BB558" s="16">
        <v>8.3188535072568293</v>
      </c>
    </row>
    <row r="559" spans="51:54" x14ac:dyDescent="0.35">
      <c r="AY559" s="16"/>
      <c r="AZ559" s="16"/>
      <c r="BA559" s="16">
        <v>13.306056125224</v>
      </c>
      <c r="BB559" s="16">
        <v>6.1216955368801598</v>
      </c>
    </row>
    <row r="560" spans="51:54" x14ac:dyDescent="0.35">
      <c r="AY560" s="16"/>
      <c r="AZ560" s="16"/>
      <c r="BA560" s="16">
        <v>10.510172864915999</v>
      </c>
      <c r="BB560" s="16">
        <v>8.4189980845060806</v>
      </c>
    </row>
    <row r="561" spans="51:54" x14ac:dyDescent="0.35">
      <c r="AY561" s="16"/>
      <c r="AZ561" s="16"/>
      <c r="BA561" s="16">
        <v>12.2304467937712</v>
      </c>
      <c r="BB561" s="16">
        <v>4.0352366699364604</v>
      </c>
    </row>
    <row r="562" spans="51:54" x14ac:dyDescent="0.35">
      <c r="AY562" s="16"/>
      <c r="AZ562" s="16"/>
      <c r="BA562" s="16">
        <v>16.680533272341801</v>
      </c>
      <c r="BB562" s="16">
        <v>5.6327761742271303</v>
      </c>
    </row>
    <row r="563" spans="51:54" x14ac:dyDescent="0.35">
      <c r="AY563" s="16"/>
      <c r="AZ563" s="16"/>
      <c r="BA563" s="16">
        <v>14.9712367904086</v>
      </c>
      <c r="BB563" s="16">
        <v>7.8904401348049404</v>
      </c>
    </row>
    <row r="564" spans="51:54" x14ac:dyDescent="0.35">
      <c r="AY564" s="16"/>
      <c r="AZ564" s="16"/>
      <c r="BA564" s="16">
        <v>11.400189830907999</v>
      </c>
      <c r="BB564" s="16">
        <v>5.7276284649222804</v>
      </c>
    </row>
    <row r="565" spans="51:54" x14ac:dyDescent="0.35">
      <c r="AY565" s="16"/>
      <c r="AZ565" s="16"/>
      <c r="BA565" s="16">
        <v>12.4901863974309</v>
      </c>
      <c r="BB565" s="16">
        <v>6.6827308989593099</v>
      </c>
    </row>
    <row r="566" spans="51:54" x14ac:dyDescent="0.35">
      <c r="AY566" s="16"/>
      <c r="AZ566" s="16"/>
      <c r="BA566" s="16">
        <v>11.7241379310345</v>
      </c>
      <c r="BB566" s="16">
        <v>4.4312013185856403</v>
      </c>
    </row>
    <row r="567" spans="51:54" x14ac:dyDescent="0.35">
      <c r="AY567" s="16"/>
      <c r="AZ567" s="16"/>
      <c r="BA567" s="16">
        <v>14.4868631293793</v>
      </c>
      <c r="BB567" s="16">
        <v>6.5286675819117503</v>
      </c>
    </row>
    <row r="568" spans="51:54" x14ac:dyDescent="0.35">
      <c r="AY568" s="16"/>
      <c r="AZ568" s="16"/>
      <c r="BA568" s="16">
        <v>18.5214468993045</v>
      </c>
      <c r="BB568" s="16">
        <v>5.9732087056159999</v>
      </c>
    </row>
    <row r="569" spans="51:54" x14ac:dyDescent="0.35">
      <c r="AY569" s="16"/>
      <c r="AZ569" s="16"/>
      <c r="BA569" s="16">
        <v>20.692528536106899</v>
      </c>
      <c r="BB569" s="16">
        <v>7.4051233367112399</v>
      </c>
    </row>
    <row r="570" spans="51:54" x14ac:dyDescent="0.35">
      <c r="AY570" s="16"/>
      <c r="AZ570" s="16"/>
      <c r="BA570" s="16">
        <v>24.1699295294828</v>
      </c>
      <c r="BB570" s="16">
        <v>5.6327761742271303</v>
      </c>
    </row>
    <row r="571" spans="51:54" x14ac:dyDescent="0.35">
      <c r="AY571" s="16"/>
      <c r="AZ571" s="16"/>
      <c r="BA571" s="16">
        <v>14.8315952880045</v>
      </c>
      <c r="BB571" s="16">
        <v>5.8823177266788003</v>
      </c>
    </row>
    <row r="572" spans="51:54" x14ac:dyDescent="0.35">
      <c r="AY572" s="16"/>
      <c r="AZ572" s="16"/>
      <c r="BA572" s="16">
        <v>16.276446512008199</v>
      </c>
      <c r="BB572" s="16">
        <v>5.5901030128401397</v>
      </c>
    </row>
    <row r="573" spans="51:54" x14ac:dyDescent="0.35">
      <c r="AY573" s="16"/>
      <c r="AZ573" s="16"/>
      <c r="BA573" s="16">
        <v>11.7444043902941</v>
      </c>
      <c r="BB573" s="16">
        <v>4.81948266276149</v>
      </c>
    </row>
    <row r="574" spans="51:54" x14ac:dyDescent="0.35">
      <c r="AY574" s="16"/>
      <c r="AZ574" s="16"/>
      <c r="BA574" s="16">
        <v>12.6791560764484</v>
      </c>
      <c r="BB574" s="16">
        <v>6.2379406417974099</v>
      </c>
    </row>
    <row r="575" spans="51:54" x14ac:dyDescent="0.35">
      <c r="AY575" s="16"/>
      <c r="AZ575" s="16"/>
      <c r="BA575" s="16">
        <v>12.6603860349557</v>
      </c>
      <c r="BB575" s="16">
        <v>8.6781045910728292</v>
      </c>
    </row>
    <row r="576" spans="51:54" x14ac:dyDescent="0.35">
      <c r="AY576" s="16"/>
      <c r="AZ576" s="16"/>
      <c r="BA576" s="16">
        <v>14.0408779803464</v>
      </c>
      <c r="BB576" s="16">
        <v>7.2001825177944196</v>
      </c>
    </row>
    <row r="577" spans="51:54" x14ac:dyDescent="0.35">
      <c r="AY577" s="16"/>
      <c r="AZ577" s="16"/>
      <c r="BA577" s="16">
        <v>16.580434869201799</v>
      </c>
      <c r="BB577" s="16">
        <v>4.1666167793123101</v>
      </c>
    </row>
    <row r="578" spans="51:54" x14ac:dyDescent="0.35">
      <c r="AY578" s="16"/>
      <c r="AZ578" s="16"/>
      <c r="BA578" s="16">
        <v>17.801254481572801</v>
      </c>
      <c r="BB578" s="16">
        <v>5.7588987344170501</v>
      </c>
    </row>
    <row r="579" spans="51:54" x14ac:dyDescent="0.35">
      <c r="AY579" s="16"/>
      <c r="AZ579" s="16"/>
      <c r="BA579" s="16"/>
      <c r="BB579" s="16">
        <v>3.86860655944289</v>
      </c>
    </row>
    <row r="580" spans="51:54" x14ac:dyDescent="0.35">
      <c r="AY580" s="16"/>
      <c r="AZ580" s="16"/>
      <c r="BA580" s="16"/>
      <c r="BB580" s="16">
        <v>5.8823177266788003</v>
      </c>
    </row>
    <row r="581" spans="51:54" x14ac:dyDescent="0.35">
      <c r="AY581" s="16"/>
      <c r="AZ581" s="16"/>
      <c r="BA581" s="16"/>
      <c r="BB581" s="16">
        <v>9.3104107317851597</v>
      </c>
    </row>
    <row r="582" spans="51:54" x14ac:dyDescent="0.35">
      <c r="AY582" s="16"/>
      <c r="AZ582" s="16"/>
      <c r="BA582" s="16"/>
      <c r="BB582" s="16">
        <v>4.8566037451845903</v>
      </c>
    </row>
    <row r="583" spans="51:54" x14ac:dyDescent="0.35">
      <c r="AY583" s="16"/>
      <c r="AZ583" s="16"/>
      <c r="BA583" s="16"/>
      <c r="BB583" s="16">
        <v>6.0429566254198397</v>
      </c>
    </row>
    <row r="584" spans="51:54" x14ac:dyDescent="0.35">
      <c r="AY584" s="16"/>
      <c r="AZ584" s="16"/>
      <c r="BA584" s="16"/>
      <c r="BB584" s="16">
        <v>7.6124111757019799</v>
      </c>
    </row>
    <row r="585" spans="51:54" x14ac:dyDescent="0.35">
      <c r="AY585" s="16"/>
      <c r="AZ585" s="16"/>
      <c r="BA585" s="16"/>
      <c r="BB585" s="16">
        <v>7.6202711790097402</v>
      </c>
    </row>
    <row r="586" spans="51:54" x14ac:dyDescent="0.35">
      <c r="AY586" s="16"/>
      <c r="AZ586" s="16"/>
      <c r="BA586" s="16"/>
      <c r="BB586" s="16">
        <v>5.2817460702621002</v>
      </c>
    </row>
    <row r="587" spans="51:54" x14ac:dyDescent="0.35">
      <c r="AY587" s="16"/>
      <c r="AZ587" s="16"/>
      <c r="BA587" s="16"/>
      <c r="BB587" s="16">
        <v>6.7184676826402896</v>
      </c>
    </row>
    <row r="588" spans="51:54" x14ac:dyDescent="0.35">
      <c r="AY588" s="16"/>
      <c r="AZ588" s="16"/>
      <c r="BA588" s="16"/>
      <c r="BB588" s="16">
        <v>7.0574242055265799</v>
      </c>
    </row>
    <row r="589" spans="51:54" x14ac:dyDescent="0.35">
      <c r="AY589" s="16"/>
      <c r="AZ589" s="16"/>
      <c r="BA589" s="16"/>
      <c r="BB589" s="16">
        <v>8.1663343103024406</v>
      </c>
    </row>
    <row r="590" spans="51:54" x14ac:dyDescent="0.35">
      <c r="AY590" s="16"/>
      <c r="AZ590" s="16"/>
      <c r="BA590" s="16"/>
      <c r="BB590" s="16">
        <v>6.9548895902395902</v>
      </c>
    </row>
    <row r="591" spans="51:54" x14ac:dyDescent="0.35">
      <c r="AY591" s="16"/>
      <c r="AZ591" s="16"/>
      <c r="BA591" s="16"/>
      <c r="BB591" s="16">
        <v>4.5511652935355098</v>
      </c>
    </row>
    <row r="592" spans="51:54" x14ac:dyDescent="0.35">
      <c r="AY592" s="16"/>
      <c r="AZ592" s="16"/>
      <c r="BA592" s="16"/>
      <c r="BB592" s="16">
        <v>5.8924859585147802</v>
      </c>
    </row>
    <row r="593" spans="51:54" x14ac:dyDescent="0.35">
      <c r="AY593" s="16"/>
      <c r="AZ593" s="16"/>
      <c r="BA593" s="16"/>
      <c r="BB593" s="16">
        <v>3.8219013475863299</v>
      </c>
    </row>
    <row r="594" spans="51:54" x14ac:dyDescent="0.35">
      <c r="AY594" s="16"/>
      <c r="AZ594" s="16"/>
      <c r="BA594" s="16"/>
      <c r="BB594" s="16">
        <v>6.9977949298971103</v>
      </c>
    </row>
    <row r="595" spans="51:54" x14ac:dyDescent="0.35">
      <c r="AY595" s="16"/>
      <c r="AZ595" s="16"/>
      <c r="BA595" s="16"/>
      <c r="BB595" s="16">
        <v>7.0063444687360201</v>
      </c>
    </row>
    <row r="596" spans="51:54" x14ac:dyDescent="0.35">
      <c r="AY596" s="16"/>
      <c r="AZ596" s="16"/>
      <c r="BA596" s="16"/>
      <c r="BB596" s="16">
        <v>5.5793837258670704</v>
      </c>
    </row>
    <row r="597" spans="51:54" x14ac:dyDescent="0.35">
      <c r="AY597" s="16"/>
      <c r="AZ597" s="16"/>
      <c r="BA597" s="16"/>
      <c r="BB597" s="16">
        <v>8.6504672451158893</v>
      </c>
    </row>
    <row r="598" spans="51:54" x14ac:dyDescent="0.35">
      <c r="AY598" s="16"/>
      <c r="AZ598" s="16"/>
      <c r="BA598" s="16"/>
      <c r="BB598" s="16">
        <v>5.54710158185227</v>
      </c>
    </row>
    <row r="599" spans="51:54" x14ac:dyDescent="0.35">
      <c r="AY599" s="16"/>
      <c r="AZ599" s="16"/>
      <c r="BA599" s="16"/>
      <c r="BB599" s="16">
        <v>8.0481894316993507</v>
      </c>
    </row>
    <row r="600" spans="51:54" x14ac:dyDescent="0.35">
      <c r="AY600" s="16"/>
      <c r="AZ600" s="16"/>
      <c r="BA600" s="16"/>
      <c r="BB600" s="16">
        <v>5.53629903687417</v>
      </c>
    </row>
    <row r="601" spans="51:54" x14ac:dyDescent="0.35">
      <c r="AY601" s="16"/>
      <c r="AZ601" s="16"/>
      <c r="BA601" s="16"/>
      <c r="BB601" s="16">
        <v>6.9548895902395902</v>
      </c>
    </row>
    <row r="602" spans="51:54" x14ac:dyDescent="0.35">
      <c r="AY602" s="16"/>
      <c r="AZ602" s="16"/>
      <c r="BA602" s="16"/>
      <c r="BB602" s="16">
        <v>6.8245553120339899</v>
      </c>
    </row>
    <row r="603" spans="51:54" x14ac:dyDescent="0.35">
      <c r="AY603" s="16"/>
      <c r="AZ603" s="16"/>
      <c r="BA603" s="16"/>
      <c r="BB603" s="16">
        <v>5.2362129269112696</v>
      </c>
    </row>
    <row r="604" spans="51:54" x14ac:dyDescent="0.35">
      <c r="AY604" s="16"/>
      <c r="AZ604" s="16"/>
      <c r="BA604" s="16"/>
      <c r="BB604" s="16">
        <v>7.2250823587440696</v>
      </c>
    </row>
    <row r="605" spans="51:54" x14ac:dyDescent="0.35">
      <c r="AY605" s="16"/>
      <c r="AZ605" s="16"/>
      <c r="BA605" s="16"/>
      <c r="BB605" s="16">
        <v>4.6552053658925798</v>
      </c>
    </row>
    <row r="606" spans="51:54" x14ac:dyDescent="0.35">
      <c r="AY606" s="16"/>
      <c r="AZ606" s="16"/>
      <c r="BA606" s="16"/>
      <c r="BB606" s="16">
        <v>6.8682748835120098</v>
      </c>
    </row>
    <row r="607" spans="51:54" x14ac:dyDescent="0.35">
      <c r="AY607" s="16"/>
      <c r="AZ607" s="16"/>
      <c r="BA607" s="16"/>
      <c r="BB607" s="16">
        <v>5.91276996328134</v>
      </c>
    </row>
    <row r="608" spans="51:54" x14ac:dyDescent="0.35">
      <c r="AY608" s="16"/>
      <c r="AZ608" s="16"/>
      <c r="BA608" s="16"/>
      <c r="BB608" s="16">
        <v>6.2379406417974099</v>
      </c>
    </row>
    <row r="609" spans="51:54" x14ac:dyDescent="0.35">
      <c r="AY609" s="16"/>
      <c r="AZ609" s="16"/>
      <c r="BA609" s="16"/>
      <c r="BB609" s="16">
        <v>7.8632787937871598</v>
      </c>
    </row>
    <row r="610" spans="51:54" x14ac:dyDescent="0.35">
      <c r="AY610" s="16"/>
      <c r="AZ610" s="16"/>
      <c r="BA610" s="16"/>
      <c r="BB610" s="16">
        <v>6.8446321521652402</v>
      </c>
    </row>
    <row r="611" spans="51:54" x14ac:dyDescent="0.35">
      <c r="AY611" s="16"/>
      <c r="AZ611" s="16"/>
      <c r="BA611" s="16"/>
      <c r="BB611" s="16">
        <v>6.1394806257809904</v>
      </c>
    </row>
    <row r="612" spans="51:54" x14ac:dyDescent="0.35">
      <c r="AY612" s="16"/>
      <c r="AZ612" s="16"/>
      <c r="BA612" s="16"/>
      <c r="BB612" s="16">
        <v>7.77966494667481</v>
      </c>
    </row>
    <row r="613" spans="51:54" x14ac:dyDescent="0.35">
      <c r="AY613" s="16"/>
      <c r="AZ613" s="16"/>
      <c r="BA613" s="16"/>
      <c r="BB613" s="16">
        <v>9.0250016057257891</v>
      </c>
    </row>
    <row r="614" spans="51:54" x14ac:dyDescent="0.35">
      <c r="AY614" s="16"/>
      <c r="AZ614" s="16"/>
      <c r="BA614" s="16"/>
      <c r="BB614" s="16">
        <v>9.6613280869806193</v>
      </c>
    </row>
    <row r="615" spans="51:54" x14ac:dyDescent="0.35">
      <c r="AY615" s="16"/>
      <c r="AZ615" s="16"/>
      <c r="BA615" s="16"/>
      <c r="BB615" s="16">
        <v>8.11627744547574</v>
      </c>
    </row>
    <row r="616" spans="51:54" x14ac:dyDescent="0.35">
      <c r="AY616" s="16"/>
      <c r="AZ616" s="16"/>
      <c r="BA616" s="16"/>
      <c r="BB616" s="16">
        <v>10.6506518699866</v>
      </c>
    </row>
    <row r="617" spans="51:54" x14ac:dyDescent="0.35">
      <c r="AY617" s="16"/>
      <c r="AZ617" s="16"/>
      <c r="BA617" s="16"/>
      <c r="BB617" s="16">
        <v>6.4787221476054997</v>
      </c>
    </row>
    <row r="618" spans="51:54" x14ac:dyDescent="0.35">
      <c r="AY618" s="16"/>
      <c r="AZ618" s="16"/>
      <c r="BA618" s="16"/>
      <c r="BB618" s="16">
        <v>6.9051670325864798</v>
      </c>
    </row>
    <row r="619" spans="51:54" x14ac:dyDescent="0.35">
      <c r="AY619" s="16"/>
      <c r="AZ619" s="16"/>
      <c r="BA619" s="16"/>
      <c r="BB619" s="16">
        <v>8.9920033175209007</v>
      </c>
    </row>
    <row r="620" spans="51:54" x14ac:dyDescent="0.35">
      <c r="AY620" s="16"/>
      <c r="AZ620" s="16"/>
      <c r="BA620" s="16"/>
      <c r="BB620" s="16">
        <v>6.6953406341198596</v>
      </c>
    </row>
    <row r="621" spans="51:54" x14ac:dyDescent="0.35">
      <c r="AY621" s="16"/>
      <c r="AZ621" s="16"/>
      <c r="BA621" s="16"/>
      <c r="BB621" s="16">
        <v>7.4597612595806702</v>
      </c>
    </row>
    <row r="622" spans="51:54" x14ac:dyDescent="0.35">
      <c r="AY622" s="16"/>
      <c r="AZ622" s="16"/>
      <c r="BA622" s="16"/>
      <c r="BB622" s="16">
        <v>6.9051670325864798</v>
      </c>
    </row>
    <row r="623" spans="51:54" x14ac:dyDescent="0.35">
      <c r="AY623" s="16"/>
      <c r="AZ623" s="16"/>
      <c r="BA623" s="16"/>
      <c r="BB623" s="16">
        <v>5.45220286235927</v>
      </c>
    </row>
    <row r="624" spans="51:54" x14ac:dyDescent="0.35">
      <c r="AY624" s="16"/>
      <c r="AZ624" s="16"/>
      <c r="BA624" s="16"/>
      <c r="BB624" s="16">
        <v>6.2925129623774696</v>
      </c>
    </row>
    <row r="625" spans="51:54" x14ac:dyDescent="0.35">
      <c r="AY625" s="16"/>
      <c r="AZ625" s="16"/>
      <c r="BA625" s="16"/>
      <c r="BB625" s="16">
        <v>8.3402666361709095</v>
      </c>
    </row>
    <row r="626" spans="51:54" x14ac:dyDescent="0.35">
      <c r="AY626" s="16"/>
      <c r="AZ626" s="16"/>
      <c r="BA626" s="16"/>
      <c r="BB626" s="16">
        <v>4.83988580952352</v>
      </c>
    </row>
    <row r="627" spans="51:54" x14ac:dyDescent="0.35">
      <c r="AY627" s="16"/>
      <c r="AZ627" s="16"/>
      <c r="BA627" s="16"/>
      <c r="BB627" s="16">
        <v>7.3148977364125596</v>
      </c>
    </row>
    <row r="628" spans="51:54" x14ac:dyDescent="0.35">
      <c r="AY628" s="16"/>
      <c r="AZ628" s="16"/>
      <c r="BA628" s="16"/>
      <c r="BB628" s="16">
        <v>9.6551724137930997</v>
      </c>
    </row>
    <row r="629" spans="51:54" x14ac:dyDescent="0.35">
      <c r="AY629" s="16"/>
      <c r="AZ629" s="16"/>
      <c r="BA629" s="16"/>
      <c r="BB629" s="16">
        <v>7.3148977364125596</v>
      </c>
    </row>
    <row r="630" spans="51:54" x14ac:dyDescent="0.35">
      <c r="AY630" s="16"/>
      <c r="AZ630" s="16"/>
      <c r="BA630" s="16"/>
      <c r="BB630" s="16">
        <v>7.1753972574775204</v>
      </c>
    </row>
    <row r="631" spans="51:54" x14ac:dyDescent="0.35">
      <c r="AY631" s="16"/>
      <c r="AZ631" s="16"/>
      <c r="BA631" s="16"/>
      <c r="BB631" s="16">
        <v>6.8965517241379297</v>
      </c>
    </row>
    <row r="632" spans="51:54" x14ac:dyDescent="0.35">
      <c r="AY632" s="16"/>
      <c r="AZ632" s="16"/>
      <c r="BA632" s="16"/>
      <c r="BB632" s="16">
        <v>6.8965517241379297</v>
      </c>
    </row>
    <row r="633" spans="51:54" x14ac:dyDescent="0.35">
      <c r="AY633" s="16"/>
      <c r="AZ633" s="16"/>
      <c r="BA633" s="16"/>
      <c r="BB633" s="16">
        <v>5.2635646629219801</v>
      </c>
    </row>
    <row r="634" spans="51:54" x14ac:dyDescent="0.35">
      <c r="AY634" s="16"/>
      <c r="AZ634" s="16"/>
      <c r="BA634" s="16"/>
      <c r="BB634" s="16">
        <v>6.9737063503988601</v>
      </c>
    </row>
    <row r="635" spans="51:54" x14ac:dyDescent="0.35">
      <c r="AY635" s="16"/>
      <c r="AZ635" s="16"/>
      <c r="BA635" s="16"/>
      <c r="BB635" s="16">
        <v>5.6870422422312599</v>
      </c>
    </row>
    <row r="636" spans="51:54" x14ac:dyDescent="0.35">
      <c r="AY636" s="16"/>
      <c r="AZ636" s="16"/>
      <c r="BA636" s="16"/>
      <c r="BB636" s="16">
        <v>6.5517241379310303</v>
      </c>
    </row>
    <row r="637" spans="51:54" x14ac:dyDescent="0.35">
      <c r="AY637" s="16"/>
      <c r="AZ637" s="16"/>
      <c r="BA637" s="16"/>
      <c r="BB637" s="16">
        <v>6.8010630770055203</v>
      </c>
    </row>
    <row r="638" spans="51:54" x14ac:dyDescent="0.35">
      <c r="AY638" s="16"/>
      <c r="AZ638" s="16"/>
      <c r="BA638" s="16"/>
      <c r="BB638" s="16">
        <v>6.0221548953699902</v>
      </c>
    </row>
    <row r="639" spans="51:54" x14ac:dyDescent="0.35">
      <c r="AY639" s="16"/>
      <c r="AZ639" s="16"/>
      <c r="BA639" s="16"/>
      <c r="BB639" s="16">
        <v>4.9731741730537804</v>
      </c>
    </row>
    <row r="640" spans="51:54" x14ac:dyDescent="0.35">
      <c r="AY640" s="16"/>
      <c r="AZ640" s="16"/>
      <c r="BA640" s="16"/>
      <c r="BB640" s="16">
        <v>6.8965517241379297</v>
      </c>
    </row>
    <row r="641" spans="51:54" x14ac:dyDescent="0.35">
      <c r="AY641" s="16"/>
      <c r="AZ641" s="16"/>
      <c r="BA641" s="16"/>
      <c r="BB641" s="16">
        <v>6.8010630770055203</v>
      </c>
    </row>
    <row r="642" spans="51:54" x14ac:dyDescent="0.35">
      <c r="AY642" s="16"/>
      <c r="AZ642" s="16"/>
      <c r="BA642" s="16"/>
      <c r="BB642" s="16">
        <v>6.8965517241379297</v>
      </c>
    </row>
    <row r="643" spans="51:54" x14ac:dyDescent="0.35">
      <c r="AY643" s="16"/>
      <c r="AZ643" s="16"/>
      <c r="BA643" s="16"/>
      <c r="BB643" s="16">
        <v>5.12623060252362</v>
      </c>
    </row>
    <row r="644" spans="51:54" x14ac:dyDescent="0.35">
      <c r="AY644" s="16"/>
      <c r="AZ644" s="16"/>
      <c r="BA644" s="16"/>
      <c r="BB644" s="16">
        <v>4.6901622443915301</v>
      </c>
    </row>
    <row r="645" spans="51:54" x14ac:dyDescent="0.35">
      <c r="AY645" s="16"/>
      <c r="AZ645" s="16"/>
      <c r="BA645" s="16"/>
      <c r="BB645" s="16">
        <v>4.3617622898874204</v>
      </c>
    </row>
    <row r="646" spans="51:54" x14ac:dyDescent="0.35">
      <c r="AY646" s="16"/>
      <c r="AZ646" s="16"/>
      <c r="BA646" s="16"/>
      <c r="BB646" s="16">
        <v>4.2091571088736899</v>
      </c>
    </row>
    <row r="647" spans="51:54" x14ac:dyDescent="0.35">
      <c r="AY647" s="16"/>
      <c r="AZ647" s="16"/>
      <c r="BA647" s="16"/>
      <c r="BB647" s="16">
        <v>4.83988580952352</v>
      </c>
    </row>
    <row r="648" spans="51:54" x14ac:dyDescent="0.35">
      <c r="AY648" s="16"/>
      <c r="AZ648" s="16"/>
      <c r="BA648" s="16"/>
      <c r="BB648" s="16">
        <v>6.0320192015640997</v>
      </c>
    </row>
    <row r="649" spans="51:54" x14ac:dyDescent="0.35">
      <c r="AY649" s="16"/>
      <c r="AZ649" s="16"/>
      <c r="BA649" s="16"/>
      <c r="BB649" s="16">
        <v>5.6870422422312599</v>
      </c>
    </row>
    <row r="650" spans="51:54" x14ac:dyDescent="0.35">
      <c r="AY650" s="16"/>
      <c r="AZ650" s="16"/>
      <c r="BA650" s="16"/>
      <c r="BB650" s="16">
        <v>6.6953406341198596</v>
      </c>
    </row>
    <row r="651" spans="51:54" x14ac:dyDescent="0.35">
      <c r="AY651" s="16"/>
      <c r="AZ651" s="16"/>
      <c r="BA651" s="16"/>
      <c r="BB651" s="16">
        <v>8.2830428616995295</v>
      </c>
    </row>
    <row r="652" spans="51:54" x14ac:dyDescent="0.35">
      <c r="AY652" s="16"/>
      <c r="AZ652" s="16"/>
      <c r="BA652" s="16"/>
      <c r="BB652" s="16">
        <v>5.5601777574472804</v>
      </c>
    </row>
    <row r="653" spans="51:54" x14ac:dyDescent="0.35">
      <c r="AY653" s="16"/>
      <c r="AZ653" s="16"/>
      <c r="BA653" s="16"/>
      <c r="BB653" s="16">
        <v>6.6953406341198596</v>
      </c>
    </row>
    <row r="654" spans="51:54" x14ac:dyDescent="0.35">
      <c r="AY654" s="16"/>
      <c r="AZ654" s="16"/>
      <c r="BA654" s="16"/>
      <c r="BB654" s="16">
        <v>4.3617622898874204</v>
      </c>
    </row>
    <row r="655" spans="51:54" x14ac:dyDescent="0.35">
      <c r="AY655" s="16"/>
      <c r="AZ655" s="16"/>
      <c r="BA655" s="16"/>
      <c r="BB655" s="16">
        <v>5.8722021951470396</v>
      </c>
    </row>
    <row r="656" spans="51:54" x14ac:dyDescent="0.35">
      <c r="AY656" s="16"/>
      <c r="AZ656" s="16"/>
      <c r="BA656" s="16"/>
      <c r="BB656" s="16">
        <v>5.21818825876605</v>
      </c>
    </row>
    <row r="657" spans="51:54" x14ac:dyDescent="0.35">
      <c r="AY657" s="16"/>
      <c r="AZ657" s="16"/>
      <c r="BA657" s="16"/>
      <c r="BB657" s="16">
        <v>7.5862068965517198</v>
      </c>
    </row>
    <row r="658" spans="51:54" x14ac:dyDescent="0.35">
      <c r="AY658" s="16"/>
      <c r="AZ658" s="16"/>
      <c r="BA658" s="16"/>
      <c r="BB658" s="16">
        <v>6.2164677163172204</v>
      </c>
    </row>
    <row r="659" spans="51:54" x14ac:dyDescent="0.35">
      <c r="AY659" s="16"/>
      <c r="AZ659" s="16"/>
      <c r="BA659" s="16"/>
      <c r="BB659" s="16">
        <v>6.4419109283687597</v>
      </c>
    </row>
    <row r="660" spans="51:54" x14ac:dyDescent="0.35">
      <c r="AY660" s="16"/>
      <c r="AZ660" s="16"/>
      <c r="BA660" s="16"/>
      <c r="BB660" s="16">
        <v>7.4438045327320399</v>
      </c>
    </row>
    <row r="661" spans="51:54" x14ac:dyDescent="0.35">
      <c r="AY661" s="16"/>
      <c r="AZ661" s="16"/>
      <c r="BA661" s="16"/>
      <c r="BB661" s="16">
        <v>4.8765984909417099</v>
      </c>
    </row>
    <row r="662" spans="51:54" x14ac:dyDescent="0.35">
      <c r="AY662" s="16"/>
      <c r="AZ662" s="16"/>
      <c r="BA662" s="16"/>
      <c r="BB662" s="16">
        <v>5.9526470695283002</v>
      </c>
    </row>
    <row r="663" spans="51:54" x14ac:dyDescent="0.35">
      <c r="AY663" s="16"/>
      <c r="AZ663" s="16"/>
      <c r="BA663" s="16"/>
      <c r="BB663" s="16">
        <v>5.45220286235927</v>
      </c>
    </row>
    <row r="664" spans="51:54" x14ac:dyDescent="0.35">
      <c r="AY664" s="16"/>
      <c r="AZ664" s="16"/>
      <c r="BA664" s="16"/>
      <c r="BB664" s="16">
        <v>5.5601777574472804</v>
      </c>
    </row>
    <row r="665" spans="51:54" x14ac:dyDescent="0.35">
      <c r="AY665" s="16"/>
      <c r="AZ665" s="16"/>
      <c r="BA665" s="16"/>
      <c r="BB665" s="16">
        <v>7.8783859715833504</v>
      </c>
    </row>
    <row r="666" spans="51:54" x14ac:dyDescent="0.35">
      <c r="AY666" s="16"/>
      <c r="AZ666" s="16"/>
      <c r="BA666" s="16"/>
      <c r="BB666" s="16">
        <v>7.2002113854555496</v>
      </c>
    </row>
    <row r="667" spans="51:54" x14ac:dyDescent="0.35">
      <c r="AY667" s="16"/>
      <c r="AZ667" s="16"/>
      <c r="BA667" s="16"/>
      <c r="BB667" s="16">
        <v>5.5280067385797897</v>
      </c>
    </row>
    <row r="668" spans="51:54" x14ac:dyDescent="0.35">
      <c r="AY668" s="16"/>
      <c r="AZ668" s="16"/>
      <c r="BA668" s="16"/>
      <c r="BB668" s="16">
        <v>6.6328910557487397</v>
      </c>
    </row>
    <row r="669" spans="51:54" x14ac:dyDescent="0.35">
      <c r="AY669" s="16"/>
      <c r="AZ669" s="16"/>
      <c r="BA669" s="16"/>
      <c r="BB669" s="16">
        <v>4.6263475396547404</v>
      </c>
    </row>
    <row r="670" spans="51:54" x14ac:dyDescent="0.35">
      <c r="AY670" s="16"/>
      <c r="AZ670" s="16"/>
      <c r="BA670" s="16"/>
      <c r="BB670" s="16">
        <v>5.9024975064219598</v>
      </c>
    </row>
    <row r="671" spans="51:54" x14ac:dyDescent="0.35">
      <c r="AY671" s="16"/>
      <c r="AZ671" s="16"/>
      <c r="BA671" s="16"/>
      <c r="BB671" s="16">
        <v>4.0213461343760697</v>
      </c>
    </row>
    <row r="672" spans="51:54" x14ac:dyDescent="0.35">
      <c r="AY672" s="16"/>
      <c r="AZ672" s="16"/>
      <c r="BA672" s="16"/>
      <c r="BB672" s="16">
        <v>8.8654897463327202</v>
      </c>
    </row>
    <row r="673" spans="51:54" x14ac:dyDescent="0.35">
      <c r="AY673" s="16"/>
      <c r="AZ673" s="16"/>
      <c r="BA673" s="16"/>
      <c r="BB673" s="16">
        <v>6.3583065222709596</v>
      </c>
    </row>
    <row r="674" spans="51:54" x14ac:dyDescent="0.35">
      <c r="AY674" s="16"/>
      <c r="AZ674" s="16"/>
      <c r="BA674" s="16"/>
      <c r="BB674" s="16">
        <v>7.27414589990655</v>
      </c>
    </row>
    <row r="675" spans="51:54" x14ac:dyDescent="0.35">
      <c r="AY675" s="16"/>
      <c r="AZ675" s="16"/>
      <c r="BA675" s="16"/>
      <c r="BB675" s="16">
        <v>8.0500810551232806</v>
      </c>
    </row>
    <row r="676" spans="51:54" x14ac:dyDescent="0.35">
      <c r="AY676" s="16"/>
      <c r="AZ676" s="16"/>
      <c r="BA676" s="16"/>
      <c r="BB676" s="16">
        <v>8.0722068349790508</v>
      </c>
    </row>
    <row r="677" spans="51:54" x14ac:dyDescent="0.35">
      <c r="AY677" s="16"/>
      <c r="AZ677" s="16"/>
      <c r="BA677" s="16"/>
      <c r="BB677" s="16">
        <v>7.42781352708207</v>
      </c>
    </row>
    <row r="678" spans="51:54" x14ac:dyDescent="0.35">
      <c r="AY678" s="16"/>
      <c r="AZ678" s="16"/>
      <c r="BA678" s="16"/>
      <c r="BB678" s="16">
        <v>7.6564149348877697</v>
      </c>
    </row>
    <row r="679" spans="51:54" x14ac:dyDescent="0.35">
      <c r="AY679" s="16"/>
      <c r="AZ679" s="16"/>
      <c r="BA679" s="16"/>
      <c r="BB679" s="16">
        <v>6.5426434348311302</v>
      </c>
    </row>
    <row r="680" spans="51:54" x14ac:dyDescent="0.35">
      <c r="AY680" s="16"/>
      <c r="AZ680" s="16"/>
      <c r="BA680" s="16"/>
      <c r="BB680" s="16">
        <v>7.40376225985651</v>
      </c>
    </row>
    <row r="681" spans="51:54" x14ac:dyDescent="0.35">
      <c r="AY681" s="16"/>
      <c r="AZ681" s="16"/>
      <c r="BA681" s="16"/>
      <c r="BB681" s="16">
        <v>8.7303371732221802</v>
      </c>
    </row>
    <row r="682" spans="51:54" x14ac:dyDescent="0.35">
      <c r="AY682" s="16"/>
      <c r="AZ682" s="16"/>
      <c r="BA682" s="16"/>
      <c r="BB682" s="16">
        <v>10.2350497101075</v>
      </c>
    </row>
    <row r="683" spans="51:54" x14ac:dyDescent="0.35">
      <c r="AY683" s="16"/>
      <c r="AZ683" s="16"/>
      <c r="BA683" s="16"/>
      <c r="BB683" s="16">
        <v>3.4482758620689702</v>
      </c>
    </row>
    <row r="684" spans="51:54" x14ac:dyDescent="0.35">
      <c r="AY684" s="16"/>
      <c r="AZ684" s="16"/>
      <c r="BA684" s="16"/>
      <c r="BB684" s="16">
        <v>9.3358526694350896</v>
      </c>
    </row>
    <row r="685" spans="51:54" x14ac:dyDescent="0.35">
      <c r="AY685" s="16"/>
      <c r="AZ685" s="16"/>
      <c r="BA685" s="16"/>
      <c r="BB685" s="16">
        <v>8.7778772836950694</v>
      </c>
    </row>
    <row r="686" spans="51:54" x14ac:dyDescent="0.35">
      <c r="AY686" s="16"/>
      <c r="AZ686" s="16"/>
      <c r="BA686" s="16"/>
      <c r="BB686" s="16">
        <v>7.33113504326528</v>
      </c>
    </row>
    <row r="687" spans="51:54" x14ac:dyDescent="0.35">
      <c r="AY687" s="16"/>
      <c r="AZ687" s="16"/>
      <c r="BA687" s="16"/>
      <c r="BB687" s="16">
        <v>6.6597268675268904</v>
      </c>
    </row>
    <row r="688" spans="51:54" x14ac:dyDescent="0.35">
      <c r="AY688" s="16"/>
      <c r="AZ688" s="16"/>
      <c r="BA688" s="16"/>
      <c r="BB688" s="16">
        <v>7.27414589990655</v>
      </c>
    </row>
    <row r="689" spans="51:54" x14ac:dyDescent="0.35">
      <c r="AY689" s="16"/>
      <c r="AZ689" s="16"/>
      <c r="BA689" s="16"/>
      <c r="BB689" s="16">
        <v>6.5061938841769704</v>
      </c>
    </row>
    <row r="690" spans="51:54" x14ac:dyDescent="0.35">
      <c r="AY690" s="16"/>
      <c r="AZ690" s="16"/>
      <c r="BA690" s="16"/>
      <c r="BB690" s="16">
        <v>8.1964581544860096</v>
      </c>
    </row>
    <row r="691" spans="51:54" x14ac:dyDescent="0.35">
      <c r="AY691" s="16"/>
      <c r="AZ691" s="16"/>
      <c r="BA691" s="16"/>
      <c r="BB691" s="16">
        <v>8.7235245797748409</v>
      </c>
    </row>
    <row r="692" spans="51:54" x14ac:dyDescent="0.35">
      <c r="AY692" s="16"/>
      <c r="AZ692" s="16"/>
      <c r="BA692" s="16"/>
      <c r="BB692" s="16">
        <v>5.61338641244817</v>
      </c>
    </row>
    <row r="693" spans="51:54" x14ac:dyDescent="0.35">
      <c r="AY693" s="16"/>
      <c r="AZ693" s="16"/>
      <c r="BA693" s="16"/>
      <c r="BB693" s="16">
        <v>6.6953406341198596</v>
      </c>
    </row>
    <row r="694" spans="51:54" x14ac:dyDescent="0.35">
      <c r="AY694" s="16"/>
      <c r="AZ694" s="16"/>
      <c r="BA694" s="16"/>
      <c r="BB694" s="16">
        <v>7.1088028027890697</v>
      </c>
    </row>
    <row r="695" spans="51:54" x14ac:dyDescent="0.35">
      <c r="AY695" s="16"/>
      <c r="AZ695" s="16"/>
      <c r="BA695" s="16"/>
      <c r="BB695" s="16">
        <v>8.6825367669063294</v>
      </c>
    </row>
    <row r="696" spans="51:54" x14ac:dyDescent="0.35">
      <c r="AY696" s="16"/>
      <c r="AZ696" s="16"/>
      <c r="BA696" s="16"/>
      <c r="BB696" s="16">
        <v>6.7923157253766204</v>
      </c>
    </row>
    <row r="697" spans="51:54" x14ac:dyDescent="0.35">
      <c r="AY697" s="16"/>
      <c r="AZ697" s="16"/>
      <c r="BA697" s="16"/>
      <c r="BB697" s="16">
        <v>7.53114816132467</v>
      </c>
    </row>
    <row r="698" spans="51:54" x14ac:dyDescent="0.35">
      <c r="AY698" s="16"/>
      <c r="AZ698" s="16"/>
      <c r="BA698" s="16"/>
      <c r="BB698" s="16">
        <v>7.9385271953250598</v>
      </c>
    </row>
    <row r="699" spans="51:54" x14ac:dyDescent="0.35">
      <c r="AY699" s="16"/>
      <c r="AZ699" s="16"/>
      <c r="BA699" s="16"/>
      <c r="BB699" s="16">
        <v>5.5601777574472804</v>
      </c>
    </row>
    <row r="700" spans="51:54" x14ac:dyDescent="0.35">
      <c r="AY700" s="16"/>
      <c r="AZ700" s="16"/>
      <c r="BA700" s="16"/>
      <c r="BB700" s="16">
        <v>8.6206896551724093</v>
      </c>
    </row>
    <row r="701" spans="51:54" x14ac:dyDescent="0.35">
      <c r="AY701" s="16"/>
      <c r="AZ701" s="16"/>
      <c r="BA701" s="16"/>
      <c r="BB701" s="16">
        <v>7.7105792327579001</v>
      </c>
    </row>
    <row r="702" spans="51:54" x14ac:dyDescent="0.35">
      <c r="AY702" s="16"/>
      <c r="AZ702" s="16"/>
      <c r="BA702" s="16"/>
      <c r="BB702" s="16">
        <v>5.5601777574472804</v>
      </c>
    </row>
    <row r="703" spans="51:54" x14ac:dyDescent="0.35">
      <c r="AY703" s="16"/>
      <c r="AZ703" s="16"/>
      <c r="BA703" s="16"/>
      <c r="BB703" s="16">
        <v>10.0533653359402</v>
      </c>
    </row>
    <row r="704" spans="51:54" x14ac:dyDescent="0.35">
      <c r="AY704" s="16"/>
      <c r="AZ704" s="16"/>
      <c r="BA704" s="16"/>
      <c r="BB704" s="16">
        <v>6.7923157253766204</v>
      </c>
    </row>
    <row r="705" spans="51:54" x14ac:dyDescent="0.35">
      <c r="AY705" s="16"/>
      <c r="AZ705" s="16"/>
      <c r="BA705" s="16"/>
      <c r="BB705" s="16">
        <v>6.5061938841769704</v>
      </c>
    </row>
    <row r="706" spans="51:54" x14ac:dyDescent="0.35">
      <c r="AY706" s="16"/>
      <c r="AZ706" s="16"/>
      <c r="BA706" s="16"/>
      <c r="BB706" s="16">
        <v>5.9526470695283002</v>
      </c>
    </row>
    <row r="707" spans="51:54" x14ac:dyDescent="0.35">
      <c r="AY707" s="16"/>
      <c r="AZ707" s="16"/>
      <c r="BA707" s="16"/>
      <c r="BB707" s="16">
        <v>9.1037095051338497</v>
      </c>
    </row>
    <row r="708" spans="51:54" x14ac:dyDescent="0.35">
      <c r="AY708" s="16"/>
      <c r="AZ708" s="16"/>
      <c r="BA708" s="16"/>
      <c r="BB708" s="16">
        <v>6.10062276308763</v>
      </c>
    </row>
    <row r="709" spans="51:54" x14ac:dyDescent="0.35">
      <c r="AY709" s="16"/>
      <c r="AZ709" s="16"/>
      <c r="BA709" s="16"/>
      <c r="BB709" s="16">
        <v>6.9822264590746901</v>
      </c>
    </row>
    <row r="710" spans="51:54" x14ac:dyDescent="0.35">
      <c r="AY710" s="16"/>
      <c r="AZ710" s="16"/>
      <c r="BA710" s="16"/>
      <c r="BB710" s="16">
        <v>6.2164677163172204</v>
      </c>
    </row>
    <row r="711" spans="51:54" x14ac:dyDescent="0.35">
      <c r="AY711" s="16"/>
      <c r="AZ711" s="16"/>
      <c r="BA711" s="16"/>
      <c r="BB711" s="16">
        <v>4.8765984909417099</v>
      </c>
    </row>
    <row r="712" spans="51:54" x14ac:dyDescent="0.35">
      <c r="AY712" s="16"/>
      <c r="AZ712" s="16"/>
      <c r="BA712" s="16"/>
      <c r="BB712" s="16">
        <v>6.1103603954032204</v>
      </c>
    </row>
    <row r="713" spans="51:54" x14ac:dyDescent="0.35">
      <c r="AY713" s="16"/>
      <c r="AZ713" s="16"/>
      <c r="BA713" s="16"/>
      <c r="BB713" s="16">
        <v>6.8446321521652402</v>
      </c>
    </row>
    <row r="714" spans="51:54" x14ac:dyDescent="0.35">
      <c r="AY714" s="16"/>
      <c r="AZ714" s="16"/>
      <c r="BA714" s="16"/>
      <c r="BB714" s="16">
        <v>8.0500810551232806</v>
      </c>
    </row>
    <row r="715" spans="51:54" x14ac:dyDescent="0.35">
      <c r="AY715" s="16"/>
      <c r="AZ715" s="16"/>
      <c r="BA715" s="16"/>
      <c r="BB715" s="16">
        <v>8.0426922687521394</v>
      </c>
    </row>
    <row r="716" spans="51:54" x14ac:dyDescent="0.35">
      <c r="AY716" s="16"/>
      <c r="AZ716" s="16"/>
      <c r="BA716" s="16"/>
      <c r="BB716" s="16">
        <v>9.9463483461075608</v>
      </c>
    </row>
    <row r="717" spans="51:54" x14ac:dyDescent="0.35">
      <c r="AY717" s="16"/>
      <c r="AZ717" s="16"/>
      <c r="BA717" s="16"/>
      <c r="BB717" s="16">
        <v>7.5940398432914602</v>
      </c>
    </row>
    <row r="718" spans="51:54" x14ac:dyDescent="0.35">
      <c r="AY718" s="16"/>
      <c r="AZ718" s="16"/>
      <c r="BA718" s="16"/>
      <c r="BB718" s="16">
        <v>7.6174903566808698</v>
      </c>
    </row>
    <row r="719" spans="51:54" x14ac:dyDescent="0.35">
      <c r="AY719" s="16"/>
      <c r="AZ719" s="16"/>
      <c r="BA719" s="16"/>
      <c r="BB719" s="16">
        <v>7.6564149348877697</v>
      </c>
    </row>
    <row r="720" spans="51:54" x14ac:dyDescent="0.35">
      <c r="AY720" s="16"/>
      <c r="AZ720" s="16"/>
      <c r="BA720" s="16"/>
      <c r="BB720" s="16">
        <v>6.9737063503988601</v>
      </c>
    </row>
    <row r="721" spans="51:54" x14ac:dyDescent="0.35">
      <c r="AY721" s="16"/>
      <c r="AZ721" s="16"/>
      <c r="BA721" s="16"/>
      <c r="BB721" s="16">
        <v>7.10043457999104</v>
      </c>
    </row>
    <row r="722" spans="51:54" x14ac:dyDescent="0.35">
      <c r="AY722" s="16"/>
      <c r="AZ722" s="16"/>
      <c r="BA722" s="16"/>
      <c r="BB722" s="16">
        <v>8.3900172831699606</v>
      </c>
    </row>
    <row r="723" spans="51:54" x14ac:dyDescent="0.35">
      <c r="AY723" s="16"/>
      <c r="AZ723" s="16"/>
      <c r="BA723" s="16"/>
      <c r="BB723" s="16">
        <v>7.9385271953250598</v>
      </c>
    </row>
    <row r="724" spans="51:54" x14ac:dyDescent="0.35">
      <c r="AY724" s="16"/>
      <c r="AZ724" s="16"/>
      <c r="BA724" s="16"/>
      <c r="BB724" s="16">
        <v>7.8177821025894003</v>
      </c>
    </row>
    <row r="725" spans="51:54" x14ac:dyDescent="0.35">
      <c r="AY725" s="16"/>
      <c r="AZ725" s="16"/>
      <c r="BA725" s="16"/>
      <c r="BB725" s="16">
        <v>6.6328910557487397</v>
      </c>
    </row>
    <row r="726" spans="51:54" x14ac:dyDescent="0.35">
      <c r="AY726" s="16"/>
      <c r="AZ726" s="16"/>
      <c r="BA726" s="16"/>
      <c r="BB726" s="16">
        <v>6.5426434348311302</v>
      </c>
    </row>
    <row r="727" spans="51:54" x14ac:dyDescent="0.35">
      <c r="AY727" s="16"/>
      <c r="AZ727" s="16"/>
      <c r="BA727" s="16"/>
      <c r="BB727" s="16">
        <v>6.0221548953699902</v>
      </c>
    </row>
    <row r="728" spans="51:54" x14ac:dyDescent="0.35">
      <c r="AY728" s="16"/>
      <c r="AZ728" s="16"/>
      <c r="BA728" s="16"/>
      <c r="BB728" s="16">
        <v>5.2522573143889</v>
      </c>
    </row>
    <row r="729" spans="51:54" x14ac:dyDescent="0.35">
      <c r="AY729" s="16"/>
      <c r="AZ729" s="16"/>
      <c r="BA729" s="16"/>
      <c r="BB729" s="16">
        <v>4.1522739926870003</v>
      </c>
    </row>
    <row r="730" spans="51:54" x14ac:dyDescent="0.35">
      <c r="AY730" s="16"/>
      <c r="AZ730" s="16"/>
      <c r="BA730" s="16"/>
      <c r="BB730" s="16">
        <v>6.2068965517241397</v>
      </c>
    </row>
    <row r="731" spans="51:54" x14ac:dyDescent="0.35">
      <c r="AY731" s="16"/>
      <c r="AZ731" s="16"/>
      <c r="BA731" s="16"/>
      <c r="BB731" s="16">
        <v>6.6953406341198596</v>
      </c>
    </row>
    <row r="732" spans="51:54" x14ac:dyDescent="0.35">
      <c r="AY732" s="16"/>
      <c r="AZ732" s="16"/>
      <c r="BA732" s="16"/>
      <c r="BB732" s="16">
        <v>6.9309487042212998</v>
      </c>
    </row>
    <row r="733" spans="51:54" x14ac:dyDescent="0.35">
      <c r="AY733" s="16"/>
      <c r="AZ733" s="16"/>
      <c r="BA733" s="16"/>
      <c r="BB733" s="16">
        <v>5.45220286235927</v>
      </c>
    </row>
    <row r="734" spans="51:54" x14ac:dyDescent="0.35">
      <c r="AY734" s="16"/>
      <c r="AZ734" s="16"/>
      <c r="BA734" s="16"/>
      <c r="BB734" s="16">
        <v>5.3974054629305304</v>
      </c>
    </row>
    <row r="735" spans="51:54" x14ac:dyDescent="0.35">
      <c r="AY735" s="16"/>
      <c r="AZ735" s="16"/>
      <c r="BA735" s="16"/>
      <c r="BB735" s="16">
        <v>7.33113504326528</v>
      </c>
    </row>
    <row r="736" spans="51:54" x14ac:dyDescent="0.35">
      <c r="AY736" s="16"/>
      <c r="AZ736" s="16"/>
      <c r="BA736" s="16"/>
      <c r="BB736" s="16">
        <v>5.8620689655172402</v>
      </c>
    </row>
    <row r="737" spans="51:54" x14ac:dyDescent="0.35">
      <c r="AY737" s="16"/>
      <c r="AZ737" s="16"/>
      <c r="BA737" s="16"/>
      <c r="BB737" s="16">
        <v>5.8722021951470396</v>
      </c>
    </row>
    <row r="738" spans="51:54" x14ac:dyDescent="0.35">
      <c r="AY738" s="16"/>
      <c r="AZ738" s="16"/>
      <c r="BA738" s="16"/>
      <c r="BB738" s="16">
        <v>7.1088028027890697</v>
      </c>
    </row>
    <row r="739" spans="51:54" x14ac:dyDescent="0.35">
      <c r="AY739" s="16"/>
      <c r="AZ739" s="16"/>
      <c r="BA739" s="16"/>
      <c r="BB739" s="16">
        <v>6.2450931987154599</v>
      </c>
    </row>
    <row r="740" spans="51:54" x14ac:dyDescent="0.35">
      <c r="AY740" s="16"/>
      <c r="AZ740" s="16"/>
      <c r="BA740" s="16"/>
      <c r="BB740" s="16">
        <v>4.9371796769918497</v>
      </c>
    </row>
    <row r="741" spans="51:54" x14ac:dyDescent="0.35">
      <c r="AY741" s="16"/>
      <c r="AZ741" s="16"/>
      <c r="BA741" s="16"/>
      <c r="BB741" s="16">
        <v>7.2002113854555496</v>
      </c>
    </row>
    <row r="742" spans="51:54" x14ac:dyDescent="0.35">
      <c r="AY742" s="16"/>
      <c r="AZ742" s="16"/>
      <c r="BA742" s="16"/>
      <c r="BB742" s="16">
        <v>8.3045479853740005</v>
      </c>
    </row>
    <row r="743" spans="51:54" x14ac:dyDescent="0.35">
      <c r="AY743" s="16"/>
      <c r="AZ743" s="16"/>
      <c r="BA743" s="16"/>
      <c r="BB743" s="16">
        <v>7.5705166896897103</v>
      </c>
    </row>
    <row r="744" spans="51:54" x14ac:dyDescent="0.35">
      <c r="AY744" s="16"/>
      <c r="AZ744" s="16"/>
      <c r="BA744" s="16"/>
      <c r="BB744" s="16">
        <v>8.2830428616995295</v>
      </c>
    </row>
    <row r="745" spans="51:54" x14ac:dyDescent="0.35">
      <c r="AY745" s="16"/>
      <c r="AZ745" s="16"/>
      <c r="BA745" s="16"/>
      <c r="BB745" s="16">
        <v>6.9309487042212998</v>
      </c>
    </row>
    <row r="746" spans="51:54" x14ac:dyDescent="0.35">
      <c r="AY746" s="16"/>
      <c r="AZ746" s="16"/>
      <c r="BA746" s="16"/>
      <c r="BB746" s="16">
        <v>8.3402666361709095</v>
      </c>
    </row>
    <row r="747" spans="51:54" x14ac:dyDescent="0.35">
      <c r="AY747" s="16"/>
      <c r="AZ747" s="16"/>
      <c r="BA747" s="16"/>
      <c r="BB747" s="16">
        <v>8.9655172413793096</v>
      </c>
    </row>
    <row r="748" spans="51:54" x14ac:dyDescent="0.35">
      <c r="AY748" s="16"/>
      <c r="AZ748" s="16"/>
      <c r="BA748" s="16"/>
      <c r="BB748" s="16">
        <v>4.9731741730537804</v>
      </c>
    </row>
    <row r="749" spans="51:54" x14ac:dyDescent="0.35">
      <c r="AY749" s="16"/>
      <c r="AZ749" s="16"/>
      <c r="BA749" s="16"/>
      <c r="BB749" s="16">
        <v>4.9371796769918497</v>
      </c>
    </row>
    <row r="750" spans="51:54" x14ac:dyDescent="0.35">
      <c r="AY750" s="16"/>
      <c r="AZ750" s="16"/>
      <c r="BA750" s="16"/>
      <c r="BB750" s="16">
        <v>5.2748477726821896</v>
      </c>
    </row>
    <row r="751" spans="51:54" x14ac:dyDescent="0.35">
      <c r="AY751" s="16"/>
      <c r="AZ751" s="16"/>
      <c r="BA751" s="16"/>
      <c r="BB751" s="16">
        <v>7.5626593791245904</v>
      </c>
    </row>
    <row r="752" spans="51:54" x14ac:dyDescent="0.35">
      <c r="AY752" s="16"/>
      <c r="AZ752" s="16"/>
      <c r="BA752" s="16"/>
      <c r="BB752" s="16">
        <v>5.9024975064219598</v>
      </c>
    </row>
    <row r="753" spans="51:54" x14ac:dyDescent="0.35">
      <c r="AY753" s="16"/>
      <c r="AZ753" s="16"/>
      <c r="BA753" s="16"/>
      <c r="BB753" s="16">
        <v>6.5879217843250997</v>
      </c>
    </row>
    <row r="754" spans="51:54" x14ac:dyDescent="0.35">
      <c r="AY754" s="16"/>
      <c r="AZ754" s="16"/>
      <c r="BA754" s="16"/>
      <c r="BB754" s="16">
        <v>4.6263475396547404</v>
      </c>
    </row>
    <row r="755" spans="51:54" x14ac:dyDescent="0.35">
      <c r="AY755" s="16"/>
      <c r="AZ755" s="16"/>
      <c r="BA755" s="16"/>
      <c r="BB755" s="16">
        <v>5.21818825876605</v>
      </c>
    </row>
    <row r="756" spans="51:54" x14ac:dyDescent="0.35">
      <c r="AY756" s="16"/>
      <c r="AZ756" s="16"/>
      <c r="BA756" s="16"/>
      <c r="BB756" s="16">
        <v>6.8706409810935396</v>
      </c>
    </row>
    <row r="757" spans="51:54" x14ac:dyDescent="0.35">
      <c r="AY757" s="16"/>
      <c r="AZ757" s="16"/>
      <c r="BA757" s="16"/>
      <c r="BB757" s="16">
        <v>7.0331303635762499</v>
      </c>
    </row>
    <row r="758" spans="51:54" x14ac:dyDescent="0.35">
      <c r="AY758" s="16"/>
      <c r="AZ758" s="16"/>
      <c r="BA758" s="16"/>
      <c r="BB758" s="16">
        <v>8.0795686302482608</v>
      </c>
    </row>
    <row r="759" spans="51:54" x14ac:dyDescent="0.35">
      <c r="AY759" s="16"/>
      <c r="AZ759" s="16"/>
      <c r="BA759" s="16"/>
      <c r="BB759" s="16">
        <v>6.3583065222709596</v>
      </c>
    </row>
    <row r="760" spans="51:54" x14ac:dyDescent="0.35">
      <c r="AY760" s="16"/>
      <c r="AZ760" s="16"/>
      <c r="BA760" s="16"/>
      <c r="BB760" s="16">
        <v>5.9326381152018097</v>
      </c>
    </row>
    <row r="761" spans="51:54" x14ac:dyDescent="0.35">
      <c r="AY761" s="16"/>
      <c r="AZ761" s="16"/>
      <c r="BA761" s="16"/>
      <c r="BB761" s="16">
        <v>5.9024975064219598</v>
      </c>
    </row>
    <row r="762" spans="51:54" x14ac:dyDescent="0.35">
      <c r="AY762" s="16"/>
      <c r="AZ762" s="16"/>
      <c r="BA762" s="16"/>
      <c r="BB762" s="16">
        <v>5.9024975064219598</v>
      </c>
    </row>
    <row r="763" spans="51:54" x14ac:dyDescent="0.35">
      <c r="AY763" s="16"/>
      <c r="AZ763" s="16"/>
      <c r="BA763" s="16"/>
      <c r="BB763" s="16">
        <v>6.2164677163172204</v>
      </c>
    </row>
    <row r="764" spans="51:54" x14ac:dyDescent="0.35">
      <c r="AY764" s="16"/>
      <c r="AZ764" s="16"/>
      <c r="BA764" s="16"/>
      <c r="BB764" s="16">
        <v>6.9051670325864798</v>
      </c>
    </row>
    <row r="765" spans="51:54" x14ac:dyDescent="0.35">
      <c r="AY765" s="16"/>
      <c r="AZ765" s="16"/>
      <c r="BA765" s="16"/>
      <c r="BB765" s="16">
        <v>5.1724137931034502</v>
      </c>
    </row>
    <row r="766" spans="51:54" x14ac:dyDescent="0.35">
      <c r="AY766" s="16"/>
      <c r="AZ766" s="16"/>
      <c r="BA766" s="16"/>
      <c r="BB766" s="16">
        <v>6.2164677163172204</v>
      </c>
    </row>
    <row r="767" spans="51:54" x14ac:dyDescent="0.35">
      <c r="AY767" s="16"/>
      <c r="AZ767" s="16"/>
      <c r="BA767" s="16"/>
      <c r="BB767" s="16">
        <v>6.0221548953699902</v>
      </c>
    </row>
    <row r="768" spans="51:54" x14ac:dyDescent="0.35">
      <c r="AY768" s="16"/>
      <c r="AZ768" s="16"/>
      <c r="BA768" s="16"/>
      <c r="BB768" s="16">
        <v>7.6564149348877697</v>
      </c>
    </row>
    <row r="769" spans="51:54" x14ac:dyDescent="0.35">
      <c r="AY769" s="16"/>
      <c r="AZ769" s="16"/>
      <c r="BA769" s="16"/>
      <c r="BB769" s="16">
        <v>7.7105792327579001</v>
      </c>
    </row>
    <row r="770" spans="51:54" x14ac:dyDescent="0.35">
      <c r="AY770" s="16"/>
      <c r="AZ770" s="16"/>
      <c r="BA770" s="16"/>
      <c r="BB770" s="16">
        <v>8.0500810551232806</v>
      </c>
    </row>
    <row r="771" spans="51:54" x14ac:dyDescent="0.35">
      <c r="AY771" s="16"/>
      <c r="AZ771" s="16"/>
      <c r="BA771" s="16"/>
      <c r="BB771" s="16">
        <v>5.3642583400358799</v>
      </c>
    </row>
    <row r="772" spans="51:54" x14ac:dyDescent="0.35">
      <c r="AY772" s="16"/>
      <c r="AZ772" s="16"/>
      <c r="BA772" s="16"/>
      <c r="BB772" s="16">
        <v>8.3402666361709095</v>
      </c>
    </row>
    <row r="773" spans="51:54" x14ac:dyDescent="0.35">
      <c r="AY773" s="16"/>
      <c r="AZ773" s="16"/>
      <c r="BA773" s="16"/>
      <c r="BB773" s="16">
        <v>5.5601777574472804</v>
      </c>
    </row>
    <row r="774" spans="51:54" x14ac:dyDescent="0.35">
      <c r="AY774" s="16"/>
      <c r="AZ774" s="16"/>
      <c r="BA774" s="16"/>
      <c r="BB774" s="16">
        <v>5.5280067385797897</v>
      </c>
    </row>
    <row r="775" spans="51:54" x14ac:dyDescent="0.35">
      <c r="AY775" s="16"/>
      <c r="AZ775" s="16"/>
      <c r="BA775" s="16"/>
      <c r="BB775" s="16">
        <v>5.6870422422312599</v>
      </c>
    </row>
    <row r="776" spans="51:54" x14ac:dyDescent="0.35">
      <c r="AY776" s="16"/>
      <c r="AZ776" s="16"/>
      <c r="BA776" s="16"/>
      <c r="BB776" s="16">
        <v>4.4827586206896601</v>
      </c>
    </row>
    <row r="777" spans="51:54" x14ac:dyDescent="0.35">
      <c r="AY777" s="16"/>
      <c r="AZ777" s="16"/>
      <c r="BA777" s="16"/>
      <c r="BB777" s="16">
        <v>7.5940398432914602</v>
      </c>
    </row>
    <row r="778" spans="51:54" x14ac:dyDescent="0.35">
      <c r="AY778" s="16"/>
      <c r="AZ778" s="16"/>
      <c r="BA778" s="16"/>
      <c r="BB778" s="16">
        <v>6.5607922725656698</v>
      </c>
    </row>
    <row r="779" spans="51:54" x14ac:dyDescent="0.35">
      <c r="AY779" s="16"/>
      <c r="AZ779" s="16"/>
      <c r="BA779" s="16"/>
      <c r="BB779" s="16">
        <v>4.8765984909417099</v>
      </c>
    </row>
    <row r="780" spans="51:54" x14ac:dyDescent="0.35">
      <c r="AY780" s="16"/>
      <c r="AZ780" s="16"/>
      <c r="BA780" s="16"/>
      <c r="BB780" s="16">
        <v>3.6001056927277801</v>
      </c>
    </row>
    <row r="781" spans="51:54" x14ac:dyDescent="0.35">
      <c r="AY781" s="16"/>
      <c r="AZ781" s="16"/>
      <c r="BA781" s="16"/>
      <c r="BB781" s="16">
        <v>7.1753972574775204</v>
      </c>
    </row>
    <row r="782" spans="51:54" x14ac:dyDescent="0.35">
      <c r="AY782" s="16"/>
      <c r="AZ782" s="16"/>
      <c r="BA782" s="16"/>
      <c r="BB782" s="16">
        <v>6.8965517241379297</v>
      </c>
    </row>
    <row r="783" spans="51:54" x14ac:dyDescent="0.35">
      <c r="AY783" s="16"/>
      <c r="AZ783" s="16"/>
      <c r="BA783" s="16"/>
      <c r="BB783" s="16">
        <v>8.0722068349790508</v>
      </c>
    </row>
    <row r="784" spans="51:54" x14ac:dyDescent="0.35">
      <c r="AY784" s="16"/>
      <c r="AZ784" s="16"/>
      <c r="BA784" s="16"/>
      <c r="BB784" s="16">
        <v>4.1379310344827598</v>
      </c>
    </row>
    <row r="785" spans="51:54" x14ac:dyDescent="0.35">
      <c r="AY785" s="16"/>
      <c r="AZ785" s="16"/>
      <c r="BA785" s="16"/>
      <c r="BB785" s="16">
        <v>7.8708360072505696</v>
      </c>
    </row>
    <row r="786" spans="51:54" x14ac:dyDescent="0.35">
      <c r="AY786" s="16"/>
      <c r="AZ786" s="16"/>
      <c r="BA786" s="16"/>
      <c r="BB786" s="16">
        <v>5.8924163760810604</v>
      </c>
    </row>
    <row r="787" spans="51:54" x14ac:dyDescent="0.35">
      <c r="AY787" s="16"/>
      <c r="AZ787" s="16"/>
      <c r="BA787" s="16"/>
      <c r="BB787" s="16">
        <v>8.3402666361709095</v>
      </c>
    </row>
    <row r="788" spans="51:54" x14ac:dyDescent="0.35">
      <c r="AY788" s="16"/>
      <c r="AZ788" s="16"/>
      <c r="BA788" s="16"/>
      <c r="BB788" s="16">
        <v>6.6953406341198596</v>
      </c>
    </row>
    <row r="789" spans="51:54" x14ac:dyDescent="0.35">
      <c r="AY789" s="16"/>
      <c r="AZ789" s="16"/>
      <c r="BA789" s="16"/>
      <c r="BB789" s="16">
        <v>8.3402666361709095</v>
      </c>
    </row>
    <row r="790" spans="51:54" x14ac:dyDescent="0.35">
      <c r="AY790" s="16"/>
      <c r="AZ790" s="16"/>
      <c r="BA790" s="16"/>
      <c r="BB790" s="16">
        <v>8.0426922687521394</v>
      </c>
    </row>
    <row r="791" spans="51:54" x14ac:dyDescent="0.35">
      <c r="AY791" s="16"/>
      <c r="AZ791" s="16"/>
      <c r="BA791" s="16"/>
      <c r="BB791" s="16">
        <v>7.10043457999104</v>
      </c>
    </row>
    <row r="792" spans="51:54" x14ac:dyDescent="0.35">
      <c r="AY792" s="16"/>
      <c r="AZ792" s="16"/>
      <c r="BA792" s="16"/>
      <c r="BB792" s="16">
        <v>5.5172413793103496</v>
      </c>
    </row>
    <row r="793" spans="51:54" x14ac:dyDescent="0.35">
      <c r="AY793" s="16"/>
      <c r="AZ793" s="16"/>
      <c r="BA793" s="16"/>
      <c r="BB793" s="16">
        <v>6.2925129623774696</v>
      </c>
    </row>
    <row r="794" spans="51:54" x14ac:dyDescent="0.35">
      <c r="AY794" s="16"/>
      <c r="AZ794" s="16"/>
      <c r="BA794" s="16"/>
      <c r="BB794" s="16">
        <v>8.4183142177473798</v>
      </c>
    </row>
    <row r="795" spans="51:54" x14ac:dyDescent="0.35">
      <c r="AY795" s="16"/>
      <c r="AZ795" s="16"/>
      <c r="BA795" s="16"/>
      <c r="BB795" s="16">
        <v>4.1522739926870003</v>
      </c>
    </row>
    <row r="796" spans="51:54" x14ac:dyDescent="0.35">
      <c r="AY796" s="16"/>
      <c r="AZ796" s="16"/>
      <c r="BA796" s="16"/>
      <c r="BB796" s="16">
        <v>5.8924163760810604</v>
      </c>
    </row>
    <row r="797" spans="51:54" x14ac:dyDescent="0.35">
      <c r="AY797" s="16"/>
      <c r="AZ797" s="16"/>
      <c r="BA797" s="16"/>
      <c r="BB797" s="16">
        <v>7.5626593791245904</v>
      </c>
    </row>
    <row r="798" spans="51:54" x14ac:dyDescent="0.35">
      <c r="AY798" s="16"/>
      <c r="AZ798" s="16"/>
      <c r="BA798" s="16"/>
      <c r="BB798" s="16">
        <v>4.6263475396547404</v>
      </c>
    </row>
    <row r="799" spans="51:54" x14ac:dyDescent="0.35">
      <c r="AY799" s="16"/>
      <c r="AZ799" s="16"/>
      <c r="BA799" s="16"/>
      <c r="BB799" s="16">
        <v>6.5607922725656698</v>
      </c>
    </row>
    <row r="800" spans="51:54" x14ac:dyDescent="0.35">
      <c r="AY800" s="16"/>
      <c r="AZ800" s="16"/>
      <c r="BA800" s="16"/>
      <c r="BB800" s="16">
        <v>5.2748477726821896</v>
      </c>
    </row>
    <row r="801" spans="51:54" x14ac:dyDescent="0.35">
      <c r="AY801" s="16"/>
      <c r="AZ801" s="16"/>
      <c r="BA801" s="16"/>
      <c r="BB801" s="16">
        <v>6.6328910557487397</v>
      </c>
    </row>
    <row r="802" spans="51:54" x14ac:dyDescent="0.35">
      <c r="AY802" s="16"/>
      <c r="AZ802" s="16"/>
      <c r="BA802" s="16"/>
      <c r="BB802" s="16">
        <v>4.9731741730537804</v>
      </c>
    </row>
    <row r="803" spans="51:54" x14ac:dyDescent="0.35">
      <c r="AY803" s="16"/>
      <c r="AZ803" s="16"/>
      <c r="BA803" s="16"/>
      <c r="BB803" s="16">
        <v>6.9051670325864798</v>
      </c>
    </row>
    <row r="804" spans="51:54" x14ac:dyDescent="0.35">
      <c r="AY804" s="16"/>
      <c r="AZ804" s="16"/>
      <c r="BA804" s="16"/>
      <c r="BB804" s="16">
        <v>5.5280067385797897</v>
      </c>
    </row>
    <row r="805" spans="51:54" x14ac:dyDescent="0.35">
      <c r="AY805" s="16"/>
      <c r="AZ805" s="16"/>
      <c r="BA805" s="16"/>
      <c r="BB805" s="16">
        <v>6.1103603954032204</v>
      </c>
    </row>
    <row r="806" spans="51:54" x14ac:dyDescent="0.35">
      <c r="AY806" s="16"/>
      <c r="AZ806" s="16"/>
      <c r="BA806" s="16"/>
      <c r="BB806" s="16">
        <v>6.8965517241379297</v>
      </c>
    </row>
    <row r="807" spans="51:54" x14ac:dyDescent="0.35">
      <c r="AY807" s="16"/>
      <c r="AZ807" s="16"/>
      <c r="BA807" s="16"/>
      <c r="BB807" s="16">
        <v>4.8765984909417099</v>
      </c>
    </row>
    <row r="808" spans="51:54" x14ac:dyDescent="0.35">
      <c r="AY808" s="16"/>
      <c r="AZ808" s="16"/>
      <c r="BA808" s="16"/>
      <c r="BB808" s="16">
        <v>6.9051670325864798</v>
      </c>
    </row>
    <row r="809" spans="51:54" x14ac:dyDescent="0.35">
      <c r="AY809" s="16"/>
      <c r="AZ809" s="16"/>
      <c r="BA809" s="16"/>
      <c r="BB809" s="16">
        <v>4.8275862068965498</v>
      </c>
    </row>
    <row r="810" spans="51:54" x14ac:dyDescent="0.35">
      <c r="AY810" s="16"/>
      <c r="AZ810" s="16"/>
      <c r="BA810" s="16"/>
      <c r="BB810" s="16">
        <v>4.4960016587604503</v>
      </c>
    </row>
    <row r="811" spans="51:54" x14ac:dyDescent="0.35">
      <c r="AY811" s="16"/>
      <c r="AZ811" s="16"/>
      <c r="BA811" s="16"/>
      <c r="BB811" s="16">
        <v>4.9009208288110004</v>
      </c>
    </row>
    <row r="812" spans="51:54" x14ac:dyDescent="0.35">
      <c r="AY812" s="16"/>
      <c r="AZ812" s="16"/>
      <c r="BA812" s="16"/>
      <c r="BB812" s="16">
        <v>7.3067655518679597</v>
      </c>
    </row>
    <row r="813" spans="51:54" x14ac:dyDescent="0.35">
      <c r="AY813" s="16"/>
      <c r="AZ813" s="16"/>
      <c r="BA813" s="16"/>
      <c r="BB813" s="16">
        <v>5.3531636883655302</v>
      </c>
    </row>
    <row r="814" spans="51:54" x14ac:dyDescent="0.35">
      <c r="AY814" s="16"/>
      <c r="AZ814" s="16"/>
      <c r="BA814" s="16"/>
      <c r="BB814" s="16">
        <v>6.2164677163172204</v>
      </c>
    </row>
    <row r="815" spans="51:54" x14ac:dyDescent="0.35">
      <c r="AY815" s="16"/>
      <c r="AZ815" s="16"/>
      <c r="BA815" s="16"/>
      <c r="BB815" s="16">
        <v>4.1665675771015804</v>
      </c>
    </row>
    <row r="816" spans="51:54" x14ac:dyDescent="0.35">
      <c r="AY816" s="16"/>
      <c r="AZ816" s="16"/>
      <c r="BA816" s="16"/>
      <c r="BB816" s="16">
        <v>8.5305633633468805</v>
      </c>
    </row>
    <row r="817" spans="51:54" x14ac:dyDescent="0.35">
      <c r="AY817" s="16"/>
      <c r="AZ817" s="16"/>
      <c r="BA817" s="16"/>
      <c r="BB817" s="16">
        <v>10.549695545364401</v>
      </c>
    </row>
    <row r="818" spans="51:54" x14ac:dyDescent="0.35">
      <c r="AY818" s="16"/>
      <c r="AZ818" s="16"/>
      <c r="BA818" s="16"/>
      <c r="BB818" s="16">
        <v>7.6564149348877697</v>
      </c>
    </row>
    <row r="819" spans="51:54" x14ac:dyDescent="0.35">
      <c r="AY819" s="16"/>
      <c r="AZ819" s="16"/>
      <c r="BA819" s="16"/>
      <c r="BB819" s="16">
        <v>6.0221548953699902</v>
      </c>
    </row>
    <row r="820" spans="51:54" x14ac:dyDescent="0.35">
      <c r="AY820" s="16"/>
      <c r="AZ820" s="16"/>
      <c r="BA820" s="16"/>
      <c r="BB820" s="16">
        <v>5.8924163760810604</v>
      </c>
    </row>
    <row r="821" spans="51:54" x14ac:dyDescent="0.35">
      <c r="AY821" s="16"/>
      <c r="AZ821" s="16"/>
      <c r="BA821" s="16"/>
      <c r="BB821" s="16">
        <v>4.5354987717123798</v>
      </c>
    </row>
    <row r="822" spans="51:54" x14ac:dyDescent="0.35">
      <c r="AY822" s="16"/>
      <c r="AZ822" s="16"/>
      <c r="BA822" s="16"/>
      <c r="BB822" s="16">
        <v>5.2522573143889</v>
      </c>
    </row>
    <row r="823" spans="51:54" x14ac:dyDescent="0.35">
      <c r="AY823" s="16"/>
      <c r="AZ823" s="16"/>
      <c r="BA823" s="16"/>
      <c r="BB823" s="16">
        <v>5.45220286235927</v>
      </c>
    </row>
    <row r="824" spans="51:54" x14ac:dyDescent="0.35">
      <c r="AY824" s="16"/>
      <c r="AZ824" s="16"/>
      <c r="BA824" s="16"/>
      <c r="BB824" s="16">
        <v>4.4827586206896601</v>
      </c>
    </row>
    <row r="825" spans="51:54" x14ac:dyDescent="0.35">
      <c r="AY825" s="16"/>
      <c r="AZ825" s="16"/>
      <c r="BA825" s="16"/>
      <c r="BB825" s="16">
        <v>5.45220286235927</v>
      </c>
    </row>
    <row r="826" spans="51:54" x14ac:dyDescent="0.35">
      <c r="AY826" s="16"/>
      <c r="AZ826" s="16"/>
      <c r="BA826" s="16"/>
      <c r="BB826" s="16">
        <v>4.83988580952352</v>
      </c>
    </row>
    <row r="827" spans="51:54" x14ac:dyDescent="0.35">
      <c r="AY827" s="16"/>
      <c r="AZ827" s="16"/>
      <c r="BA827" s="16"/>
      <c r="BB827" s="16">
        <v>8.2254209943976306</v>
      </c>
    </row>
    <row r="828" spans="51:54" x14ac:dyDescent="0.35">
      <c r="AY828" s="16"/>
      <c r="AZ828" s="16"/>
      <c r="BA828" s="16"/>
      <c r="BB828" s="16">
        <v>5.7803636600828296</v>
      </c>
    </row>
    <row r="829" spans="51:54" x14ac:dyDescent="0.35">
      <c r="AY829" s="16"/>
      <c r="AZ829" s="16"/>
      <c r="BA829" s="16"/>
      <c r="BB829" s="16">
        <v>6.5517241379310303</v>
      </c>
    </row>
    <row r="830" spans="51:54" x14ac:dyDescent="0.35">
      <c r="AY830" s="16"/>
      <c r="AZ830" s="16"/>
      <c r="BA830" s="16"/>
      <c r="BB830" s="16">
        <v>7.0331303635762499</v>
      </c>
    </row>
    <row r="831" spans="51:54" x14ac:dyDescent="0.35">
      <c r="AY831" s="16"/>
      <c r="AZ831" s="16"/>
      <c r="BA831" s="16"/>
      <c r="BB831" s="16">
        <v>7.7105792327579001</v>
      </c>
    </row>
    <row r="832" spans="51:54" x14ac:dyDescent="0.35">
      <c r="AY832" s="16"/>
      <c r="AZ832" s="16"/>
      <c r="BA832" s="16"/>
      <c r="BB832" s="16">
        <v>5.5280067385797897</v>
      </c>
    </row>
    <row r="833" spans="51:54" x14ac:dyDescent="0.35">
      <c r="AY833" s="16"/>
      <c r="AZ833" s="16"/>
      <c r="BA833" s="16"/>
      <c r="BB833" s="16">
        <v>8.7235245797748409</v>
      </c>
    </row>
    <row r="834" spans="51:54" x14ac:dyDescent="0.35">
      <c r="AY834" s="16"/>
      <c r="AZ834" s="16"/>
      <c r="BA834" s="16"/>
      <c r="BB834" s="16">
        <v>8.3045479853740005</v>
      </c>
    </row>
    <row r="835" spans="51:54" x14ac:dyDescent="0.35">
      <c r="AY835" s="16"/>
      <c r="AZ835" s="16"/>
      <c r="BA835" s="16"/>
      <c r="BB835" s="16">
        <v>8.9920033175209007</v>
      </c>
    </row>
    <row r="836" spans="51:54" x14ac:dyDescent="0.35">
      <c r="AY836" s="16"/>
      <c r="AZ836" s="16"/>
      <c r="BA836" s="16"/>
      <c r="BB836" s="16">
        <v>9.9463483461075608</v>
      </c>
    </row>
    <row r="837" spans="51:54" x14ac:dyDescent="0.35">
      <c r="AY837" s="16"/>
      <c r="AZ837" s="16"/>
      <c r="BA837" s="16"/>
      <c r="BB837" s="16">
        <v>7.27414589990655</v>
      </c>
    </row>
    <row r="838" spans="51:54" x14ac:dyDescent="0.35">
      <c r="AY838" s="16"/>
      <c r="AZ838" s="16"/>
      <c r="BA838" s="16"/>
      <c r="BB838" s="16">
        <v>6.1684633862063203</v>
      </c>
    </row>
    <row r="839" spans="51:54" x14ac:dyDescent="0.35">
      <c r="AY839" s="16"/>
      <c r="AZ839" s="16"/>
      <c r="BA839" s="16"/>
      <c r="BB839" s="16">
        <v>8.2254209943976306</v>
      </c>
    </row>
    <row r="840" spans="51:54" x14ac:dyDescent="0.35">
      <c r="AY840" s="16"/>
      <c r="AZ840" s="16"/>
      <c r="BA840" s="16"/>
      <c r="BB840" s="16">
        <v>5.9326381152018097</v>
      </c>
    </row>
    <row r="841" spans="51:54" x14ac:dyDescent="0.35">
      <c r="AY841" s="16"/>
      <c r="AZ841" s="16"/>
      <c r="BA841" s="16"/>
      <c r="BB841" s="16">
        <v>4.1665675771015804</v>
      </c>
    </row>
    <row r="842" spans="51:54" x14ac:dyDescent="0.35">
      <c r="AY842" s="16"/>
      <c r="AZ842" s="16"/>
      <c r="BA842" s="16"/>
      <c r="BB842" s="16">
        <v>6.6597268675268904</v>
      </c>
    </row>
    <row r="843" spans="51:54" x14ac:dyDescent="0.35">
      <c r="AY843" s="16"/>
      <c r="AZ843" s="16"/>
      <c r="BA843" s="16"/>
      <c r="BB843" s="16">
        <v>6.8965517241379297</v>
      </c>
    </row>
    <row r="844" spans="51:54" x14ac:dyDescent="0.35">
      <c r="AY844" s="16"/>
      <c r="AZ844" s="16"/>
      <c r="BA844" s="16"/>
      <c r="BB844" s="16">
        <v>4.6391807058874903</v>
      </c>
    </row>
    <row r="845" spans="51:54" x14ac:dyDescent="0.35">
      <c r="AY845" s="16"/>
      <c r="AZ845" s="16"/>
      <c r="BA845" s="16"/>
      <c r="BB845" s="16">
        <v>7.5705166896897103</v>
      </c>
    </row>
    <row r="846" spans="51:54" x14ac:dyDescent="0.35">
      <c r="AY846" s="16"/>
      <c r="AZ846" s="16"/>
      <c r="BA846" s="16"/>
      <c r="BB846" s="16">
        <v>5.6555929196057697</v>
      </c>
    </row>
    <row r="847" spans="51:54" x14ac:dyDescent="0.35">
      <c r="AY847" s="16"/>
      <c r="AZ847" s="16"/>
      <c r="BA847" s="16"/>
      <c r="BB847" s="16">
        <v>8.6206896551724093</v>
      </c>
    </row>
    <row r="848" spans="51:54" x14ac:dyDescent="0.35">
      <c r="AY848" s="16"/>
      <c r="AZ848" s="16"/>
      <c r="BA848" s="16"/>
      <c r="BB848" s="16">
        <v>10.0533653359402</v>
      </c>
    </row>
    <row r="849" spans="51:54" x14ac:dyDescent="0.35">
      <c r="AY849" s="16"/>
      <c r="AZ849" s="16"/>
      <c r="BA849" s="16"/>
      <c r="BB849" s="16">
        <v>6.3583065222709596</v>
      </c>
    </row>
    <row r="850" spans="51:54" x14ac:dyDescent="0.35">
      <c r="AY850" s="16"/>
      <c r="AZ850" s="16"/>
      <c r="BA850" s="16"/>
      <c r="BB850" s="16">
        <v>4.6391807058874903</v>
      </c>
    </row>
    <row r="851" spans="51:54" x14ac:dyDescent="0.35">
      <c r="AY851" s="16"/>
      <c r="AZ851" s="16"/>
      <c r="BA851" s="16"/>
      <c r="BB851" s="16">
        <v>7.77966494667481</v>
      </c>
    </row>
    <row r="852" spans="51:54" x14ac:dyDescent="0.35">
      <c r="AY852" s="16"/>
      <c r="AZ852" s="16"/>
      <c r="BA852" s="16"/>
      <c r="BB852" s="16">
        <v>7.1088028027890697</v>
      </c>
    </row>
    <row r="853" spans="51:54" x14ac:dyDescent="0.35">
      <c r="AY853" s="16"/>
      <c r="AZ853" s="16"/>
      <c r="BA853" s="16"/>
      <c r="BB853" s="16">
        <v>7.2002113854555496</v>
      </c>
    </row>
    <row r="854" spans="51:54" x14ac:dyDescent="0.35">
      <c r="AY854" s="16"/>
      <c r="AZ854" s="16"/>
      <c r="BA854" s="16"/>
      <c r="BB854" s="16">
        <v>6.5607922725656698</v>
      </c>
    </row>
    <row r="855" spans="51:54" x14ac:dyDescent="0.35">
      <c r="AY855" s="16"/>
      <c r="AZ855" s="16"/>
      <c r="BA855" s="16"/>
      <c r="BB855" s="16">
        <v>3.7139067635410399</v>
      </c>
    </row>
    <row r="856" spans="51:54" x14ac:dyDescent="0.35">
      <c r="AY856" s="16"/>
      <c r="AZ856" s="16"/>
      <c r="BA856" s="16"/>
      <c r="BB856" s="16">
        <v>5.7803636600828296</v>
      </c>
    </row>
    <row r="857" spans="51:54" x14ac:dyDescent="0.35">
      <c r="AY857" s="16"/>
      <c r="AZ857" s="16"/>
      <c r="BA857" s="16"/>
      <c r="BB857" s="16">
        <v>6.1684633862063203</v>
      </c>
    </row>
    <row r="858" spans="51:54" x14ac:dyDescent="0.35">
      <c r="AY858" s="16"/>
      <c r="AZ858" s="16"/>
      <c r="BA858" s="16"/>
      <c r="BB858" s="16">
        <v>5.0207654408831202</v>
      </c>
    </row>
    <row r="859" spans="51:54" x14ac:dyDescent="0.35">
      <c r="AY859" s="16"/>
      <c r="AZ859" s="16"/>
      <c r="BA859" s="16"/>
      <c r="BB859" s="16">
        <v>5.6870422422312599</v>
      </c>
    </row>
    <row r="860" spans="51:54" x14ac:dyDescent="0.35">
      <c r="AY860" s="16"/>
      <c r="AZ860" s="16"/>
      <c r="BA860" s="16"/>
      <c r="BB860" s="16">
        <v>4.3617622898874204</v>
      </c>
    </row>
    <row r="861" spans="51:54" x14ac:dyDescent="0.35">
      <c r="AY861" s="16"/>
      <c r="AZ861" s="16"/>
      <c r="BA861" s="16"/>
      <c r="BB861" s="16">
        <v>3.80874517834043</v>
      </c>
    </row>
    <row r="862" spans="51:54" x14ac:dyDescent="0.35">
      <c r="AY862" s="16"/>
      <c r="AZ862" s="16"/>
      <c r="BA862" s="16"/>
      <c r="BB862" s="16"/>
    </row>
    <row r="863" spans="51:54" x14ac:dyDescent="0.35">
      <c r="AY863" s="16"/>
      <c r="AZ863" s="16"/>
      <c r="BA863" s="16"/>
      <c r="BB863" s="16"/>
    </row>
    <row r="864" spans="51:54" x14ac:dyDescent="0.35">
      <c r="AY864" s="16"/>
      <c r="AZ864" s="16"/>
      <c r="BA864" s="16"/>
      <c r="BB864" s="16"/>
    </row>
    <row r="865" spans="51:54" x14ac:dyDescent="0.35">
      <c r="AY865" s="16"/>
      <c r="AZ865" s="16"/>
      <c r="BA865" s="16"/>
      <c r="BB865" s="16"/>
    </row>
    <row r="866" spans="51:54" x14ac:dyDescent="0.35">
      <c r="AY866" s="16"/>
      <c r="AZ866" s="16"/>
      <c r="BA866" s="16"/>
      <c r="BB866" s="16"/>
    </row>
    <row r="867" spans="51:54" x14ac:dyDescent="0.35">
      <c r="AY867" s="16"/>
      <c r="AZ867" s="16"/>
      <c r="BA867" s="16"/>
      <c r="BB867" s="16"/>
    </row>
    <row r="868" spans="51:54" x14ac:dyDescent="0.35">
      <c r="AY868" s="16"/>
      <c r="AZ868" s="16"/>
      <c r="BA868" s="16"/>
      <c r="BB868" s="16"/>
    </row>
    <row r="869" spans="51:54" x14ac:dyDescent="0.35">
      <c r="AY869" s="16"/>
      <c r="AZ869" s="16"/>
      <c r="BA869" s="16"/>
      <c r="BB869" s="16"/>
    </row>
    <row r="870" spans="51:54" x14ac:dyDescent="0.35">
      <c r="AY870" s="16"/>
      <c r="AZ870" s="16"/>
      <c r="BA870" s="16"/>
      <c r="BB870" s="16"/>
    </row>
    <row r="871" spans="51:54" x14ac:dyDescent="0.35">
      <c r="AY871" s="16"/>
      <c r="AZ871" s="16"/>
      <c r="BA871" s="16"/>
      <c r="BB871" s="16"/>
    </row>
    <row r="872" spans="51:54" x14ac:dyDescent="0.35">
      <c r="AY872" s="16"/>
      <c r="AZ872" s="16"/>
      <c r="BA872" s="16"/>
      <c r="BB872" s="16"/>
    </row>
    <row r="873" spans="51:54" x14ac:dyDescent="0.35">
      <c r="AY873" s="16"/>
      <c r="AZ873" s="16"/>
      <c r="BA873" s="16"/>
      <c r="BB873" s="16"/>
    </row>
    <row r="874" spans="51:54" x14ac:dyDescent="0.35">
      <c r="AY874" s="16"/>
      <c r="AZ874" s="16"/>
      <c r="BA874" s="16"/>
      <c r="BB874" s="16"/>
    </row>
    <row r="875" spans="51:54" x14ac:dyDescent="0.35">
      <c r="AY875" s="16"/>
      <c r="AZ875" s="16"/>
      <c r="BA875" s="16"/>
      <c r="BB875" s="16"/>
    </row>
    <row r="876" spans="51:54" x14ac:dyDescent="0.35">
      <c r="AY876" s="16"/>
      <c r="AZ876" s="16"/>
      <c r="BA876" s="16"/>
      <c r="BB876" s="16"/>
    </row>
    <row r="877" spans="51:54" x14ac:dyDescent="0.35">
      <c r="AY877" s="16"/>
      <c r="AZ877" s="16"/>
      <c r="BA877" s="16"/>
      <c r="BB877" s="16"/>
    </row>
    <row r="878" spans="51:54" x14ac:dyDescent="0.35">
      <c r="AY878" s="16"/>
      <c r="AZ878" s="16"/>
      <c r="BA878" s="16"/>
      <c r="BB878" s="16"/>
    </row>
    <row r="879" spans="51:54" x14ac:dyDescent="0.35">
      <c r="AY879" s="16"/>
      <c r="AZ879" s="16"/>
      <c r="BA879" s="16"/>
      <c r="BB879" s="16"/>
    </row>
    <row r="880" spans="51:54" x14ac:dyDescent="0.35">
      <c r="AY880" s="16"/>
      <c r="AZ880" s="16"/>
      <c r="BA880" s="16"/>
      <c r="BB880" s="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6"/>
  <sheetViews>
    <sheetView tabSelected="1" topLeftCell="A16" workbookViewId="0">
      <selection activeCell="F17" sqref="F17"/>
    </sheetView>
  </sheetViews>
  <sheetFormatPr defaultRowHeight="14.5" x14ac:dyDescent="0.35"/>
  <sheetData>
    <row r="2" spans="1:18" s="9" customFormat="1" ht="145" x14ac:dyDescent="0.35">
      <c r="A2" s="1"/>
      <c r="B2" s="9" t="s">
        <v>38</v>
      </c>
      <c r="C2" s="9" t="s">
        <v>38</v>
      </c>
      <c r="D2" s="9" t="s">
        <v>38</v>
      </c>
      <c r="E2" s="9" t="s">
        <v>38</v>
      </c>
      <c r="F2" s="9" t="s">
        <v>40</v>
      </c>
      <c r="G2" s="9" t="s">
        <v>40</v>
      </c>
      <c r="H2" s="9" t="s">
        <v>40</v>
      </c>
      <c r="I2" s="9" t="s">
        <v>40</v>
      </c>
      <c r="J2" s="9" t="s">
        <v>41</v>
      </c>
      <c r="K2" s="9" t="s">
        <v>41</v>
      </c>
      <c r="L2" s="9" t="s">
        <v>41</v>
      </c>
      <c r="M2" s="9" t="s">
        <v>41</v>
      </c>
      <c r="N2" s="9" t="s">
        <v>41</v>
      </c>
      <c r="O2" s="9" t="s">
        <v>42</v>
      </c>
      <c r="P2" s="9" t="s">
        <v>42</v>
      </c>
      <c r="Q2" s="9" t="s">
        <v>42</v>
      </c>
      <c r="R2" s="9" t="s">
        <v>42</v>
      </c>
    </row>
    <row r="3" spans="1:18" s="9" customFormat="1" ht="29" x14ac:dyDescent="0.35">
      <c r="B3" s="9" t="s">
        <v>17</v>
      </c>
      <c r="C3" s="9" t="s">
        <v>18</v>
      </c>
      <c r="D3" s="9" t="s">
        <v>19</v>
      </c>
      <c r="E3" s="9" t="s">
        <v>20</v>
      </c>
      <c r="F3" s="9" t="s">
        <v>17</v>
      </c>
      <c r="G3" s="9" t="s">
        <v>18</v>
      </c>
      <c r="H3" s="9" t="s">
        <v>19</v>
      </c>
      <c r="I3" s="9" t="s">
        <v>20</v>
      </c>
      <c r="J3" s="9" t="s">
        <v>17</v>
      </c>
      <c r="K3" s="9" t="s">
        <v>18</v>
      </c>
      <c r="L3" s="9" t="s">
        <v>19</v>
      </c>
      <c r="M3" s="9" t="s">
        <v>20</v>
      </c>
      <c r="N3" s="9" t="s">
        <v>21</v>
      </c>
      <c r="O3" s="9" t="s">
        <v>17</v>
      </c>
      <c r="P3" s="9" t="s">
        <v>18</v>
      </c>
      <c r="Q3" s="9" t="s">
        <v>19</v>
      </c>
      <c r="R3" s="9" t="s">
        <v>20</v>
      </c>
    </row>
    <row r="4" spans="1:18" x14ac:dyDescent="0.35">
      <c r="A4" s="2" t="s">
        <v>22</v>
      </c>
      <c r="B4" s="10">
        <v>22.002085505735142</v>
      </c>
      <c r="C4" s="10">
        <v>28.779979144942647</v>
      </c>
      <c r="D4" s="10">
        <v>12.721584984358708</v>
      </c>
      <c r="E4" s="10">
        <v>36.496350364963504</v>
      </c>
      <c r="F4" s="10">
        <v>3.4715525554484086</v>
      </c>
      <c r="G4" s="10">
        <v>14.368370298939247</v>
      </c>
      <c r="H4" s="10">
        <v>36.065573770491802</v>
      </c>
      <c r="I4" s="10">
        <v>46.094503375120539</v>
      </c>
      <c r="J4" s="10">
        <v>3.0973451327433628</v>
      </c>
      <c r="K4" s="10">
        <v>10.176991150442479</v>
      </c>
      <c r="L4" s="10">
        <v>26.10619469026549</v>
      </c>
      <c r="M4" s="10">
        <v>60.619469026548678</v>
      </c>
      <c r="N4" s="10"/>
      <c r="O4" s="10">
        <v>1.7153748411689964</v>
      </c>
      <c r="P4" s="10">
        <v>8.132147395171538</v>
      </c>
      <c r="Q4" s="10">
        <v>36.086404066073698</v>
      </c>
      <c r="R4" s="10">
        <v>54.066073697585772</v>
      </c>
    </row>
    <row r="5" spans="1:18" x14ac:dyDescent="0.35">
      <c r="A5" s="4" t="s">
        <v>23</v>
      </c>
      <c r="B5" s="11">
        <v>38.49490316290656</v>
      </c>
      <c r="C5" s="11">
        <v>28.968405600618606</v>
      </c>
      <c r="D5" s="11">
        <v>21.216914033200908</v>
      </c>
      <c r="E5" s="11">
        <v>5.2526386362189976</v>
      </c>
      <c r="F5" s="11">
        <v>38.860030781094537</v>
      </c>
      <c r="G5" s="11">
        <v>28.369522154325878</v>
      </c>
      <c r="H5" s="11">
        <v>17.452331729258528</v>
      </c>
      <c r="I5" s="11">
        <v>6.4137471967271136</v>
      </c>
      <c r="J5" s="11">
        <v>33.312010657197504</v>
      </c>
      <c r="K5" s="11">
        <v>27.284604613796013</v>
      </c>
      <c r="L5" s="11">
        <v>15.864643578357537</v>
      </c>
      <c r="M5" s="11">
        <v>6.0855952434696423</v>
      </c>
      <c r="N5" s="11">
        <v>4.3281851873819086</v>
      </c>
      <c r="O5" s="11">
        <v>28.379121699726458</v>
      </c>
      <c r="P5" s="11">
        <v>21.876326435147082</v>
      </c>
      <c r="Q5" s="11">
        <v>16.295265964936842</v>
      </c>
      <c r="R5" s="11">
        <v>6.4845701412099235</v>
      </c>
    </row>
    <row r="6" spans="1:18" ht="29" x14ac:dyDescent="0.35">
      <c r="A6" s="6" t="s">
        <v>24</v>
      </c>
      <c r="B6" s="11">
        <v>12.183680080230296</v>
      </c>
      <c r="C6" s="11">
        <v>11.310217490291361</v>
      </c>
      <c r="D6" s="11">
        <v>11.47913720201541</v>
      </c>
      <c r="E6" s="11">
        <v>1.2477229624491291</v>
      </c>
      <c r="F6" s="11">
        <v>11.620870845269351</v>
      </c>
      <c r="G6" s="11">
        <v>9.2970221103734616</v>
      </c>
      <c r="H6" s="11">
        <v>9.5956750037979095</v>
      </c>
      <c r="I6" s="11">
        <v>1.5508883805092586</v>
      </c>
      <c r="J6" s="11">
        <v>15.086679921973625</v>
      </c>
      <c r="K6" s="11">
        <v>14.439683336276008</v>
      </c>
      <c r="L6" s="11">
        <v>7.1719540129323187</v>
      </c>
      <c r="M6" s="11">
        <v>1.4101954044383622</v>
      </c>
      <c r="N6" s="11">
        <v>1.2247453438633096</v>
      </c>
      <c r="O6" s="11">
        <v>10.647767840197842</v>
      </c>
      <c r="P6" s="11">
        <v>11.427288065302514</v>
      </c>
      <c r="Q6" s="11">
        <v>6.7813711393314353</v>
      </c>
      <c r="R6" s="11">
        <v>1.4736235133534779</v>
      </c>
    </row>
    <row r="7" spans="1:18" x14ac:dyDescent="0.35">
      <c r="A7" s="8" t="s">
        <v>25</v>
      </c>
      <c r="B7">
        <v>211</v>
      </c>
      <c r="C7">
        <v>276</v>
      </c>
      <c r="D7">
        <v>122</v>
      </c>
      <c r="E7">
        <v>350</v>
      </c>
      <c r="F7">
        <v>36</v>
      </c>
      <c r="G7">
        <v>149</v>
      </c>
      <c r="H7">
        <v>374</v>
      </c>
      <c r="I7">
        <v>478</v>
      </c>
      <c r="J7">
        <v>7</v>
      </c>
      <c r="K7">
        <v>23</v>
      </c>
      <c r="L7">
        <v>59</v>
      </c>
      <c r="M7">
        <v>137</v>
      </c>
      <c r="N7">
        <v>38</v>
      </c>
      <c r="O7">
        <v>27</v>
      </c>
      <c r="P7">
        <v>128</v>
      </c>
      <c r="Q7">
        <v>568</v>
      </c>
      <c r="R7">
        <v>851</v>
      </c>
    </row>
    <row r="8" spans="1:18" x14ac:dyDescent="0.35">
      <c r="A8" s="20"/>
      <c r="B8" s="21" t="s">
        <v>56</v>
      </c>
      <c r="C8" s="21"/>
      <c r="D8" s="21"/>
      <c r="E8" s="21"/>
      <c r="F8" s="21"/>
      <c r="G8" s="21"/>
      <c r="H8" s="21"/>
      <c r="I8" s="21"/>
      <c r="J8" s="21" t="s">
        <v>57</v>
      </c>
      <c r="K8" s="21"/>
      <c r="L8" s="21"/>
      <c r="M8" s="21"/>
      <c r="N8" s="21"/>
      <c r="O8" s="21"/>
      <c r="P8" s="21"/>
      <c r="Q8" s="21"/>
      <c r="R8" s="21"/>
    </row>
    <row r="9" spans="1:18" x14ac:dyDescent="0.35">
      <c r="A9" s="20" t="s">
        <v>64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x14ac:dyDescent="0.35">
      <c r="A10" s="20" t="s">
        <v>52</v>
      </c>
      <c r="B10" s="21"/>
      <c r="C10" s="21"/>
      <c r="D10" s="21"/>
      <c r="E10" s="21"/>
      <c r="F10" s="21" t="s">
        <v>53</v>
      </c>
      <c r="G10" s="21" t="s">
        <v>53</v>
      </c>
      <c r="H10" s="21" t="s">
        <v>54</v>
      </c>
      <c r="I10" s="21" t="s">
        <v>54</v>
      </c>
      <c r="J10" s="21"/>
      <c r="K10" s="21"/>
      <c r="L10" s="21"/>
      <c r="M10" s="21"/>
      <c r="N10" s="21"/>
      <c r="O10" s="21" t="s">
        <v>53</v>
      </c>
      <c r="P10" s="21" t="s">
        <v>54</v>
      </c>
      <c r="Q10" s="21" t="s">
        <v>53</v>
      </c>
      <c r="R10" s="21" t="s">
        <v>54</v>
      </c>
    </row>
    <row r="11" spans="1:18" ht="43.5" x14ac:dyDescent="0.35">
      <c r="A11" s="22" t="s">
        <v>50</v>
      </c>
      <c r="B11" s="21"/>
      <c r="C11" s="21"/>
      <c r="D11" s="21"/>
      <c r="E11" s="21"/>
      <c r="F11" s="21"/>
      <c r="G11" s="21"/>
      <c r="H11" s="21">
        <v>3.77</v>
      </c>
      <c r="I11" s="21">
        <v>-1.1599999999999999</v>
      </c>
      <c r="J11" s="21"/>
      <c r="K11" s="21"/>
      <c r="L11" s="21"/>
      <c r="M11" s="21"/>
      <c r="N11" s="21"/>
      <c r="O11" s="21"/>
      <c r="P11" s="21">
        <v>5.4</v>
      </c>
      <c r="Q11" s="21"/>
      <c r="R11" s="21">
        <v>-0.39</v>
      </c>
    </row>
    <row r="12" spans="1:18" ht="43.5" x14ac:dyDescent="0.35">
      <c r="A12" s="22" t="s">
        <v>51</v>
      </c>
      <c r="B12" s="21"/>
      <c r="C12" s="21"/>
      <c r="D12" s="21"/>
      <c r="E12" s="21"/>
      <c r="F12" s="21"/>
      <c r="G12" s="21"/>
      <c r="H12" s="22" t="s">
        <v>59</v>
      </c>
      <c r="I12" s="22" t="s">
        <v>55</v>
      </c>
      <c r="J12" s="21"/>
      <c r="K12" s="21"/>
      <c r="L12" s="21"/>
      <c r="M12" s="21"/>
      <c r="N12" s="21"/>
      <c r="O12" s="21"/>
      <c r="P12" s="22" t="s">
        <v>58</v>
      </c>
      <c r="Q12" s="21"/>
      <c r="R12" s="22" t="s">
        <v>60</v>
      </c>
    </row>
    <row r="13" spans="1:18" x14ac:dyDescent="0.35">
      <c r="A13" s="22"/>
      <c r="B13" s="21" t="s">
        <v>61</v>
      </c>
      <c r="C13" s="21"/>
      <c r="D13" s="21"/>
      <c r="E13" s="21"/>
      <c r="F13" s="21"/>
      <c r="G13" s="21"/>
      <c r="H13" s="22"/>
      <c r="I13" s="22"/>
      <c r="J13" s="21"/>
      <c r="K13" s="21"/>
      <c r="L13" s="21"/>
      <c r="M13" s="21"/>
      <c r="N13" s="21"/>
      <c r="O13" s="21"/>
      <c r="P13" s="22"/>
      <c r="Q13" s="21"/>
      <c r="R13" s="22"/>
    </row>
    <row r="14" spans="1:18" x14ac:dyDescent="0.35">
      <c r="A14" s="20" t="s">
        <v>52</v>
      </c>
      <c r="B14" s="21"/>
      <c r="C14" s="21"/>
      <c r="D14" s="21"/>
      <c r="E14" s="21"/>
      <c r="F14" s="21"/>
      <c r="G14" s="21"/>
      <c r="H14" s="22"/>
      <c r="I14" s="22"/>
      <c r="J14" s="21" t="s">
        <v>53</v>
      </c>
      <c r="K14" s="21" t="s">
        <v>53</v>
      </c>
      <c r="L14" s="21" t="s">
        <v>54</v>
      </c>
      <c r="M14" s="21" t="s">
        <v>54</v>
      </c>
      <c r="N14" s="21"/>
      <c r="O14" s="21"/>
      <c r="P14" s="22"/>
      <c r="Q14" s="21"/>
      <c r="R14" s="22"/>
    </row>
    <row r="15" spans="1:18" ht="43.5" x14ac:dyDescent="0.35">
      <c r="A15" s="22" t="s">
        <v>50</v>
      </c>
      <c r="B15" s="21"/>
      <c r="C15" s="21"/>
      <c r="D15" s="21"/>
      <c r="E15" s="21"/>
      <c r="F15" s="21"/>
      <c r="G15" s="21"/>
      <c r="H15" s="22"/>
      <c r="I15" s="22"/>
      <c r="J15" s="21"/>
      <c r="K15" s="21"/>
      <c r="L15" s="21">
        <v>5.36</v>
      </c>
      <c r="M15" s="21">
        <v>-0.84</v>
      </c>
      <c r="N15" s="21"/>
      <c r="O15" s="21"/>
      <c r="P15" s="22"/>
      <c r="Q15" s="21"/>
      <c r="R15" s="22"/>
    </row>
    <row r="16" spans="1:18" ht="43.5" x14ac:dyDescent="0.35">
      <c r="A16" s="22" t="s">
        <v>51</v>
      </c>
      <c r="B16" s="21"/>
      <c r="C16" s="21"/>
      <c r="D16" s="21"/>
      <c r="E16" s="21"/>
      <c r="F16" s="21"/>
      <c r="G16" s="21"/>
      <c r="H16" s="22"/>
      <c r="I16" s="22"/>
      <c r="J16" s="21"/>
      <c r="K16" s="21"/>
      <c r="L16" s="22" t="s">
        <v>62</v>
      </c>
      <c r="M16" s="22" t="s">
        <v>63</v>
      </c>
      <c r="N16" s="21"/>
      <c r="O16" s="21"/>
      <c r="P16" s="22"/>
      <c r="Q16" s="21"/>
      <c r="R16" s="22"/>
    </row>
    <row r="17" spans="1:5" ht="145" x14ac:dyDescent="0.35">
      <c r="A17" s="23" t="s">
        <v>43</v>
      </c>
      <c r="B17" s="24" t="s">
        <v>38</v>
      </c>
      <c r="C17" s="24" t="s">
        <v>65</v>
      </c>
      <c r="D17" s="24" t="s">
        <v>41</v>
      </c>
      <c r="E17" s="24" t="s">
        <v>42</v>
      </c>
    </row>
    <row r="18" spans="1:5" x14ac:dyDescent="0.35">
      <c r="A18" s="25" t="s">
        <v>17</v>
      </c>
      <c r="B18" s="26">
        <v>22.002085505735142</v>
      </c>
      <c r="C18" s="26">
        <v>3.4715525554484086</v>
      </c>
      <c r="D18" s="26">
        <v>3.0973451327433628</v>
      </c>
      <c r="E18" s="26">
        <v>1.7153748411689964</v>
      </c>
    </row>
    <row r="19" spans="1:5" ht="29" x14ac:dyDescent="0.35">
      <c r="A19" s="23" t="s">
        <v>18</v>
      </c>
      <c r="B19" s="26">
        <v>28.779979144942647</v>
      </c>
      <c r="C19" s="26">
        <v>14.368370298939247</v>
      </c>
      <c r="D19" s="26">
        <v>10.176991150442479</v>
      </c>
      <c r="E19" s="26">
        <v>8.132147395171538</v>
      </c>
    </row>
    <row r="20" spans="1:5" x14ac:dyDescent="0.35">
      <c r="A20" s="25" t="s">
        <v>19</v>
      </c>
      <c r="B20" s="26">
        <v>12.721584984358708</v>
      </c>
      <c r="C20" s="26">
        <v>36.065573770491802</v>
      </c>
      <c r="D20" s="26">
        <v>26.10619469026549</v>
      </c>
      <c r="E20" s="26">
        <v>36.086404066073698</v>
      </c>
    </row>
    <row r="21" spans="1:5" ht="29" x14ac:dyDescent="0.35">
      <c r="A21" s="23" t="s">
        <v>44</v>
      </c>
      <c r="B21" s="26">
        <v>36.496350364963504</v>
      </c>
      <c r="C21" s="26">
        <v>46.094503375120539</v>
      </c>
      <c r="D21" s="26">
        <v>60.619469026548678</v>
      </c>
      <c r="E21" s="26">
        <v>54.066073697585772</v>
      </c>
    </row>
    <row r="22" spans="1:5" s="9" customFormat="1" ht="29" x14ac:dyDescent="0.35">
      <c r="A22" s="23" t="s">
        <v>45</v>
      </c>
      <c r="B22" s="27">
        <v>38.49490316290656</v>
      </c>
      <c r="C22" s="27">
        <v>38.860030781094537</v>
      </c>
      <c r="D22" s="27">
        <v>33.312010657197504</v>
      </c>
      <c r="E22" s="27">
        <v>28.379121699726458</v>
      </c>
    </row>
    <row r="23" spans="1:5" ht="43.5" x14ac:dyDescent="0.35">
      <c r="A23" s="23" t="s">
        <v>46</v>
      </c>
      <c r="B23" s="27">
        <v>28.968405600618606</v>
      </c>
      <c r="C23" s="27">
        <v>28.369522154325878</v>
      </c>
      <c r="D23" s="27">
        <v>27.284604613796013</v>
      </c>
      <c r="E23" s="27">
        <v>21.876326435147082</v>
      </c>
    </row>
    <row r="24" spans="1:5" x14ac:dyDescent="0.35">
      <c r="A24" s="25" t="s">
        <v>47</v>
      </c>
      <c r="B24" s="27">
        <v>21.216914033200908</v>
      </c>
      <c r="C24" s="27">
        <v>17.452331729258528</v>
      </c>
      <c r="D24" s="27">
        <v>15.864643578357537</v>
      </c>
      <c r="E24" s="27">
        <v>16.295265964936842</v>
      </c>
    </row>
    <row r="25" spans="1:5" ht="43.5" x14ac:dyDescent="0.35">
      <c r="A25" s="23" t="s">
        <v>48</v>
      </c>
      <c r="B25" s="27">
        <v>5.2526386362189976</v>
      </c>
      <c r="C25" s="27">
        <v>6.4137471967271136</v>
      </c>
      <c r="D25" s="27">
        <v>6.0855952434696423</v>
      </c>
      <c r="E25" s="27">
        <v>6.4845701412099235</v>
      </c>
    </row>
    <row r="26" spans="1:5" s="9" customFormat="1" ht="58" x14ac:dyDescent="0.35">
      <c r="A26" s="23" t="s">
        <v>49</v>
      </c>
      <c r="B26" s="28"/>
      <c r="C26" s="28"/>
      <c r="D26" s="27">
        <v>4.3281851873819086</v>
      </c>
      <c r="E26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data</vt:lpstr>
      <vt:lpstr>percents</vt:lpstr>
      <vt:lpstr>grph</vt:lpstr>
    </vt:vector>
  </TitlesOfParts>
  <Company>none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Kimpton H.J.</dc:creator>
  <cp:lastModifiedBy>Kimpton H.J.</cp:lastModifiedBy>
  <dcterms:created xsi:type="dcterms:W3CDTF">2021-08-11T08:51:46Z</dcterms:created>
  <dcterms:modified xsi:type="dcterms:W3CDTF">2022-06-23T12:57:45Z</dcterms:modified>
</cp:coreProperties>
</file>