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Phd Project\Publication\Second paper\Major revision_MC\dataset\"/>
    </mc:Choice>
  </mc:AlternateContent>
  <xr:revisionPtr revIDLastSave="0" documentId="13_ncr:1_{52A42EE5-F9BC-4B17-A52C-C186B56E5D2C}" xr6:coauthVersionLast="47" xr6:coauthVersionMax="47" xr10:uidLastSave="{00000000-0000-0000-0000-000000000000}"/>
  <bookViews>
    <workbookView xWindow="2835" yWindow="1155" windowWidth="24285" windowHeight="154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K18" i="1" s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K6" i="1" s="1"/>
  <c r="J18" i="1" l="1"/>
  <c r="J6" i="1"/>
</calcChain>
</file>

<file path=xl/sharedStrings.xml><?xml version="1.0" encoding="utf-8"?>
<sst xmlns="http://schemas.openxmlformats.org/spreadsheetml/2006/main" count="11" uniqueCount="11">
  <si>
    <t>distance (mm)</t>
  </si>
  <si>
    <t>Vicker Hardness (HV)</t>
  </si>
  <si>
    <t>row 1</t>
  </si>
  <si>
    <t>row 2</t>
  </si>
  <si>
    <t>row 3</t>
  </si>
  <si>
    <t>Average</t>
  </si>
  <si>
    <t>STDEV</t>
  </si>
  <si>
    <t>316L SS</t>
  </si>
  <si>
    <t>15-5PH SS</t>
  </si>
  <si>
    <t>Average for 316L SS</t>
  </si>
  <si>
    <t>Average for 15-5PH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</si>
</sst>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N22" sqref="N22"/>
    </sheetView>
  </sheetViews>
  <sheetFormatPr defaultRowHeight="15" x14ac:dyDescent="0.25"/>
  <sheetData>
    <row r="1" spans="1:11" ht="18.75" x14ac:dyDescent="0.25">
      <c r="B1" s="1" t="s">
        <v>0</v>
      </c>
      <c r="C1" s="2" t="s">
        <v>1</v>
      </c>
      <c r="D1" s="2"/>
      <c r="E1" s="2"/>
      <c r="F1" s="2"/>
      <c r="G1" s="2"/>
    </row>
    <row r="2" spans="1:11" x14ac:dyDescent="0.25">
      <c r="B2" s="3"/>
      <c r="C2" s="3" t="s">
        <v>2</v>
      </c>
      <c r="D2" s="3" t="s">
        <v>3</v>
      </c>
      <c r="E2" s="3" t="s">
        <v>4</v>
      </c>
      <c r="G2" s="3" t="s">
        <v>5</v>
      </c>
      <c r="H2" s="3" t="s">
        <v>6</v>
      </c>
    </row>
    <row r="3" spans="1:11" x14ac:dyDescent="0.25">
      <c r="A3" s="4" t="s">
        <v>7</v>
      </c>
      <c r="B3" s="3">
        <v>-2</v>
      </c>
      <c r="C3" s="3">
        <v>222.1</v>
      </c>
      <c r="D3" s="3">
        <v>228.3</v>
      </c>
      <c r="E3" s="3">
        <v>223.1</v>
      </c>
      <c r="G3" s="5">
        <f>AVERAGE(C3:E3)</f>
        <v>224.5</v>
      </c>
      <c r="H3" s="5">
        <f>STDEV(C3:E3)</f>
        <v>3.3286633954186571</v>
      </c>
    </row>
    <row r="4" spans="1:11" x14ac:dyDescent="0.25">
      <c r="A4" s="4"/>
      <c r="B4" s="3">
        <v>-1.8</v>
      </c>
      <c r="C4" s="3">
        <v>219.7</v>
      </c>
      <c r="D4" s="3">
        <v>222.3</v>
      </c>
      <c r="E4" s="3">
        <v>217.4</v>
      </c>
      <c r="G4" s="5">
        <f t="shared" ref="G4:G23" si="0">AVERAGE(C4:E4)</f>
        <v>219.79999999999998</v>
      </c>
      <c r="H4" s="5">
        <f>STDEV(C4:E4)</f>
        <v>2.4515301344262559</v>
      </c>
    </row>
    <row r="5" spans="1:11" x14ac:dyDescent="0.25">
      <c r="A5" s="4"/>
      <c r="B5" s="3">
        <v>-1.6</v>
      </c>
      <c r="C5" s="3">
        <v>208</v>
      </c>
      <c r="D5" s="3">
        <v>227.2</v>
      </c>
      <c r="E5" s="3">
        <v>222.2</v>
      </c>
      <c r="G5" s="5">
        <f t="shared" si="0"/>
        <v>219.13333333333333</v>
      </c>
      <c r="H5" s="5">
        <f t="shared" ref="H5:H23" si="1">STDEV(C5:E5)</f>
        <v>9.9605890053416619</v>
      </c>
      <c r="J5" s="9" t="s">
        <v>9</v>
      </c>
      <c r="K5" s="9"/>
    </row>
    <row r="6" spans="1:11" x14ac:dyDescent="0.25">
      <c r="A6" s="4"/>
      <c r="B6" s="3">
        <v>-1.4</v>
      </c>
      <c r="C6" s="3">
        <v>200.8</v>
      </c>
      <c r="D6" s="3">
        <v>224.6</v>
      </c>
      <c r="E6" s="3">
        <v>230.2</v>
      </c>
      <c r="G6" s="5">
        <f t="shared" si="0"/>
        <v>218.5333333333333</v>
      </c>
      <c r="H6" s="5">
        <f t="shared" si="1"/>
        <v>15.610680104765871</v>
      </c>
      <c r="J6" s="10">
        <f>AVERAGE(G3:G12)</f>
        <v>219.58999999999997</v>
      </c>
      <c r="K6" s="9">
        <f>STDEV(G3:G12)</f>
        <v>3.5188399463319122</v>
      </c>
    </row>
    <row r="7" spans="1:11" x14ac:dyDescent="0.25">
      <c r="A7" s="4"/>
      <c r="B7" s="3">
        <v>-1.2</v>
      </c>
      <c r="C7" s="3">
        <v>206.1</v>
      </c>
      <c r="D7" s="3">
        <v>223.6</v>
      </c>
      <c r="E7" s="3">
        <v>222.3</v>
      </c>
      <c r="G7" s="5">
        <f t="shared" si="0"/>
        <v>217.33333333333334</v>
      </c>
      <c r="H7" s="5">
        <f t="shared" si="1"/>
        <v>9.7500427349490835</v>
      </c>
    </row>
    <row r="8" spans="1:11" x14ac:dyDescent="0.25">
      <c r="A8" s="4"/>
      <c r="B8" s="3">
        <v>-1</v>
      </c>
      <c r="C8" s="3">
        <v>201.9</v>
      </c>
      <c r="D8" s="3">
        <v>213.8</v>
      </c>
      <c r="E8" s="3">
        <v>219.7</v>
      </c>
      <c r="G8" s="5">
        <f t="shared" si="0"/>
        <v>211.80000000000004</v>
      </c>
      <c r="H8" s="5">
        <f t="shared" si="1"/>
        <v>9.066973034039524</v>
      </c>
    </row>
    <row r="9" spans="1:11" x14ac:dyDescent="0.25">
      <c r="A9" s="4"/>
      <c r="B9" s="3">
        <v>-0.8</v>
      </c>
      <c r="C9" s="3">
        <v>222.8</v>
      </c>
      <c r="D9" s="3">
        <v>214.8</v>
      </c>
      <c r="E9" s="3">
        <v>224.9</v>
      </c>
      <c r="G9" s="5">
        <f t="shared" si="0"/>
        <v>220.83333333333334</v>
      </c>
      <c r="H9" s="5">
        <f t="shared" si="1"/>
        <v>5.329477773040554</v>
      </c>
    </row>
    <row r="10" spans="1:11" x14ac:dyDescent="0.25">
      <c r="A10" s="4"/>
      <c r="B10" s="3">
        <v>-0.6</v>
      </c>
      <c r="C10" s="3">
        <v>221</v>
      </c>
      <c r="D10" s="3">
        <v>214</v>
      </c>
      <c r="E10" s="3">
        <v>224.3</v>
      </c>
      <c r="G10" s="5">
        <f t="shared" si="0"/>
        <v>219.76666666666665</v>
      </c>
      <c r="H10" s="5">
        <f t="shared" si="1"/>
        <v>5.2595944076832941</v>
      </c>
    </row>
    <row r="11" spans="1:11" x14ac:dyDescent="0.25">
      <c r="A11" s="4"/>
      <c r="B11" s="3">
        <v>-0.4</v>
      </c>
      <c r="C11" s="3">
        <v>206.7</v>
      </c>
      <c r="D11" s="3">
        <v>225.6</v>
      </c>
      <c r="E11" s="3">
        <v>228.8</v>
      </c>
      <c r="G11" s="5">
        <f t="shared" si="0"/>
        <v>220.36666666666665</v>
      </c>
      <c r="H11" s="5">
        <f t="shared" si="1"/>
        <v>11.943338450087293</v>
      </c>
    </row>
    <row r="12" spans="1:11" x14ac:dyDescent="0.25">
      <c r="A12" s="4"/>
      <c r="B12" s="3">
        <v>-0.2</v>
      </c>
      <c r="C12" s="3">
        <v>217.4</v>
      </c>
      <c r="D12" s="3">
        <v>220.6</v>
      </c>
      <c r="E12" s="3">
        <v>233.5</v>
      </c>
      <c r="G12" s="5">
        <f t="shared" si="0"/>
        <v>223.83333333333334</v>
      </c>
      <c r="H12" s="5">
        <f t="shared" si="1"/>
        <v>8.5231058501776982</v>
      </c>
    </row>
    <row r="13" spans="1:11" x14ac:dyDescent="0.25">
      <c r="A13" s="6"/>
      <c r="B13" s="7">
        <v>0</v>
      </c>
      <c r="C13" s="7">
        <v>318.39999999999998</v>
      </c>
      <c r="D13" s="7">
        <v>233.6</v>
      </c>
      <c r="E13" s="7">
        <v>361.2</v>
      </c>
      <c r="F13" s="6"/>
      <c r="G13" s="8">
        <f t="shared" si="0"/>
        <v>304.40000000000003</v>
      </c>
      <c r="H13" s="8">
        <f t="shared" si="1"/>
        <v>64.941820116162233</v>
      </c>
      <c r="I13" s="6"/>
      <c r="J13" s="6"/>
      <c r="K13" s="6"/>
    </row>
    <row r="14" spans="1:11" x14ac:dyDescent="0.25">
      <c r="A14" s="4" t="s">
        <v>8</v>
      </c>
      <c r="B14" s="3">
        <v>0.2</v>
      </c>
      <c r="C14" s="3">
        <v>386.3</v>
      </c>
      <c r="D14" s="3">
        <v>401.5</v>
      </c>
      <c r="E14" s="3">
        <v>403.8</v>
      </c>
      <c r="G14" s="5">
        <f t="shared" si="0"/>
        <v>397.2</v>
      </c>
      <c r="H14" s="5">
        <f t="shared" si="1"/>
        <v>9.5094689651946371</v>
      </c>
    </row>
    <row r="15" spans="1:11" x14ac:dyDescent="0.25">
      <c r="A15" s="4"/>
      <c r="B15" s="3">
        <v>0.4</v>
      </c>
      <c r="C15" s="3">
        <v>367.5</v>
      </c>
      <c r="D15" s="3">
        <v>384</v>
      </c>
      <c r="E15" s="3">
        <v>384.9</v>
      </c>
      <c r="G15" s="5">
        <f t="shared" si="0"/>
        <v>378.8</v>
      </c>
      <c r="H15" s="5">
        <f t="shared" si="1"/>
        <v>9.7964279204207827</v>
      </c>
    </row>
    <row r="16" spans="1:11" x14ac:dyDescent="0.25">
      <c r="A16" s="4"/>
      <c r="B16" s="3">
        <v>0.6</v>
      </c>
      <c r="C16" s="3">
        <v>362.7</v>
      </c>
      <c r="D16" s="3">
        <v>362.8</v>
      </c>
      <c r="E16" s="3">
        <v>382.8</v>
      </c>
      <c r="G16" s="5">
        <f t="shared" si="0"/>
        <v>369.43333333333334</v>
      </c>
      <c r="H16" s="5">
        <f t="shared" si="1"/>
        <v>11.575980879965789</v>
      </c>
    </row>
    <row r="17" spans="1:11" x14ac:dyDescent="0.25">
      <c r="A17" s="4"/>
      <c r="B17" s="3">
        <v>0.8</v>
      </c>
      <c r="C17" s="3">
        <v>367.5</v>
      </c>
      <c r="D17" s="3">
        <v>375.7</v>
      </c>
      <c r="E17" s="3">
        <v>376.6</v>
      </c>
      <c r="G17" s="5">
        <f t="shared" si="0"/>
        <v>373.26666666666671</v>
      </c>
      <c r="H17" s="5">
        <f t="shared" si="1"/>
        <v>5.0143128475727741</v>
      </c>
      <c r="J17" s="9" t="s">
        <v>10</v>
      </c>
      <c r="K17" s="9"/>
    </row>
    <row r="18" spans="1:11" x14ac:dyDescent="0.25">
      <c r="A18" s="4"/>
      <c r="B18" s="3">
        <v>1</v>
      </c>
      <c r="C18" s="3">
        <v>355.2</v>
      </c>
      <c r="D18" s="3">
        <v>376.6</v>
      </c>
      <c r="E18" s="3">
        <v>343.7</v>
      </c>
      <c r="G18" s="5">
        <f t="shared" si="0"/>
        <v>358.5</v>
      </c>
      <c r="H18" s="5">
        <f t="shared" si="1"/>
        <v>16.696406799069091</v>
      </c>
      <c r="J18" s="10">
        <f>AVERAGE(G14:G23)</f>
        <v>372.48666666666668</v>
      </c>
      <c r="K18" s="9">
        <f>STDEV(G14:G23)</f>
        <v>10.984255848404556</v>
      </c>
    </row>
    <row r="19" spans="1:11" x14ac:dyDescent="0.25">
      <c r="A19" s="4"/>
      <c r="B19" s="3">
        <v>1.2</v>
      </c>
      <c r="C19" s="3">
        <v>366.8</v>
      </c>
      <c r="D19" s="3">
        <v>359.5</v>
      </c>
      <c r="E19" s="3">
        <v>377.5</v>
      </c>
      <c r="G19" s="5">
        <f t="shared" si="0"/>
        <v>367.93333333333334</v>
      </c>
      <c r="H19" s="5">
        <f t="shared" si="1"/>
        <v>9.0533603337839885</v>
      </c>
    </row>
    <row r="20" spans="1:11" x14ac:dyDescent="0.25">
      <c r="A20" s="4"/>
      <c r="B20" s="3">
        <v>1.4</v>
      </c>
      <c r="C20" s="3">
        <v>367</v>
      </c>
      <c r="D20" s="3">
        <v>342.7</v>
      </c>
      <c r="E20" s="3">
        <v>366.6</v>
      </c>
      <c r="G20" s="5">
        <f t="shared" si="0"/>
        <v>358.76666666666671</v>
      </c>
      <c r="H20" s="5">
        <f t="shared" si="1"/>
        <v>13.915578799796064</v>
      </c>
    </row>
    <row r="21" spans="1:11" x14ac:dyDescent="0.25">
      <c r="A21" s="4"/>
      <c r="B21" s="3">
        <v>1.6</v>
      </c>
      <c r="C21" s="3">
        <v>370.5</v>
      </c>
      <c r="D21" s="3">
        <v>377.8</v>
      </c>
      <c r="E21" s="3">
        <v>382.5</v>
      </c>
      <c r="G21" s="5">
        <f t="shared" si="0"/>
        <v>376.93333333333334</v>
      </c>
      <c r="H21" s="5">
        <f t="shared" si="1"/>
        <v>6.046762219017161</v>
      </c>
    </row>
    <row r="22" spans="1:11" x14ac:dyDescent="0.25">
      <c r="A22" s="4"/>
      <c r="B22" s="3">
        <v>1.8</v>
      </c>
      <c r="C22" s="3">
        <v>373.2</v>
      </c>
      <c r="D22" s="3">
        <v>367.9</v>
      </c>
      <c r="E22" s="3">
        <v>376.5</v>
      </c>
      <c r="G22" s="5">
        <f t="shared" si="0"/>
        <v>372.5333333333333</v>
      </c>
      <c r="H22" s="5">
        <f t="shared" si="1"/>
        <v>4.3385865593915991</v>
      </c>
    </row>
    <row r="23" spans="1:11" x14ac:dyDescent="0.25">
      <c r="A23" s="4"/>
      <c r="B23" s="3">
        <v>2</v>
      </c>
      <c r="C23" s="3">
        <v>373.2</v>
      </c>
      <c r="D23" s="3">
        <v>367</v>
      </c>
      <c r="E23" s="3">
        <v>374.3</v>
      </c>
      <c r="G23" s="5">
        <f t="shared" si="0"/>
        <v>371.5</v>
      </c>
      <c r="H23" s="5">
        <f t="shared" si="1"/>
        <v>3.9357337308308868</v>
      </c>
    </row>
  </sheetData>
  <mergeCells count="3">
    <mergeCell ref="C1:G1"/>
    <mergeCell ref="A3:A12"/>
    <mergeCell ref="A14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Anqi Liang</dc:creator>
  <cp:lastModifiedBy>Anqi Liang</cp:lastModifiedBy>
  <dcterms:created xsi:type="dcterms:W3CDTF">2015-06-05T18:17:20Z</dcterms:created>
  <dcterms:modified xsi:type="dcterms:W3CDTF">2023-02-13T21:05:14Z</dcterms:modified>
</cp:coreProperties>
</file>