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ilestore.soton.ac.uk\users\mc4\mydocuments\Papers\Papers in preparation\Gonococcal_proteomics\Submit\"/>
    </mc:Choice>
  </mc:AlternateContent>
  <xr:revisionPtr revIDLastSave="0" documentId="13_ncr:1_{3C6DD5B7-7A5B-4880-865A-1CDCE831FEBF}" xr6:coauthVersionLast="47" xr6:coauthVersionMax="47" xr10:uidLastSave="{00000000-0000-0000-0000-000000000000}"/>
  <bookViews>
    <workbookView xWindow="270" yWindow="225" windowWidth="19230" windowHeight="12465" xr2:uid="{759C0CD4-1035-4A42-977F-52690D7D1D7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5" i="1" l="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alcChain>
</file>

<file path=xl/sharedStrings.xml><?xml version="1.0" encoding="utf-8"?>
<sst xmlns="http://schemas.openxmlformats.org/spreadsheetml/2006/main" count="400" uniqueCount="332">
  <si>
    <t>Accession</t>
  </si>
  <si>
    <t>Description</t>
  </si>
  <si>
    <t>NGO number</t>
  </si>
  <si>
    <t>Protein Name</t>
  </si>
  <si>
    <t>PCKMOKAE_00006</t>
  </si>
  <si>
    <t>OmpA-like domain-containing protein OS=Neisseria gonorrhoeae (strain ATCC / FA 1090) OX=242231 GN=NGO_1577 PE=4 SV=1</t>
  </si>
  <si>
    <r>
      <t xml:space="preserve">OmpA-like </t>
    </r>
    <r>
      <rPr>
        <sz val="11"/>
        <rFont val="Calibri"/>
        <family val="2"/>
        <scheme val="minor"/>
      </rPr>
      <t>(Outer membrane protein III (PIII))</t>
    </r>
  </si>
  <si>
    <t>PCKMOKAE_00224</t>
  </si>
  <si>
    <t>Adhesin MafA 2/3 OS=Neisseria gonorrhoeae (strain ATCC / FA 1090) OX=242231 GN=mafA2 PE=3 SV=1</t>
  </si>
  <si>
    <t>1393/1584</t>
  </si>
  <si>
    <t>Adhesin MafA 2/3</t>
  </si>
  <si>
    <t>PCKMOKAE_00342</t>
  </si>
  <si>
    <t>Outer membrane protein assembly factor BamA OS=Neisseria gonorrhoeae (strain ATCC / FA 1090)OX=242231 GN=bamA PE=1 SV=1</t>
  </si>
  <si>
    <t>BamA</t>
  </si>
  <si>
    <t>PCKMOKAE_00353</t>
  </si>
  <si>
    <t>Membrane protein OS=Neisseria gonorrhoeae (strain ATCC / FA 1090) OX=242231 GN=NGO_1812 PE=3 SV=1</t>
  </si>
  <si>
    <t>Porin P.IB</t>
  </si>
  <si>
    <t>PCKMOKAE_00905</t>
  </si>
  <si>
    <t>Ligand-gated channel protein OS=Neisseria gonorrhoeae (strain ATCC / FA 1090) OX=242231 GN=NGO_2109 PE=3 SV=1</t>
  </si>
  <si>
    <t>TonB-dependent hemoglobin/transferrin/lactoferrin family receptor, HpuB</t>
  </si>
  <si>
    <t>PCKMOKAE_01037</t>
  </si>
  <si>
    <t>Multidrug transporter OS=Neisseria gonorrhoeae (strain ATCC / FA 1090) OX=242231 GN=NGO_1363 PE=3 SV=1</t>
  </si>
  <si>
    <t>Multidrug efflux transporter outer membrane subunit MtrE</t>
  </si>
  <si>
    <t>PCKMOKAE_01056</t>
  </si>
  <si>
    <t>AsmA domain-containing protein OS=Neisseria gonorrhoeae (strain ATCC / FA 1090) OX=242231 GN=NGO_1344 PE=4 SV=1</t>
  </si>
  <si>
    <t>AsmA</t>
  </si>
  <si>
    <t>PCKMOKAE_01225</t>
  </si>
  <si>
    <t>LPS-assembly protein LptD OS=Neisseria gonorrhoeae (strain ATCC / FA 1090) OX=242231 GN=lptD PE=3 SV=1</t>
  </si>
  <si>
    <t>LptD</t>
  </si>
  <si>
    <t>PCKMOKAE_01272</t>
  </si>
  <si>
    <t>Ligand-gated channel OS=Neisseria gonorrhoeae (strain ATCC / FA 1090) OX=242231 GN=NGO_1495 PE=3 SV=1</t>
  </si>
  <si>
    <t>lactoferrin/transferrin family TonB-dependent receptor (HpuA)</t>
  </si>
  <si>
    <t>PCKMOKAE_01382</t>
  </si>
  <si>
    <t>MliC domain-containing protein OS=Neisseria gonorrhoeae (strain ATCC / FA 1090) OX=242231 GN=NGO_1063 PE=4 SV=1</t>
  </si>
  <si>
    <t>MliC, SliC</t>
  </si>
  <si>
    <t>PCKMOKAE_01463</t>
  </si>
  <si>
    <t>putative protein OS=Neisseria gonorrhoeae (strain ATCC / FA 1090) OX=242231 GN=NGO_1092 PE=4 SV=1</t>
  </si>
  <si>
    <t>PLxRFG domain-containing protein phage associated protein</t>
  </si>
  <si>
    <t>PCKMOKAE_01566</t>
  </si>
  <si>
    <t xml:space="preserve">TonB-dependent transferrin-binding protein TbpA </t>
  </si>
  <si>
    <t>PCKMOKAE_01743</t>
  </si>
  <si>
    <t>Type IV pilus biogenesis and competence protein PilQ OS=Neisseria gonorrhoeae (strain ATCC /FA 1090) OX=242231 GN=pilQ PE=3 SV=1</t>
  </si>
  <si>
    <t>PilQ</t>
  </si>
  <si>
    <t>PCKMOKAE_00219</t>
  </si>
  <si>
    <t>TPR_REGION domain-containing protein OS=Neisseria gonorrhoeae (strain ATCC / FA 1090) OX=242231 GN=NGO_1847 PE=4 SV=2</t>
  </si>
  <si>
    <t xml:space="preserve">DUF560 domain-containing protein, </t>
  </si>
  <si>
    <t>PCKMOKAE_01498</t>
  </si>
  <si>
    <t>Peptidyl-prolyl cis-trans isomerase OS=Neisseria gonorrhoeae (strain ATCC / FA 1090) OX=242231 GN=NGO_1225 PE=3 SV=1</t>
  </si>
  <si>
    <t>Ng-MIP</t>
  </si>
  <si>
    <t>PCKMOKAE_00992</t>
  </si>
  <si>
    <t>Ligand-gated channel OS=Neisseria gonorrhoeae (strain ATCC / FA 1090) OX=242231 GN=NGO_1205 PE=3 SV=2</t>
  </si>
  <si>
    <t>TonB-dependent receptor, ZnuD</t>
  </si>
  <si>
    <t>PCKMOKAE_01287</t>
  </si>
  <si>
    <t>Peptidase OS=Neisseria gonorrhoeae (strain ATCC / FA 1090) OX=242231 GN=NGO_0275 PE=4 SV=1</t>
  </si>
  <si>
    <t>Autotransporter domain-containing protein IgA protease</t>
  </si>
  <si>
    <t>PCKMOKAE_01567</t>
  </si>
  <si>
    <t>Transferrin-binding protein 2 OS=Neisseria gonorrhoeae (strain ATCC / FA 1090) OX=242231 GN=NGO_1496 PE=4 SV=1</t>
  </si>
  <si>
    <t>Transferrin-binding protein B, TbpB</t>
  </si>
  <si>
    <t>PCKMOKAE_02179</t>
  </si>
  <si>
    <t>putative protein OS=Neisseria gonorrhoeae (strain ATCC / FA 1090) OX=242231 GN=NGO_11165 PE=4 SV=1</t>
  </si>
  <si>
    <t>ComP pilin, Type IV minor pilin (PilE)</t>
  </si>
  <si>
    <t>PCKMOKAE_00321</t>
  </si>
  <si>
    <t>Outer membrane protein assembly factor BamE OS=Neisseria gonorrhoeae (strain ATCC / FA 1090)OX=242231 GN=bamE PE=1 SV=1</t>
  </si>
  <si>
    <t>BamE</t>
  </si>
  <si>
    <t>PCKMOKAE_00408</t>
  </si>
  <si>
    <t>Copper-bind domain-containing protein OS=Neisseria gonorrhoeae (strain ATCC / FA 1090) OX=242231 GN=NGO_0994 PE=1 SV=1</t>
  </si>
  <si>
    <t>H.8/azurin</t>
  </si>
  <si>
    <t>PCKMOKAE_01741</t>
  </si>
  <si>
    <t>Pilus assembly protein PilO OS=Neisseria gonorrhoeae (strain ATCC / FA 1090) OX=242231 GN=NGO_0096 PE=4 SV=1</t>
  </si>
  <si>
    <t>PilO</t>
  </si>
  <si>
    <t>PCKMOKAE_01586</t>
  </si>
  <si>
    <t>POTRA domain-containing protein OS=Neisseria gonorrhoeae (strain ATCC / FA 1090) OX=242231 GN=NGO_1956 PE=4 SV=2</t>
  </si>
  <si>
    <t>Outer membrane protein assembly factor TamA</t>
  </si>
  <si>
    <t>PCKMOKAE_01471</t>
  </si>
  <si>
    <t>Autotransporter OS=Neisseria gonorrhoeae (strain ATCC / FA 1090) OX=242231 GN=NGO_05610 PE=4 SV=1</t>
  </si>
  <si>
    <t>Serine endopeptidase autotransporter NalP</t>
  </si>
  <si>
    <t>PCKMOKAE_00078</t>
  </si>
  <si>
    <t>hypothetical protein</t>
  </si>
  <si>
    <t>Hypothetical protein</t>
  </si>
  <si>
    <t>PCKMOKAE_01442</t>
  </si>
  <si>
    <t>putative protein OS=Neisseria gonorrhoeae (strain ATCC / FA 1090) OX=242231 GN=NGO_0554 PE=4 SV=1</t>
  </si>
  <si>
    <t>PCKMOKAE_00875</t>
  </si>
  <si>
    <t>Lipoprotein OS=Neisseria gonorrhoeae (strain ATCC / FA 1090) OX=242231 GN=NGO_2139 PE=3 SV=1</t>
  </si>
  <si>
    <t>MetQ</t>
  </si>
  <si>
    <t>PCKMOKAE_01035</t>
  </si>
  <si>
    <t>HlyD_D23 domain-containing protein OS=Neisseria gonorrhoeae (strain ATCC / FA 1090) OX=242231 GN=NGO_1365 PE=3 SV=1</t>
  </si>
  <si>
    <t>Multidrug efflux RND transporter periplasmic adaptor subunit MtrC</t>
  </si>
  <si>
    <t>PCKMOKAE_01806</t>
  </si>
  <si>
    <t>Membrane protein OS=Neisseria gonorrhoeae (strain ATCC / FA 1090) OX=242231 GN=NGO_0648 PE=4 SV=1</t>
  </si>
  <si>
    <t>Membrane lipoprotein</t>
  </si>
  <si>
    <t>PCKMOKAE_00469</t>
  </si>
  <si>
    <t>HlyD_D23 domain-containing protein OS=Neisseria gonorrhoeae (strain ATCC / FA 1090) OX=242231 GN=NGO_1440 PE=3 SV=1</t>
  </si>
  <si>
    <t>MacA family efflux pump subunit</t>
  </si>
  <si>
    <t>PCKMOKAE_01121</t>
  </si>
  <si>
    <t>EndoU_bacteria domain-containing protein OS=Neisseria gonorrhoeae (strain ATCC / FA 1090) OX=242231 GN=NGO_0225 PE=4 SV=1</t>
  </si>
  <si>
    <t xml:space="preserve">Polymorphic toxin MafB class 2 </t>
  </si>
  <si>
    <t>PCKMOKAE_02089</t>
  </si>
  <si>
    <t>CASH domain-containing protein OS=Neisseria gonorrhoeae (strain ATCC / FA 1090) OX=242231 GN=NGO_07400 PE=4 SV=1</t>
  </si>
  <si>
    <t>Copper ABC transporter (NosD)</t>
  </si>
  <si>
    <t>PCKMOKAE_00574</t>
  </si>
  <si>
    <t>Murein transglycosylase OS=Neisseria gonorrhoeae (strain ATCC / FA 1090) OX=242231 GN=NGO_0608 PE=4 SV=1</t>
  </si>
  <si>
    <t>LysM peptidoglycan-binding domain-containing protein (LtgE)</t>
  </si>
  <si>
    <t>PCKMOKAE_00611</t>
  </si>
  <si>
    <t>Peptidase_M23 domain-containing protein OS=Neisseria gonorrhoeae (strain ATCC / FA 1090) OX=242231 GN=NGO_0571 PE=4 SV=1</t>
  </si>
  <si>
    <t>Peptidoglycan DD-metalloendopeptidase family protein</t>
  </si>
  <si>
    <t>PCKMOKAE_01343</t>
  </si>
  <si>
    <t>Peptidase_S11 domain-containing protein OS=Neisseria gonorrhoeae (strain ATCC / FA 1090) OX=242231 GN=NGO_0327 PE=3 SV=1</t>
  </si>
  <si>
    <t>Penicillin-binding protein 4</t>
  </si>
  <si>
    <t>PCKMOKAE_01224</t>
  </si>
  <si>
    <t>Peptidylprolyl isomerase OS=Neisseria gonorrhoeae (strain ATCC / FA 1090) OX=242231 GN=NGO_1714 PE=4 SV=2</t>
  </si>
  <si>
    <t>PPIC-type peptidyl-prolyl cis-trans isomerase (SurA)</t>
  </si>
  <si>
    <t>PCKMOKAE_00643</t>
  </si>
  <si>
    <t>putative protein OS=Neisseria gonorrhoeae (strain ATCC / FA 1090) OX=242231 GN=NGO_1981 PE=4 SV=1</t>
  </si>
  <si>
    <t>Adhesin Complex Protein</t>
  </si>
  <si>
    <t>PCKMOKAE_00284</t>
  </si>
  <si>
    <t>PBPb domain-containing protein OS=Neisseria gonorrhoeae (strain ATCC / FA 1090) OX=242231 GN=NGO_0372 PE=1 SV=2</t>
  </si>
  <si>
    <t>Amino acid ABC transporter substrate-binding protein (TcyA)</t>
  </si>
  <si>
    <t>PCKMOKAE_00471</t>
  </si>
  <si>
    <t>Thiol:disulfide interchange protein OS=Neisseria gonorrhoeae (strain ATCC / FA 1090) OX=242231 GN=NGO_1438 PE=1 SV=1</t>
  </si>
  <si>
    <t xml:space="preserve">DsbC family protein </t>
  </si>
  <si>
    <t>PCKMOKAE_00556</t>
  </si>
  <si>
    <t>SLT_2 domain-containing protein OS=Neisseria gonorrhoeae (strain ATCC / FA 1090) OX=242231 GN=NGO_0626 PE=4 SV=1</t>
  </si>
  <si>
    <r>
      <t>Membrane-bound lytic murein transglyc</t>
    </r>
    <r>
      <rPr>
        <sz val="11"/>
        <rFont val="Calibri"/>
        <family val="2"/>
        <scheme val="minor"/>
      </rPr>
      <t>osylase B (ltgD)</t>
    </r>
  </si>
  <si>
    <t>PCKMOKAE_00922</t>
  </si>
  <si>
    <t>Fe/B12 periplasmic-binding domain-containing protein OS=Neisseria gonorrhoeae (strain ATCC/ FA 1090) OX=242231 GN=NGO_2092 PE=4 SV=1</t>
  </si>
  <si>
    <r>
      <t>FE siderophore ABC transporter substrat</t>
    </r>
    <r>
      <rPr>
        <sz val="11"/>
        <rFont val="Calibri"/>
        <family val="2"/>
        <scheme val="minor"/>
      </rPr>
      <t>e-binding protein (FetB)</t>
    </r>
  </si>
  <si>
    <t>PCKMOKAE_01227</t>
  </si>
  <si>
    <t>Thioredoxin domain-containing protein OS=Neisseria gonorrhoeae (strain ATCC / FA 1090) OX=242231 GN=NGO_1717 PE=4 SV=1</t>
  </si>
  <si>
    <r>
      <t>Thiol:disulfide</t>
    </r>
    <r>
      <rPr>
        <sz val="11"/>
        <rFont val="Calibri"/>
        <family val="2"/>
        <scheme val="minor"/>
      </rPr>
      <t xml:space="preserve"> interchange protein DsbA</t>
    </r>
    <r>
      <rPr>
        <sz val="11"/>
        <color theme="1"/>
        <rFont val="Calibri"/>
        <family val="2"/>
        <scheme val="minor"/>
      </rPr>
      <t>/DsbL</t>
    </r>
  </si>
  <si>
    <t>PCKMOKAE_01565</t>
  </si>
  <si>
    <t>Putrescine-binding periplasmic protein OS=Neisseria gonorrhoeae (strain ATCC / FA 1090) OX=242231 GN=NGO_1494 PE=3 SV=1</t>
  </si>
  <si>
    <t>Polyamine-binding (PotF)</t>
  </si>
  <si>
    <t>PCKMOKAE_01643</t>
  </si>
  <si>
    <t>Lipoprotein OS=Neisseria gonorrhoeae (strain ATCC / FA 1090) OX=242231 GN=NGO_0690 PE=4 SV=1</t>
  </si>
  <si>
    <t>Lipoprotein</t>
  </si>
  <si>
    <t>PCKMOKAE_01702</t>
  </si>
  <si>
    <t>Periplasmic serine endoprotease DegP-like OS=Neisseria gonorrhoeae (strain ATCC / FA 1090)OX=242231 GN=NGO_0138 PE=3 SV=1</t>
  </si>
  <si>
    <t>Periplasmic serine endoprotease DegP-like (DegQ)</t>
  </si>
  <si>
    <t>PCKMOKAE_01835</t>
  </si>
  <si>
    <t>ABC transporter substrate-binding protein OS=Neisseria gonorrhoeae (strain ATCC / FA 1090)OX=242231 GN=NGO_1152 PE=3 SV=1</t>
  </si>
  <si>
    <t>ABC transporter substrate-binding protein (ArtJ)</t>
  </si>
  <si>
    <t>PCKMOKAE_00288</t>
  </si>
  <si>
    <t>DUF302 domain-containing protein, putative Zn binding site</t>
  </si>
  <si>
    <t>PCKMOKAE_00303</t>
  </si>
  <si>
    <t>Catalase OS=Neisseria gonorrhoeae (strain ATCC / FA 1090) OX=242231 GN=NGO_1767 PE=3 SV=1</t>
  </si>
  <si>
    <r>
      <t>Heme-binding c</t>
    </r>
    <r>
      <rPr>
        <sz val="11"/>
        <rFont val="Calibri"/>
        <family val="2"/>
        <scheme val="minor"/>
      </rPr>
      <t>atalase (KatA)</t>
    </r>
  </si>
  <si>
    <t>PCKMOKAE_00693</t>
  </si>
  <si>
    <t>Ubiquinol-cytochrome c reductase iron-sulfur subunit OS=Neisseria gonorrhoeae (strain ATCC/ FA 1090) OX=242231 GN=NGO_2029 PE=4 SV=1</t>
  </si>
  <si>
    <t>Ubiquinol-cytochrome c reductase iron-sulfur subunit</t>
  </si>
  <si>
    <t>PCKMOKAE_00725</t>
  </si>
  <si>
    <t>ABC transporter substrate-binding protein OS=Neisseria gonorrhoeae (strain ATCC / FA 1090)OX=242231 GN=NGO_2056 PE=4 SV=1</t>
  </si>
  <si>
    <t xml:space="preserve">Thiamine ABC transporter substrate-binding protein </t>
  </si>
  <si>
    <t>PCKMOKAE_00753</t>
  </si>
  <si>
    <t>LysM domain-containing protein OS=Neisseria gonorrhoeae (strain ATCC / FA 1090) OX=242231 GN=NGO_1873 PE=4 SV=2</t>
  </si>
  <si>
    <t>Peptidoglycan-binding protein LysM</t>
  </si>
  <si>
    <t>PCKMOKAE_00793</t>
  </si>
  <si>
    <t>Neisseria_PilC domain-containing protein OS=Neisseria gonorrhoeae (strain ATCC / FA 1090) OX=242231 GN=NGO_10270 PE=4 SV=1</t>
  </si>
  <si>
    <t>PilC/PilC2 pilus assembly/adherence protein</t>
  </si>
  <si>
    <t>PCKMOKAE_00812</t>
  </si>
  <si>
    <t>SPOR domain-containing protein OS=Neisseria gonorrhoeae (strain ATCC / FA 1090) OX=242231 GN=NGO_1549 PE=4 SV=1</t>
  </si>
  <si>
    <t>Cell division protein FtsN</t>
  </si>
  <si>
    <t>PCKMOKAE_01095</t>
  </si>
  <si>
    <t>CNP1 domain-containing protein OS=Neisseria gonorrhoeae (strain ATCC / FA 1090) OX=242231 GN=NGO_0250 PE=4 SV=1</t>
  </si>
  <si>
    <t>Clp protease ClpB, cryptic protein cnp1</t>
  </si>
  <si>
    <t>PCKMOKAE_01130</t>
  </si>
  <si>
    <t>Iron ABC transporter substrate-binding protein OS=Neisseria gonorrhoeae (strain ATCC / FA 1090)OX=242231 GN=NGO_0217 PE=4 SV=1</t>
  </si>
  <si>
    <r>
      <t>Iron ABC transporter substrate-bindi</t>
    </r>
    <r>
      <rPr>
        <sz val="11"/>
        <rFont val="Calibri"/>
        <family val="2"/>
        <scheme val="minor"/>
      </rPr>
      <t>ng protein (FbpA)</t>
    </r>
  </si>
  <si>
    <t>PCKMOKAE_01133</t>
  </si>
  <si>
    <t>PTA_PTB domain-containing protein OS=Neisseria gonorrhoeae (strain ATCC / FA 1090) OX=242231 GN=NGO_0214 PE=4 SV=1</t>
  </si>
  <si>
    <r>
      <t>Phos</t>
    </r>
    <r>
      <rPr>
        <sz val="11"/>
        <rFont val="Calibri"/>
        <family val="2"/>
        <scheme val="minor"/>
      </rPr>
      <t>phate acetyltransferase (GlmU)</t>
    </r>
  </si>
  <si>
    <t>PCKMOKAE_01181</t>
  </si>
  <si>
    <t>ABC transporter substrate-binding protein OS=Neisseria gonorrhoeae (strain ATCC / FA 1090)OX=242231 GN=NGO_0168 PE=3 SV=1</t>
  </si>
  <si>
    <t>Zinc ABC transporter substrate-binding protein, ZnuA-like (MntC)</t>
  </si>
  <si>
    <t>PCKMOKAE_01411</t>
  </si>
  <si>
    <t>PpiC domain-containing protein OS=Neisseria gonorrhoeae (strain ATCC / FA 1090) OX=242231 GN=NGO_1655 PE=4 SV=1</t>
  </si>
  <si>
    <t>Peptidyl-prolyl cis-trans isomerase (rotamase), Foldase protein PrsA</t>
  </si>
  <si>
    <t>PCKMOKAE_01736</t>
  </si>
  <si>
    <t>Cytochrome c domain-containing protein OS=Neisseria gonorrhoeae (strain ATCC / FA 1090) OX=242231 GN=NGO_0101 PE=4 SV=1</t>
  </si>
  <si>
    <r>
      <t>Cytochr</t>
    </r>
    <r>
      <rPr>
        <sz val="11"/>
        <rFont val="Calibri"/>
        <family val="2"/>
        <scheme val="minor"/>
      </rPr>
      <t>ome c4 (cycA)</t>
    </r>
  </si>
  <si>
    <t>PCKMOKAE_02008</t>
  </si>
  <si>
    <t>Periplasmic protein OS=Neisseria gonorrhoeae (strain ATCC / FA 1090) OX=242231 GN=NGO_0757 PE=4 SV=1</t>
  </si>
  <si>
    <t>Spy/CpxP family protein refolding chaperone</t>
  </si>
  <si>
    <t>PCKMOKAE_02015</t>
  </si>
  <si>
    <t>PpiC domain-containing protein OS=Neisseria gonorrhoeae (strain ATCC / FA 1090) OX=242231 GN=NGO_0766 PE=4 SV=1</t>
  </si>
  <si>
    <t>SurA chaperone (folds OMPs)</t>
  </si>
  <si>
    <t>PCKMOKAE_02088</t>
  </si>
  <si>
    <t>NosD domain-containing protein OS=Neisseria gonorrhoeae (strain ATCC / FA 1090) OX=242231 GN=NGO_07395 PE=4 SV=1</t>
  </si>
  <si>
    <t>Copper ABC transporter, periplasmic copper-binding protein, NosD</t>
  </si>
  <si>
    <t>PCKMOKAE_00608</t>
  </si>
  <si>
    <t>Alpha-carbonic anhydrase domain-containing protein OS=Neisseria gonorrhoeae (strain ATCC /FA 1090) OX=242231 GN=NGO_0574 PE=4 SV=1</t>
  </si>
  <si>
    <t>Alpha-carbonic anhydrase domain-containing protein</t>
  </si>
  <si>
    <t>PCKMOKAE_01406</t>
  </si>
  <si>
    <t>CMP-N-acetylneuraminate-beta-galactosamide-alpha-2, 3-sialyltransferase OS=Neisseria gonorrhoeae (strain ATCC / FA 1090) OX=242231 GN=NGO_1081 PE=4 SV=1</t>
  </si>
  <si>
    <t>CMP-N-acetylneuraminate-beta-galactosamide-alpha-2, 3-sialyltransferase</t>
  </si>
  <si>
    <t>PCKMOKAE_01740</t>
  </si>
  <si>
    <t>Pilus assembly protein PilP OS=Neisseria gonorrhoeae (strain ATCC / FA 1090) OX=242231 GN=NGO_0097 PE=4 SV=1</t>
  </si>
  <si>
    <t>PilN domain-containing protein (PilN)</t>
  </si>
  <si>
    <t>PCKMOKAE_01763</t>
  </si>
  <si>
    <t>Hypothetical protein - TPR protein motif (PDB database), bacteriophage N4 receptor, outer membrane subunit</t>
  </si>
  <si>
    <t>PCKMOKAE_00438</t>
  </si>
  <si>
    <t>Toxin FitB OS=Neisseria gonorrhoeae (strain ATCC / FA 1090) OX=242231 GN=fitB PE=1 SV=1</t>
  </si>
  <si>
    <t xml:space="preserve">PilT protein domain-containing protein, type II toxin-antitoxin system toxin FitB </t>
  </si>
  <si>
    <t>PCKMOKAE_00797</t>
  </si>
  <si>
    <t>ComF family protein, Predicted amidophosphoribosyltransferases</t>
  </si>
  <si>
    <t>PCKMOKAE_00908</t>
  </si>
  <si>
    <t>Fido domain-containing protein OS=Neisseria gonorrhoeae (strain ATCC / FA 1090) OX=242231 GN=NGO_2104 PE=4 SV=1</t>
  </si>
  <si>
    <t>Fic family protein regulating cell division</t>
  </si>
  <si>
    <t>PCKMOKAE_02133</t>
  </si>
  <si>
    <t>Cysteine Residues</t>
  </si>
  <si>
    <t>EggNOG results</t>
  </si>
  <si>
    <t>Preferred name</t>
  </si>
  <si>
    <t>COG cat</t>
  </si>
  <si>
    <t>rmpM</t>
  </si>
  <si>
    <t>M</t>
  </si>
  <si>
    <t>Belongs to the ompA family</t>
  </si>
  <si>
    <t>bamA</t>
  </si>
  <si>
    <t>Part of the outer membrane protein assembly complex, which is involved in assembly and insertion of beta-barrel proteins into the outer membrane</t>
  </si>
  <si>
    <t>porB</t>
  </si>
  <si>
    <t>Psort location OuterMembrane, score</t>
  </si>
  <si>
    <t>hgpB</t>
  </si>
  <si>
    <t>P</t>
  </si>
  <si>
    <t>Psort location OuterMembrane, score 10.00</t>
  </si>
  <si>
    <t>oprM</t>
  </si>
  <si>
    <t>Efflux transporter, outer membrane factor lipoprotein, NodT family</t>
  </si>
  <si>
    <t>asmA</t>
  </si>
  <si>
    <t>AsmA-like C-terminal region</t>
  </si>
  <si>
    <t>lptD</t>
  </si>
  <si>
    <t>Together with LptE, is involved in the assembly of lipopolysaccharide (LPS) at the surface of the outer membrane</t>
  </si>
  <si>
    <t>hpuA</t>
  </si>
  <si>
    <t>TonB-dependent Receptor Plug Domain</t>
  </si>
  <si>
    <t>S</t>
  </si>
  <si>
    <t>Membrane-bound lysozyme-inhibitor of c-type lysozyme</t>
  </si>
  <si>
    <t>apt</t>
  </si>
  <si>
    <t>F</t>
  </si>
  <si>
    <t>Catalyzes a salvage reaction resulting in the formation of AMP, that is energically less costly than de novo synthesis</t>
  </si>
  <si>
    <t>tbpA</t>
  </si>
  <si>
    <t>TonB-dependent lactoferrin and transferrin receptor</t>
  </si>
  <si>
    <t>pilQ</t>
  </si>
  <si>
    <t>U</t>
  </si>
  <si>
    <t>type IV pilus secretin PilQ</t>
  </si>
  <si>
    <t>Protein of unknown function (DUF560)</t>
  </si>
  <si>
    <t>Psort location OuterMembrane, score 9.92</t>
  </si>
  <si>
    <t>irp</t>
  </si>
  <si>
    <t>TonB dependent receptor</t>
  </si>
  <si>
    <t>pic</t>
  </si>
  <si>
    <t>MU</t>
  </si>
  <si>
    <t>COG3468 Type V secretory pathway, adhesin AidA</t>
  </si>
  <si>
    <t>tbpB</t>
  </si>
  <si>
    <t>C-lobe handle domain of Tf-binding protein B</t>
  </si>
  <si>
    <t>pilE</t>
  </si>
  <si>
    <t>NU</t>
  </si>
  <si>
    <t>Pilin (bacterial filament)</t>
  </si>
  <si>
    <t>bamE</t>
  </si>
  <si>
    <t>azu</t>
  </si>
  <si>
    <t>C</t>
  </si>
  <si>
    <t>Psort location Periplasmic, score 9.44</t>
  </si>
  <si>
    <t>pilO</t>
  </si>
  <si>
    <t>Pilus assembly protein, PilO</t>
  </si>
  <si>
    <t>ytfM</t>
  </si>
  <si>
    <t>Outer membrane protein, OMP85 family</t>
  </si>
  <si>
    <t>metQ</t>
  </si>
  <si>
    <t>NLPA lipoprotein</t>
  </si>
  <si>
    <t>acrA</t>
  </si>
  <si>
    <t>Belongs to the membrane fusion protein (MFP) (TC 8.A.1) family</t>
  </si>
  <si>
    <t>macA</t>
  </si>
  <si>
    <t>Novel toxin 17</t>
  </si>
  <si>
    <t>nosD</t>
  </si>
  <si>
    <t>mltD</t>
  </si>
  <si>
    <t>LysM domain protein</t>
  </si>
  <si>
    <t>envC</t>
  </si>
  <si>
    <t>D</t>
  </si>
  <si>
    <t>Peptidase, M23 family</t>
  </si>
  <si>
    <t>pbpG</t>
  </si>
  <si>
    <t>Belongs to the peptidase S11 family</t>
  </si>
  <si>
    <t>surA</t>
  </si>
  <si>
    <t>Chaperone involved in the correct folding and assembly of outer membrane proteins. Recognizes specific patterns of aromatic residues and the orientation of their side chains, which are found more frequently in integral outer membrane proteins. May act in both early periplasmic and late outer membrane-associated steps of protein maturation</t>
  </si>
  <si>
    <t>tcyA</t>
  </si>
  <si>
    <t>ET</t>
  </si>
  <si>
    <t>Belongs to the bacterial solute-binding protein 3 family</t>
  </si>
  <si>
    <t>dsbC</t>
  </si>
  <si>
    <t>O</t>
  </si>
  <si>
    <t>Required for disulfide bond formation in some periplasmic proteins. Acts by transferring its disulfide bond to other proteins and is reduced in the process</t>
  </si>
  <si>
    <t>mltB</t>
  </si>
  <si>
    <t>Lytic murein transglycosylase B</t>
  </si>
  <si>
    <t>feuS</t>
  </si>
  <si>
    <t>Periplasmic binding protein</t>
  </si>
  <si>
    <t>dsbA</t>
  </si>
  <si>
    <t>Thiol disulfide interchange protein</t>
  </si>
  <si>
    <t>potF</t>
  </si>
  <si>
    <t>Required for the activity of the bacterial periplasmic transport system of putrescine</t>
  </si>
  <si>
    <t>mucD</t>
  </si>
  <si>
    <t>Belongs to the peptidase S1C family</t>
  </si>
  <si>
    <t>hisJ</t>
  </si>
  <si>
    <t>Domain of unknown function DUF302</t>
  </si>
  <si>
    <t>katA</t>
  </si>
  <si>
    <t>Belongs to the catalase family</t>
  </si>
  <si>
    <t>petA</t>
  </si>
  <si>
    <t>Component of the ubiquinol-cytochrome c reductase complex (complex III or cytochrome b-c1 complex), which is a respiratory chain that generates an electrochemical potential coupled to ATP synthesis</t>
  </si>
  <si>
    <t>ABC transporter, substrate-binding protein, thiB family</t>
  </si>
  <si>
    <t>lysM</t>
  </si>
  <si>
    <t>pilY1</t>
  </si>
  <si>
    <t>Neisseria PilC beta-propeller domain</t>
  </si>
  <si>
    <t>ftsN</t>
  </si>
  <si>
    <t>Sporulation related domain</t>
  </si>
  <si>
    <t>NA</t>
  </si>
  <si>
    <t>CNP1-like family</t>
  </si>
  <si>
    <t>fbpA</t>
  </si>
  <si>
    <t>Bacterial extracellular solute-binding protein</t>
  </si>
  <si>
    <t>pta</t>
  </si>
  <si>
    <t>phosphate acetyltransferase</t>
  </si>
  <si>
    <t>znuA</t>
  </si>
  <si>
    <t>Belongs to the bacterial solute-binding protein 9 family</t>
  </si>
  <si>
    <t>Psort location Cytoplasmic, score 8.96</t>
  </si>
  <si>
    <t>cyc</t>
  </si>
  <si>
    <t>Psort location Periplasmic, score</t>
  </si>
  <si>
    <t>NPTU</t>
  </si>
  <si>
    <t>ATP-independent chaperone mediated protein folding</t>
  </si>
  <si>
    <t>ppiD</t>
  </si>
  <si>
    <t>peptidylprolyl isomerase</t>
  </si>
  <si>
    <t>cah</t>
  </si>
  <si>
    <t>Eukaryotic-type carbonic anhydrase</t>
  </si>
  <si>
    <t>lst</t>
  </si>
  <si>
    <t>Glycosyltransferase family 52</t>
  </si>
  <si>
    <t>pilN</t>
  </si>
  <si>
    <t>Fimbrial assembly protein (PilN)</t>
  </si>
  <si>
    <t>Tetratricopeptide repeat protein</t>
  </si>
  <si>
    <t>vapC</t>
  </si>
  <si>
    <t>PIN domain</t>
  </si>
  <si>
    <t>comFC</t>
  </si>
  <si>
    <t>PFAM Phosphoribosyl transferase domain</t>
  </si>
  <si>
    <t>Fic/DOC family</t>
  </si>
  <si>
    <t>Supplementary Table 9. Analaysis of proteins using EggNOG mapper and manual counting of cysteine residues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</si>
</sst>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name val="Calibri"/>
      <family val="2"/>
      <scheme val="minor"/>
    </font>
    <font>
      <sz val="11"/>
      <color rgb="FF212121"/>
      <name val="Calibri"/>
      <family val="2"/>
      <scheme val="minor"/>
    </font>
    <font>
      <u/>
      <sz val="11"/>
      <color theme="10"/>
      <name val="Calibri"/>
      <family val="2"/>
      <scheme val="minor"/>
    </font>
    <font>
      <sz val="11"/>
      <color rgb="FF000000"/>
      <name val="Arial"/>
      <family val="2"/>
    </font>
    <font>
      <b/>
      <sz val="11"/>
      <color rgb="FF000000"/>
      <name val="Inherit"/>
    </font>
    <font>
      <sz val="12.1"/>
      <color rgb="FF000000"/>
      <name val="Arial"/>
      <family val="2"/>
    </font>
    <font>
      <i/>
      <sz val="12.1"/>
      <color rgb="FF000000"/>
      <name val="Inherit"/>
    </font>
    <font>
      <i/>
      <sz val="11"/>
      <color rgb="FF000000"/>
      <name val="Inherit"/>
    </font>
    <font>
      <sz val="11"/>
      <color rgb="FF000000"/>
      <name val="Gill Sans MT"/>
      <family val="2"/>
    </font>
    <font>
      <sz val="11"/>
      <color rgb="FF333333"/>
      <name val="Gill Sans MT"/>
      <family val="2"/>
    </font>
    <font>
      <sz val="11"/>
      <color rgb="FF333333"/>
      <name val="Inherit"/>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4" fillId="0" borderId="0" xfId="1"/>
    <xf numFmtId="0" fontId="5" fillId="0" borderId="0" xfId="0" applyFont="1" applyAlignment="1">
      <alignment vertical="center" wrapText="1"/>
    </xf>
    <xf numFmtId="0" fontId="6" fillId="0" borderId="0" xfId="0" applyFont="1" applyAlignment="1">
      <alignment horizontal="left" vertical="center" wrapText="1" inden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0" fillId="0" borderId="0" xfId="0" applyBorder="1"/>
    <xf numFmtId="0" fontId="1" fillId="0" borderId="0" xfId="0" applyFont="1" applyBorder="1" applyAlignment="1">
      <alignment horizontal="center"/>
    </xf>
    <xf numFmtId="0" fontId="1" fillId="0" borderId="0" xfId="0" applyFont="1" applyBorder="1" applyAlignment="1">
      <alignment horizontal="right"/>
    </xf>
    <xf numFmtId="0" fontId="0" fillId="0" borderId="0" xfId="0" applyBorder="1" applyAlignment="1">
      <alignment horizontal="right"/>
    </xf>
    <xf numFmtId="0" fontId="3" fillId="0" borderId="0" xfId="0" applyFont="1" applyBorder="1"/>
    <xf numFmtId="0" fontId="2" fillId="0" borderId="0" xfId="0" applyFont="1" applyBorder="1"/>
    <xf numFmtId="0" fontId="10" fillId="0" borderId="0" xfId="0" applyFont="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vertical="center" wrapText="1"/>
    </xf>
    <xf numFmtId="0" fontId="1" fillId="0" borderId="0" xfId="0" applyFont="1" applyFill="1" applyBorder="1"/>
    <xf numFmtId="0" fontId="0" fillId="0" borderId="0" xfId="0" applyFill="1" applyBorder="1"/>
    <xf numFmtId="0" fontId="1" fillId="0" borderId="0" xfId="0" applyFont="1" applyFill="1" applyBorder="1" applyAlignment="1">
      <alignment horizontal="center"/>
    </xf>
    <xf numFmtId="0" fontId="0" fillId="0" borderId="0" xfId="0" applyBorder="1" applyAlignment="1">
      <alignment horizontal="center"/>
    </xf>
    <xf numFmtId="0" fontId="1" fillId="0" borderId="0" xfId="0" applyFont="1"/>
    <xf numFmtId="0" fontId="1" fillId="0" borderId="0"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c4/mydocuments/Papers/Papers%20in%20preparation/Gonococcal_proteomics/Supplementary_Analyses_Immunoproteomics_Deposi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ster_merged_list"/>
      <sheetName val="Band and sera reactivity"/>
      <sheetName val="Protein and sera reactivity"/>
      <sheetName val="Final_master_list"/>
      <sheetName val="Final_master_list (1)"/>
      <sheetName val="Final list "/>
      <sheetName val="Table_4_presentation"/>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C320-D444-41A8-91AC-4019A25CFB6F}">
  <dimension ref="A1:S92"/>
  <sheetViews>
    <sheetView tabSelected="1" workbookViewId="0">
      <selection activeCell="A2" sqref="A2"/>
    </sheetView>
  </sheetViews>
  <sheetFormatPr defaultRowHeight="15"/>
  <cols>
    <col min="2" max="2" width="27.140625" style="17" customWidth="1"/>
    <col min="3" max="3" width="56.85546875" style="7" customWidth="1"/>
    <col min="4" max="4" width="14.7109375" style="7" customWidth="1"/>
    <col min="5" max="5" width="49.42578125" style="7" customWidth="1"/>
    <col min="6" max="6" width="17.28515625" style="19" customWidth="1"/>
    <col min="7" max="7" width="21.7109375" style="7" customWidth="1"/>
    <col min="8" max="10" width="9.140625" style="7"/>
  </cols>
  <sheetData>
    <row r="1" spans="1:9">
      <c r="A1" s="20" t="s">
        <v>331</v>
      </c>
    </row>
    <row r="2" spans="1:9">
      <c r="G2" s="16" t="s">
        <v>209</v>
      </c>
      <c r="H2" s="16"/>
      <c r="I2" s="16"/>
    </row>
    <row r="3" spans="1:9">
      <c r="B3" s="18" t="s">
        <v>0</v>
      </c>
      <c r="C3" s="8" t="s">
        <v>1</v>
      </c>
      <c r="D3" s="9" t="s">
        <v>2</v>
      </c>
      <c r="E3" s="8" t="s">
        <v>3</v>
      </c>
      <c r="F3" s="8" t="s">
        <v>208</v>
      </c>
      <c r="G3" s="16" t="s">
        <v>210</v>
      </c>
      <c r="H3" s="16" t="s">
        <v>211</v>
      </c>
      <c r="I3" s="16" t="s">
        <v>1</v>
      </c>
    </row>
    <row r="4" spans="1:9">
      <c r="B4" s="17" t="s">
        <v>4</v>
      </c>
      <c r="C4" s="7" t="s">
        <v>5</v>
      </c>
      <c r="D4" s="10">
        <v>1577</v>
      </c>
      <c r="E4" s="7" t="s">
        <v>6</v>
      </c>
      <c r="F4" s="19">
        <v>4</v>
      </c>
      <c r="G4" s="7" t="s">
        <v>212</v>
      </c>
      <c r="H4" s="7" t="s">
        <v>213</v>
      </c>
      <c r="I4" s="7" t="s">
        <v>214</v>
      </c>
    </row>
    <row r="5" spans="1:9">
      <c r="B5" s="17" t="s">
        <v>7</v>
      </c>
      <c r="C5" s="7" t="s">
        <v>8</v>
      </c>
      <c r="D5" s="10" t="s">
        <v>9</v>
      </c>
      <c r="E5" s="7" t="s">
        <v>10</v>
      </c>
      <c r="F5" s="19">
        <v>1</v>
      </c>
    </row>
    <row r="6" spans="1:9">
      <c r="B6" s="17" t="s">
        <v>11</v>
      </c>
      <c r="C6" s="7" t="s">
        <v>12</v>
      </c>
      <c r="D6" s="10">
        <v>1801</v>
      </c>
      <c r="E6" s="7" t="s">
        <v>13</v>
      </c>
      <c r="F6" s="19">
        <v>0</v>
      </c>
      <c r="G6" s="7" t="s">
        <v>215</v>
      </c>
      <c r="H6" s="7" t="s">
        <v>213</v>
      </c>
      <c r="I6" s="7" t="s">
        <v>216</v>
      </c>
    </row>
    <row r="7" spans="1:9">
      <c r="B7" s="17" t="s">
        <v>14</v>
      </c>
      <c r="C7" s="7" t="s">
        <v>15</v>
      </c>
      <c r="D7" s="10">
        <v>1812</v>
      </c>
      <c r="E7" s="7" t="s">
        <v>16</v>
      </c>
      <c r="F7" s="19">
        <v>0</v>
      </c>
      <c r="G7" s="7" t="s">
        <v>217</v>
      </c>
      <c r="H7" s="7" t="s">
        <v>213</v>
      </c>
      <c r="I7" s="7" t="s">
        <v>218</v>
      </c>
    </row>
    <row r="8" spans="1:9">
      <c r="B8" s="17" t="s">
        <v>17</v>
      </c>
      <c r="C8" s="7" t="s">
        <v>18</v>
      </c>
      <c r="D8" s="10">
        <v>2109</v>
      </c>
      <c r="E8" s="11" t="s">
        <v>19</v>
      </c>
      <c r="F8" s="19">
        <v>0</v>
      </c>
      <c r="G8" s="7" t="s">
        <v>219</v>
      </c>
      <c r="H8" s="7" t="s">
        <v>220</v>
      </c>
      <c r="I8" s="7" t="s">
        <v>221</v>
      </c>
    </row>
    <row r="9" spans="1:9">
      <c r="B9" s="17" t="s">
        <v>20</v>
      </c>
      <c r="C9" s="7" t="s">
        <v>21</v>
      </c>
      <c r="D9" s="10">
        <v>1363</v>
      </c>
      <c r="E9" s="7" t="s">
        <v>22</v>
      </c>
      <c r="F9" s="19">
        <v>1</v>
      </c>
      <c r="G9" s="7" t="s">
        <v>222</v>
      </c>
      <c r="H9" s="7" t="s">
        <v>213</v>
      </c>
      <c r="I9" s="7" t="s">
        <v>223</v>
      </c>
    </row>
    <row r="10" spans="1:9">
      <c r="B10" s="17" t="s">
        <v>23</v>
      </c>
      <c r="C10" s="7" t="s">
        <v>24</v>
      </c>
      <c r="D10" s="10">
        <v>1344</v>
      </c>
      <c r="E10" s="7" t="s">
        <v>25</v>
      </c>
      <c r="F10" s="19">
        <v>0</v>
      </c>
      <c r="G10" s="7" t="s">
        <v>224</v>
      </c>
      <c r="H10" s="7" t="s">
        <v>213</v>
      </c>
      <c r="I10" s="7" t="s">
        <v>225</v>
      </c>
    </row>
    <row r="11" spans="1:9">
      <c r="B11" s="17" t="s">
        <v>26</v>
      </c>
      <c r="C11" s="7" t="s">
        <v>27</v>
      </c>
      <c r="D11" s="10">
        <v>1715</v>
      </c>
      <c r="E11" s="7" t="s">
        <v>28</v>
      </c>
      <c r="F11" s="19">
        <v>7</v>
      </c>
      <c r="G11" s="7" t="s">
        <v>226</v>
      </c>
      <c r="H11" s="7" t="s">
        <v>213</v>
      </c>
      <c r="I11" s="7" t="s">
        <v>227</v>
      </c>
    </row>
    <row r="12" spans="1:9">
      <c r="B12" s="17" t="s">
        <v>29</v>
      </c>
      <c r="C12" s="7" t="s">
        <v>30</v>
      </c>
      <c r="D12" s="10">
        <v>1495</v>
      </c>
      <c r="E12" s="12" t="s">
        <v>31</v>
      </c>
      <c r="F12" s="19">
        <v>1</v>
      </c>
      <c r="G12" s="7" t="s">
        <v>228</v>
      </c>
      <c r="H12" s="7" t="s">
        <v>220</v>
      </c>
      <c r="I12" s="7" t="s">
        <v>229</v>
      </c>
    </row>
    <row r="13" spans="1:9">
      <c r="B13" s="17" t="s">
        <v>32</v>
      </c>
      <c r="C13" s="7" t="s">
        <v>33</v>
      </c>
      <c r="D13" s="10">
        <v>1063</v>
      </c>
      <c r="E13" s="12" t="s">
        <v>34</v>
      </c>
      <c r="F13" s="19">
        <v>3</v>
      </c>
      <c r="H13" s="7" t="s">
        <v>230</v>
      </c>
      <c r="I13" s="7" t="s">
        <v>231</v>
      </c>
    </row>
    <row r="14" spans="1:9">
      <c r="B14" s="17" t="s">
        <v>35</v>
      </c>
      <c r="C14" s="7" t="s">
        <v>36</v>
      </c>
      <c r="D14" s="10">
        <v>1092</v>
      </c>
      <c r="E14" s="7" t="s">
        <v>37</v>
      </c>
      <c r="F14" s="19">
        <v>0</v>
      </c>
      <c r="G14" s="7" t="s">
        <v>232</v>
      </c>
      <c r="H14" s="7" t="s">
        <v>233</v>
      </c>
      <c r="I14" s="7" t="s">
        <v>234</v>
      </c>
    </row>
    <row r="15" spans="1:9">
      <c r="B15" s="17" t="s">
        <v>38</v>
      </c>
      <c r="C15" s="7" t="s">
        <v>30</v>
      </c>
      <c r="D15" s="10">
        <v>1495</v>
      </c>
      <c r="E15" s="7" t="s">
        <v>39</v>
      </c>
      <c r="F15" s="19">
        <v>7</v>
      </c>
      <c r="G15" s="7" t="s">
        <v>235</v>
      </c>
      <c r="H15" s="7" t="s">
        <v>220</v>
      </c>
      <c r="I15" s="7" t="s">
        <v>236</v>
      </c>
    </row>
    <row r="16" spans="1:9">
      <c r="B16" s="17" t="s">
        <v>40</v>
      </c>
      <c r="C16" s="7" t="s">
        <v>41</v>
      </c>
      <c r="D16" s="10">
        <v>94</v>
      </c>
      <c r="E16" s="7" t="s">
        <v>42</v>
      </c>
      <c r="F16" s="19">
        <v>2</v>
      </c>
      <c r="G16" s="7" t="s">
        <v>237</v>
      </c>
      <c r="H16" s="7" t="s">
        <v>238</v>
      </c>
      <c r="I16" s="7" t="s">
        <v>239</v>
      </c>
    </row>
    <row r="17" spans="2:19">
      <c r="B17" s="17" t="s">
        <v>43</v>
      </c>
      <c r="C17" s="7" t="s">
        <v>44</v>
      </c>
      <c r="D17" s="10">
        <v>1847</v>
      </c>
      <c r="E17" s="7" t="s">
        <v>45</v>
      </c>
      <c r="F17" s="19">
        <v>0</v>
      </c>
      <c r="H17" s="7" t="s">
        <v>230</v>
      </c>
      <c r="I17" s="7" t="s">
        <v>240</v>
      </c>
    </row>
    <row r="18" spans="2:19">
      <c r="B18" s="17" t="s">
        <v>46</v>
      </c>
      <c r="C18" s="7" t="s">
        <v>47</v>
      </c>
      <c r="D18" s="10">
        <v>1225</v>
      </c>
      <c r="E18" s="7" t="s">
        <v>48</v>
      </c>
      <c r="F18" s="19">
        <v>1</v>
      </c>
      <c r="H18" s="7" t="s">
        <v>213</v>
      </c>
      <c r="I18" s="7" t="s">
        <v>241</v>
      </c>
    </row>
    <row r="19" spans="2:19">
      <c r="B19" s="17" t="s">
        <v>49</v>
      </c>
      <c r="C19" s="7" t="s">
        <v>50</v>
      </c>
      <c r="D19" s="10">
        <v>1205</v>
      </c>
      <c r="E19" s="7" t="s">
        <v>51</v>
      </c>
      <c r="F19" s="19">
        <v>2</v>
      </c>
      <c r="G19" s="7" t="s">
        <v>242</v>
      </c>
      <c r="H19" s="7" t="s">
        <v>213</v>
      </c>
      <c r="I19" s="7" t="s">
        <v>243</v>
      </c>
    </row>
    <row r="20" spans="2:19">
      <c r="B20" s="17" t="s">
        <v>52</v>
      </c>
      <c r="C20" s="7" t="s">
        <v>53</v>
      </c>
      <c r="D20" s="10">
        <v>275</v>
      </c>
      <c r="E20" s="7" t="s">
        <v>54</v>
      </c>
      <c r="F20" s="19">
        <v>2</v>
      </c>
      <c r="G20" s="7" t="s">
        <v>244</v>
      </c>
      <c r="H20" s="7" t="s">
        <v>245</v>
      </c>
      <c r="I20" s="7" t="s">
        <v>246</v>
      </c>
      <c r="L20" s="1"/>
    </row>
    <row r="21" spans="2:19">
      <c r="B21" s="17" t="s">
        <v>55</v>
      </c>
      <c r="C21" s="7" t="s">
        <v>56</v>
      </c>
      <c r="D21" s="10">
        <v>1496</v>
      </c>
      <c r="E21" s="7" t="s">
        <v>57</v>
      </c>
      <c r="F21" s="19">
        <v>3</v>
      </c>
      <c r="G21" s="7" t="s">
        <v>247</v>
      </c>
      <c r="H21" s="7" t="s">
        <v>230</v>
      </c>
      <c r="I21" s="7" t="s">
        <v>248</v>
      </c>
      <c r="M21" s="2"/>
    </row>
    <row r="22" spans="2:19">
      <c r="B22" s="17" t="s">
        <v>58</v>
      </c>
      <c r="C22" s="7" t="s">
        <v>59</v>
      </c>
      <c r="D22" s="10">
        <v>11165</v>
      </c>
      <c r="E22" s="7" t="s">
        <v>60</v>
      </c>
      <c r="F22" s="19">
        <v>2</v>
      </c>
      <c r="G22" s="7" t="s">
        <v>249</v>
      </c>
      <c r="H22" s="7" t="s">
        <v>250</v>
      </c>
      <c r="I22" s="7" t="s">
        <v>251</v>
      </c>
    </row>
    <row r="23" spans="2:19">
      <c r="B23" s="17" t="s">
        <v>61</v>
      </c>
      <c r="C23" s="7" t="s">
        <v>62</v>
      </c>
      <c r="D23" s="10">
        <v>1780</v>
      </c>
      <c r="E23" s="7" t="s">
        <v>63</v>
      </c>
      <c r="F23" s="19">
        <v>1</v>
      </c>
      <c r="G23" s="7" t="s">
        <v>252</v>
      </c>
      <c r="H23" s="7" t="s">
        <v>213</v>
      </c>
      <c r="I23" s="7" t="s">
        <v>216</v>
      </c>
      <c r="M23" s="2"/>
    </row>
    <row r="24" spans="2:19">
      <c r="B24" s="17" t="s">
        <v>64</v>
      </c>
      <c r="C24" s="7" t="s">
        <v>65</v>
      </c>
      <c r="D24" s="10">
        <v>994</v>
      </c>
      <c r="E24" s="7" t="s">
        <v>66</v>
      </c>
      <c r="F24" s="19">
        <v>4</v>
      </c>
      <c r="G24" s="7" t="s">
        <v>253</v>
      </c>
      <c r="H24" s="7" t="s">
        <v>254</v>
      </c>
      <c r="I24" s="7" t="s">
        <v>255</v>
      </c>
      <c r="M24" s="2"/>
    </row>
    <row r="25" spans="2:19">
      <c r="B25" s="17" t="s">
        <v>67</v>
      </c>
      <c r="C25" s="7" t="s">
        <v>68</v>
      </c>
      <c r="D25" s="10">
        <v>96</v>
      </c>
      <c r="E25" s="7" t="s">
        <v>69</v>
      </c>
      <c r="F25" s="19">
        <v>0</v>
      </c>
      <c r="G25" s="7" t="s">
        <v>256</v>
      </c>
      <c r="H25" s="7" t="s">
        <v>250</v>
      </c>
      <c r="I25" s="7" t="s">
        <v>257</v>
      </c>
      <c r="K25" s="2"/>
      <c r="S25" s="3"/>
    </row>
    <row r="26" spans="2:19">
      <c r="B26" s="17" t="s">
        <v>70</v>
      </c>
      <c r="C26" s="7" t="s">
        <v>71</v>
      </c>
      <c r="D26" s="10">
        <v>1956</v>
      </c>
      <c r="E26" s="7" t="s">
        <v>72</v>
      </c>
      <c r="F26" s="19">
        <v>0</v>
      </c>
      <c r="G26" s="7" t="s">
        <v>258</v>
      </c>
      <c r="H26" s="7" t="s">
        <v>213</v>
      </c>
      <c r="I26" s="7" t="s">
        <v>259</v>
      </c>
    </row>
    <row r="27" spans="2:19">
      <c r="B27" s="17" t="s">
        <v>73</v>
      </c>
      <c r="C27" s="7" t="s">
        <v>74</v>
      </c>
      <c r="D27" s="10">
        <v>5610</v>
      </c>
      <c r="E27" s="7" t="s">
        <v>75</v>
      </c>
      <c r="F27" s="19">
        <v>4</v>
      </c>
      <c r="S27" s="4"/>
    </row>
    <row r="28" spans="2:19">
      <c r="B28" s="17" t="s">
        <v>76</v>
      </c>
      <c r="C28" s="7" t="s">
        <v>77</v>
      </c>
      <c r="D28" s="10"/>
      <c r="E28" s="7" t="s">
        <v>78</v>
      </c>
      <c r="F28" s="19">
        <v>2</v>
      </c>
      <c r="S28" s="4"/>
    </row>
    <row r="29" spans="2:19">
      <c r="B29" s="17" t="s">
        <v>79</v>
      </c>
      <c r="C29" s="7" t="s">
        <v>80</v>
      </c>
      <c r="D29" s="10">
        <v>554</v>
      </c>
      <c r="E29" s="7" t="s">
        <v>78</v>
      </c>
      <c r="F29" s="19">
        <v>0</v>
      </c>
      <c r="K29" s="2"/>
      <c r="S29" s="5"/>
    </row>
    <row r="30" spans="2:19">
      <c r="B30" s="17" t="s">
        <v>81</v>
      </c>
      <c r="C30" s="7" t="s">
        <v>82</v>
      </c>
      <c r="D30" s="10">
        <v>2139</v>
      </c>
      <c r="E30" s="7" t="s">
        <v>83</v>
      </c>
      <c r="F30" s="19">
        <v>1</v>
      </c>
      <c r="G30" s="7" t="s">
        <v>260</v>
      </c>
      <c r="H30" s="7" t="s">
        <v>213</v>
      </c>
      <c r="I30" s="7" t="s">
        <v>261</v>
      </c>
    </row>
    <row r="31" spans="2:19">
      <c r="B31" s="17" t="s">
        <v>84</v>
      </c>
      <c r="C31" s="7" t="s">
        <v>85</v>
      </c>
      <c r="D31" s="10">
        <v>1365</v>
      </c>
      <c r="E31" s="7" t="s">
        <v>86</v>
      </c>
      <c r="F31" s="19">
        <v>1</v>
      </c>
      <c r="G31" s="7" t="s">
        <v>262</v>
      </c>
      <c r="H31" s="7" t="s">
        <v>213</v>
      </c>
      <c r="I31" s="7" t="s">
        <v>263</v>
      </c>
    </row>
    <row r="32" spans="2:19">
      <c r="B32" s="17" t="s">
        <v>87</v>
      </c>
      <c r="C32" s="7" t="s">
        <v>88</v>
      </c>
      <c r="D32" s="10">
        <v>648</v>
      </c>
      <c r="E32" s="7" t="s">
        <v>89</v>
      </c>
      <c r="F32" s="19">
        <v>1</v>
      </c>
    </row>
    <row r="33" spans="2:13">
      <c r="B33" s="17" t="s">
        <v>90</v>
      </c>
      <c r="C33" s="7" t="s">
        <v>91</v>
      </c>
      <c r="D33" s="10">
        <v>1440</v>
      </c>
      <c r="E33" s="7" t="s">
        <v>92</v>
      </c>
      <c r="F33" s="19">
        <v>0</v>
      </c>
      <c r="G33" s="7" t="s">
        <v>264</v>
      </c>
      <c r="H33" s="7" t="s">
        <v>213</v>
      </c>
      <c r="I33" s="7" t="s">
        <v>263</v>
      </c>
    </row>
    <row r="34" spans="2:13">
      <c r="B34" s="17" t="s">
        <v>93</v>
      </c>
      <c r="C34" s="7" t="s">
        <v>94</v>
      </c>
      <c r="D34" s="10">
        <v>225</v>
      </c>
      <c r="E34" s="7" t="s">
        <v>95</v>
      </c>
      <c r="F34" s="19">
        <v>1</v>
      </c>
      <c r="H34" s="7" t="s">
        <v>230</v>
      </c>
      <c r="I34" s="7" t="s">
        <v>265</v>
      </c>
    </row>
    <row r="35" spans="2:13">
      <c r="B35" s="17" t="s">
        <v>96</v>
      </c>
      <c r="C35" s="7" t="s">
        <v>97</v>
      </c>
      <c r="D35" s="10">
        <v>7400</v>
      </c>
      <c r="E35" s="7" t="s">
        <v>98</v>
      </c>
      <c r="F35" s="19">
        <v>1</v>
      </c>
      <c r="G35" s="7" t="s">
        <v>266</v>
      </c>
      <c r="H35" s="7" t="s">
        <v>220</v>
      </c>
      <c r="I35" s="7" t="s">
        <v>255</v>
      </c>
    </row>
    <row r="36" spans="2:13">
      <c r="B36" s="17" t="s">
        <v>99</v>
      </c>
      <c r="C36" s="7" t="s">
        <v>100</v>
      </c>
      <c r="D36" s="10">
        <v>608</v>
      </c>
      <c r="E36" s="12" t="s">
        <v>101</v>
      </c>
      <c r="F36" s="19">
        <v>1</v>
      </c>
      <c r="G36" s="7" t="s">
        <v>267</v>
      </c>
      <c r="H36" s="7" t="s">
        <v>213</v>
      </c>
      <c r="I36" s="7" t="s">
        <v>268</v>
      </c>
    </row>
    <row r="37" spans="2:13">
      <c r="B37" s="17" t="s">
        <v>102</v>
      </c>
      <c r="C37" s="7" t="s">
        <v>103</v>
      </c>
      <c r="D37" s="10">
        <v>571</v>
      </c>
      <c r="E37" s="7" t="s">
        <v>104</v>
      </c>
      <c r="F37" s="19">
        <v>0</v>
      </c>
      <c r="G37" s="7" t="s">
        <v>269</v>
      </c>
      <c r="H37" s="7" t="s">
        <v>270</v>
      </c>
      <c r="I37" s="7" t="s">
        <v>271</v>
      </c>
    </row>
    <row r="38" spans="2:13">
      <c r="B38" s="17" t="s">
        <v>105</v>
      </c>
      <c r="C38" s="7" t="s">
        <v>106</v>
      </c>
      <c r="D38" s="10">
        <v>327</v>
      </c>
      <c r="E38" s="7" t="s">
        <v>107</v>
      </c>
      <c r="F38" s="19">
        <v>1</v>
      </c>
      <c r="G38" s="7" t="s">
        <v>272</v>
      </c>
      <c r="H38" s="7" t="s">
        <v>213</v>
      </c>
      <c r="I38" s="7" t="s">
        <v>273</v>
      </c>
      <c r="K38" s="6"/>
    </row>
    <row r="39" spans="2:13">
      <c r="B39" s="17" t="s">
        <v>108</v>
      </c>
      <c r="C39" s="7" t="s">
        <v>109</v>
      </c>
      <c r="D39" s="10">
        <v>1714</v>
      </c>
      <c r="E39" s="12" t="s">
        <v>110</v>
      </c>
      <c r="F39" s="19">
        <v>0</v>
      </c>
      <c r="G39" s="7" t="s">
        <v>274</v>
      </c>
      <c r="H39" s="7" t="s">
        <v>213</v>
      </c>
      <c r="I39" s="7" t="s">
        <v>275</v>
      </c>
    </row>
    <row r="40" spans="2:13">
      <c r="B40" s="17" t="s">
        <v>111</v>
      </c>
      <c r="C40" s="7" t="s">
        <v>112</v>
      </c>
      <c r="D40" s="10">
        <v>1981</v>
      </c>
      <c r="E40" s="7" t="s">
        <v>113</v>
      </c>
      <c r="F40" s="19">
        <v>2</v>
      </c>
      <c r="M40" s="2"/>
    </row>
    <row r="41" spans="2:13">
      <c r="B41" s="17" t="s">
        <v>114</v>
      </c>
      <c r="C41" s="7" t="s">
        <v>115</v>
      </c>
      <c r="D41" s="10">
        <v>372</v>
      </c>
      <c r="E41" s="7" t="s">
        <v>116</v>
      </c>
      <c r="F41" s="19">
        <v>1</v>
      </c>
      <c r="G41" s="7" t="s">
        <v>276</v>
      </c>
      <c r="H41" s="7" t="s">
        <v>277</v>
      </c>
      <c r="I41" s="7" t="s">
        <v>278</v>
      </c>
      <c r="M41" s="2"/>
    </row>
    <row r="42" spans="2:13">
      <c r="B42" s="17" t="s">
        <v>117</v>
      </c>
      <c r="C42" s="7" t="s">
        <v>118</v>
      </c>
      <c r="D42" s="10">
        <v>1438</v>
      </c>
      <c r="E42" s="7" t="s">
        <v>119</v>
      </c>
      <c r="F42" s="19">
        <v>5</v>
      </c>
      <c r="G42" s="7" t="s">
        <v>279</v>
      </c>
      <c r="H42" s="7" t="s">
        <v>280</v>
      </c>
      <c r="I42" s="7" t="s">
        <v>281</v>
      </c>
      <c r="M42" s="2"/>
    </row>
    <row r="43" spans="2:13">
      <c r="B43" s="17" t="s">
        <v>120</v>
      </c>
      <c r="C43" s="7" t="s">
        <v>121</v>
      </c>
      <c r="D43" s="10">
        <v>626</v>
      </c>
      <c r="E43" s="7" t="s">
        <v>122</v>
      </c>
      <c r="F43" s="19">
        <v>2</v>
      </c>
      <c r="G43" s="7" t="s">
        <v>282</v>
      </c>
      <c r="H43" s="7" t="s">
        <v>213</v>
      </c>
      <c r="I43" s="7" t="s">
        <v>283</v>
      </c>
    </row>
    <row r="44" spans="2:13">
      <c r="B44" s="17" t="s">
        <v>123</v>
      </c>
      <c r="C44" s="7" t="s">
        <v>124</v>
      </c>
      <c r="D44" s="10">
        <v>2092</v>
      </c>
      <c r="E44" s="7" t="s">
        <v>125</v>
      </c>
      <c r="F44" s="19">
        <v>2</v>
      </c>
      <c r="G44" s="7" t="s">
        <v>284</v>
      </c>
      <c r="H44" s="7" t="s">
        <v>220</v>
      </c>
      <c r="I44" s="7" t="s">
        <v>285</v>
      </c>
    </row>
    <row r="45" spans="2:13">
      <c r="B45" s="17" t="s">
        <v>126</v>
      </c>
      <c r="C45" s="7" t="s">
        <v>127</v>
      </c>
      <c r="D45" s="10">
        <v>1717</v>
      </c>
      <c r="E45" s="7" t="s">
        <v>128</v>
      </c>
      <c r="F45" s="19">
        <v>3</v>
      </c>
      <c r="G45" s="7" t="s">
        <v>286</v>
      </c>
      <c r="H45" s="7" t="s">
        <v>280</v>
      </c>
      <c r="I45" s="7" t="s">
        <v>287</v>
      </c>
    </row>
    <row r="46" spans="2:13">
      <c r="B46" s="17" t="s">
        <v>129</v>
      </c>
      <c r="C46" s="7" t="s">
        <v>130</v>
      </c>
      <c r="D46" s="10">
        <v>1494</v>
      </c>
      <c r="E46" s="12" t="s">
        <v>131</v>
      </c>
      <c r="F46" s="19">
        <v>3</v>
      </c>
      <c r="G46" s="7" t="s">
        <v>288</v>
      </c>
      <c r="H46" s="7" t="s">
        <v>220</v>
      </c>
      <c r="I46" s="7" t="s">
        <v>289</v>
      </c>
    </row>
    <row r="47" spans="2:13">
      <c r="B47" s="17" t="s">
        <v>132</v>
      </c>
      <c r="C47" s="7" t="s">
        <v>133</v>
      </c>
      <c r="D47" s="10">
        <v>690</v>
      </c>
      <c r="E47" s="7" t="s">
        <v>134</v>
      </c>
      <c r="F47" s="19">
        <v>5</v>
      </c>
    </row>
    <row r="48" spans="2:13">
      <c r="B48" s="17" t="s">
        <v>135</v>
      </c>
      <c r="C48" s="7" t="s">
        <v>136</v>
      </c>
      <c r="D48" s="10">
        <v>138</v>
      </c>
      <c r="E48" s="7" t="s">
        <v>137</v>
      </c>
      <c r="F48" s="19">
        <v>2</v>
      </c>
      <c r="G48" s="7" t="s">
        <v>290</v>
      </c>
      <c r="H48" s="7" t="s">
        <v>280</v>
      </c>
      <c r="I48" s="7" t="s">
        <v>291</v>
      </c>
    </row>
    <row r="49" spans="2:12">
      <c r="B49" s="17" t="s">
        <v>138</v>
      </c>
      <c r="C49" s="7" t="s">
        <v>139</v>
      </c>
      <c r="D49" s="10">
        <v>1152</v>
      </c>
      <c r="E49" s="7" t="s">
        <v>140</v>
      </c>
      <c r="F49" s="19">
        <v>2</v>
      </c>
      <c r="G49" s="7" t="s">
        <v>292</v>
      </c>
      <c r="H49" s="7" t="s">
        <v>277</v>
      </c>
      <c r="I49" s="7" t="s">
        <v>278</v>
      </c>
    </row>
    <row r="50" spans="2:12">
      <c r="B50" s="17" t="s">
        <v>141</v>
      </c>
      <c r="C50" s="7" t="s">
        <v>77</v>
      </c>
      <c r="D50" s="10"/>
      <c r="E50" s="7" t="s">
        <v>142</v>
      </c>
      <c r="F50" s="19">
        <v>1</v>
      </c>
      <c r="H50" s="7" t="s">
        <v>230</v>
      </c>
      <c r="I50" s="7" t="s">
        <v>293</v>
      </c>
    </row>
    <row r="51" spans="2:12">
      <c r="B51" s="17" t="s">
        <v>143</v>
      </c>
      <c r="C51" s="7" t="s">
        <v>144</v>
      </c>
      <c r="D51" s="10">
        <v>1767</v>
      </c>
      <c r="E51" s="7" t="s">
        <v>145</v>
      </c>
      <c r="F51" s="19">
        <v>4</v>
      </c>
      <c r="G51" s="7" t="s">
        <v>294</v>
      </c>
      <c r="H51" s="7" t="s">
        <v>254</v>
      </c>
      <c r="I51" s="7" t="s">
        <v>295</v>
      </c>
    </row>
    <row r="52" spans="2:12">
      <c r="B52" s="17" t="s">
        <v>146</v>
      </c>
      <c r="C52" s="7" t="s">
        <v>147</v>
      </c>
      <c r="D52" s="10">
        <v>2029</v>
      </c>
      <c r="E52" s="7" t="s">
        <v>148</v>
      </c>
      <c r="F52" s="19">
        <v>5</v>
      </c>
      <c r="G52" s="7" t="s">
        <v>296</v>
      </c>
      <c r="H52" s="7" t="s">
        <v>254</v>
      </c>
      <c r="I52" s="7" t="s">
        <v>297</v>
      </c>
    </row>
    <row r="53" spans="2:12">
      <c r="B53" s="17" t="s">
        <v>149</v>
      </c>
      <c r="C53" s="7" t="s">
        <v>150</v>
      </c>
      <c r="D53" s="10">
        <v>2056</v>
      </c>
      <c r="E53" s="7" t="s">
        <v>151</v>
      </c>
      <c r="F53" s="19">
        <v>0</v>
      </c>
      <c r="G53" s="7" t="s">
        <v>235</v>
      </c>
      <c r="H53" s="7" t="s">
        <v>220</v>
      </c>
      <c r="I53" s="7" t="s">
        <v>298</v>
      </c>
    </row>
    <row r="54" spans="2:12">
      <c r="B54" s="17" t="s">
        <v>152</v>
      </c>
      <c r="C54" s="7" t="s">
        <v>153</v>
      </c>
      <c r="D54" s="10">
        <v>1873</v>
      </c>
      <c r="E54" s="7" t="s">
        <v>154</v>
      </c>
      <c r="F54" s="19">
        <v>2</v>
      </c>
      <c r="G54" s="7" t="s">
        <v>299</v>
      </c>
      <c r="H54" s="7" t="s">
        <v>230</v>
      </c>
      <c r="I54" s="7" t="s">
        <v>268</v>
      </c>
    </row>
    <row r="55" spans="2:12">
      <c r="B55" s="17" t="s">
        <v>155</v>
      </c>
      <c r="C55" s="7" t="s">
        <v>156</v>
      </c>
      <c r="D55" s="10">
        <v>10270</v>
      </c>
      <c r="E55" s="7" t="s">
        <v>157</v>
      </c>
      <c r="F55" s="19">
        <v>4</v>
      </c>
      <c r="G55" s="7" t="s">
        <v>300</v>
      </c>
      <c r="H55" s="7" t="s">
        <v>250</v>
      </c>
      <c r="I55" s="7" t="s">
        <v>301</v>
      </c>
    </row>
    <row r="56" spans="2:12" ht="17.25">
      <c r="B56" s="17" t="s">
        <v>158</v>
      </c>
      <c r="C56" s="7" t="s">
        <v>159</v>
      </c>
      <c r="D56" s="10">
        <v>1549</v>
      </c>
      <c r="E56" s="7" t="s">
        <v>160</v>
      </c>
      <c r="F56" s="19">
        <v>0</v>
      </c>
      <c r="G56" s="7" t="s">
        <v>302</v>
      </c>
      <c r="H56" s="7" t="s">
        <v>270</v>
      </c>
      <c r="I56" s="7" t="s">
        <v>303</v>
      </c>
      <c r="J56" s="13"/>
    </row>
    <row r="57" spans="2:12" ht="17.25">
      <c r="B57" s="17" t="s">
        <v>161</v>
      </c>
      <c r="C57" s="7" t="s">
        <v>162</v>
      </c>
      <c r="D57" s="10">
        <v>250</v>
      </c>
      <c r="E57" s="7" t="s">
        <v>163</v>
      </c>
      <c r="F57" s="19">
        <v>2</v>
      </c>
      <c r="G57" s="7" t="s">
        <v>304</v>
      </c>
      <c r="H57" s="7" t="s">
        <v>230</v>
      </c>
      <c r="I57" s="7" t="s">
        <v>305</v>
      </c>
      <c r="J57" s="14"/>
    </row>
    <row r="58" spans="2:12">
      <c r="B58" s="17" t="s">
        <v>164</v>
      </c>
      <c r="C58" s="7" t="s">
        <v>165</v>
      </c>
      <c r="D58" s="10">
        <v>217</v>
      </c>
      <c r="E58" s="7" t="s">
        <v>166</v>
      </c>
      <c r="F58" s="19">
        <v>0</v>
      </c>
      <c r="G58" s="7" t="s">
        <v>306</v>
      </c>
      <c r="H58" s="7" t="s">
        <v>220</v>
      </c>
      <c r="I58" s="7" t="s">
        <v>307</v>
      </c>
      <c r="J58" s="15"/>
    </row>
    <row r="59" spans="2:12">
      <c r="B59" s="17" t="s">
        <v>167</v>
      </c>
      <c r="C59" s="7" t="s">
        <v>168</v>
      </c>
      <c r="D59" s="10">
        <v>214</v>
      </c>
      <c r="E59" s="7" t="s">
        <v>169</v>
      </c>
      <c r="F59" s="19">
        <v>5</v>
      </c>
      <c r="G59" s="7" t="s">
        <v>308</v>
      </c>
      <c r="H59" s="7" t="s">
        <v>254</v>
      </c>
      <c r="I59" s="7" t="s">
        <v>309</v>
      </c>
    </row>
    <row r="60" spans="2:12">
      <c r="B60" s="17" t="s">
        <v>170</v>
      </c>
      <c r="C60" s="7" t="s">
        <v>171</v>
      </c>
      <c r="D60" s="10">
        <v>168</v>
      </c>
      <c r="E60" s="7" t="s">
        <v>172</v>
      </c>
      <c r="F60" s="19">
        <v>0</v>
      </c>
      <c r="G60" s="7" t="s">
        <v>310</v>
      </c>
      <c r="H60" s="7" t="s">
        <v>220</v>
      </c>
      <c r="I60" s="7" t="s">
        <v>311</v>
      </c>
    </row>
    <row r="61" spans="2:12">
      <c r="B61" s="17" t="s">
        <v>173</v>
      </c>
      <c r="C61" s="7" t="s">
        <v>174</v>
      </c>
      <c r="D61" s="10">
        <v>1655</v>
      </c>
      <c r="E61" s="12" t="s">
        <v>175</v>
      </c>
      <c r="F61" s="19">
        <v>0</v>
      </c>
      <c r="G61" s="7" t="s">
        <v>274</v>
      </c>
      <c r="H61" s="7" t="s">
        <v>280</v>
      </c>
      <c r="I61" s="7" t="s">
        <v>312</v>
      </c>
    </row>
    <row r="62" spans="2:12">
      <c r="B62" s="17" t="s">
        <v>176</v>
      </c>
      <c r="C62" s="7" t="s">
        <v>177</v>
      </c>
      <c r="D62" s="10">
        <v>101</v>
      </c>
      <c r="E62" s="7" t="s">
        <v>178</v>
      </c>
      <c r="F62" s="19">
        <v>4</v>
      </c>
      <c r="G62" s="7" t="s">
        <v>313</v>
      </c>
      <c r="H62" s="7" t="s">
        <v>254</v>
      </c>
      <c r="I62" s="7" t="s">
        <v>314</v>
      </c>
    </row>
    <row r="63" spans="2:12">
      <c r="B63" s="17" t="s">
        <v>179</v>
      </c>
      <c r="C63" s="7" t="s">
        <v>180</v>
      </c>
      <c r="D63" s="10">
        <v>757</v>
      </c>
      <c r="E63" s="7" t="s">
        <v>181</v>
      </c>
      <c r="F63" s="19">
        <v>4</v>
      </c>
      <c r="G63" s="7" t="s">
        <v>304</v>
      </c>
      <c r="H63" s="7" t="s">
        <v>315</v>
      </c>
      <c r="I63" s="7" t="s">
        <v>316</v>
      </c>
    </row>
    <row r="64" spans="2:12">
      <c r="B64" s="17" t="s">
        <v>182</v>
      </c>
      <c r="C64" s="7" t="s">
        <v>183</v>
      </c>
      <c r="D64" s="10">
        <v>766</v>
      </c>
      <c r="E64" s="7" t="s">
        <v>184</v>
      </c>
      <c r="F64" s="19">
        <v>0</v>
      </c>
      <c r="G64" s="7" t="s">
        <v>317</v>
      </c>
      <c r="H64" s="7" t="s">
        <v>280</v>
      </c>
      <c r="I64" s="7" t="s">
        <v>318</v>
      </c>
      <c r="L64" s="2"/>
    </row>
    <row r="65" spans="2:12">
      <c r="B65" s="17" t="s">
        <v>185</v>
      </c>
      <c r="C65" s="7" t="s">
        <v>186</v>
      </c>
      <c r="D65" s="10">
        <v>7395</v>
      </c>
      <c r="E65" s="7" t="s">
        <v>187</v>
      </c>
      <c r="F65" s="19">
        <v>2</v>
      </c>
      <c r="G65" s="7" t="s">
        <v>266</v>
      </c>
      <c r="H65" s="7" t="s">
        <v>220</v>
      </c>
      <c r="I65" s="7" t="s">
        <v>255</v>
      </c>
      <c r="L65" s="2"/>
    </row>
    <row r="66" spans="2:12">
      <c r="B66" s="17" t="s">
        <v>188</v>
      </c>
      <c r="C66" s="7" t="s">
        <v>189</v>
      </c>
      <c r="D66" s="10">
        <v>574</v>
      </c>
      <c r="E66" s="7" t="s">
        <v>190</v>
      </c>
      <c r="F66" s="19">
        <v>3</v>
      </c>
      <c r="G66" s="7" t="s">
        <v>319</v>
      </c>
      <c r="H66" s="7" t="s">
        <v>220</v>
      </c>
      <c r="I66" s="7" t="s">
        <v>320</v>
      </c>
      <c r="L66" s="2"/>
    </row>
    <row r="67" spans="2:12">
      <c r="B67" s="17" t="s">
        <v>191</v>
      </c>
      <c r="C67" s="7" t="s">
        <v>192</v>
      </c>
      <c r="D67" s="10">
        <v>1081</v>
      </c>
      <c r="E67" s="7" t="s">
        <v>193</v>
      </c>
      <c r="F67" s="19">
        <v>4</v>
      </c>
      <c r="G67" s="7" t="s">
        <v>321</v>
      </c>
      <c r="H67" s="7" t="s">
        <v>213</v>
      </c>
      <c r="I67" s="7" t="s">
        <v>322</v>
      </c>
      <c r="K67" s="2"/>
    </row>
    <row r="68" spans="2:12">
      <c r="B68" s="17" t="s">
        <v>194</v>
      </c>
      <c r="C68" s="7" t="s">
        <v>195</v>
      </c>
      <c r="D68" s="10">
        <v>97</v>
      </c>
      <c r="E68" s="12" t="s">
        <v>196</v>
      </c>
      <c r="F68" s="19">
        <v>0</v>
      </c>
      <c r="G68" s="7" t="s">
        <v>323</v>
      </c>
      <c r="H68" s="7" t="s">
        <v>250</v>
      </c>
      <c r="I68" s="7" t="s">
        <v>324</v>
      </c>
      <c r="K68" s="2"/>
    </row>
    <row r="69" spans="2:12">
      <c r="B69" s="17" t="s">
        <v>197</v>
      </c>
      <c r="C69" s="7" t="s">
        <v>77</v>
      </c>
      <c r="D69" s="10"/>
      <c r="E69" s="12" t="s">
        <v>198</v>
      </c>
      <c r="F69" s="19">
        <v>0</v>
      </c>
      <c r="H69" s="7" t="s">
        <v>230</v>
      </c>
      <c r="I69" s="7" t="s">
        <v>325</v>
      </c>
      <c r="K69" s="2"/>
    </row>
    <row r="70" spans="2:12">
      <c r="B70" s="17" t="s">
        <v>199</v>
      </c>
      <c r="C70" s="7" t="s">
        <v>200</v>
      </c>
      <c r="D70" s="10">
        <v>907</v>
      </c>
      <c r="E70" s="7" t="s">
        <v>201</v>
      </c>
      <c r="F70" s="19">
        <v>0</v>
      </c>
      <c r="G70" s="7" t="s">
        <v>326</v>
      </c>
      <c r="H70" s="7" t="s">
        <v>230</v>
      </c>
      <c r="I70" s="7" t="s">
        <v>327</v>
      </c>
    </row>
    <row r="71" spans="2:12">
      <c r="B71" s="17" t="s">
        <v>202</v>
      </c>
      <c r="C71" s="7" t="s">
        <v>77</v>
      </c>
      <c r="D71" s="10"/>
      <c r="E71" s="7" t="s">
        <v>203</v>
      </c>
      <c r="F71" s="19">
        <v>0</v>
      </c>
      <c r="G71" s="7" t="s">
        <v>328</v>
      </c>
      <c r="H71" s="7" t="s">
        <v>230</v>
      </c>
      <c r="I71" s="7" t="s">
        <v>329</v>
      </c>
    </row>
    <row r="72" spans="2:12">
      <c r="B72" s="17" t="s">
        <v>204</v>
      </c>
      <c r="C72" s="7" t="s">
        <v>205</v>
      </c>
      <c r="D72" s="10">
        <v>2104</v>
      </c>
      <c r="E72" s="7" t="s">
        <v>206</v>
      </c>
      <c r="F72" s="19">
        <v>4</v>
      </c>
      <c r="H72" s="7" t="s">
        <v>230</v>
      </c>
      <c r="I72" s="7" t="s">
        <v>330</v>
      </c>
    </row>
    <row r="73" spans="2:12">
      <c r="B73" s="17" t="s">
        <v>207</v>
      </c>
      <c r="C73" s="7" t="s">
        <v>77</v>
      </c>
      <c r="D73" s="10"/>
      <c r="E73" s="7" t="s">
        <v>78</v>
      </c>
      <c r="F73" s="19">
        <v>1</v>
      </c>
    </row>
    <row r="75" spans="2:12">
      <c r="G75" s="21">
        <f>[1]Sheet1!C75</f>
        <v>0</v>
      </c>
      <c r="H75" s="21" t="str">
        <f>[1]Sheet1!D75</f>
        <v>Classification</v>
      </c>
    </row>
    <row r="76" spans="2:12">
      <c r="G76" s="7" t="str">
        <f>[1]Sheet1!C76</f>
        <v>J</v>
      </c>
      <c r="H76" s="7" t="str">
        <f>[1]Sheet1!D76</f>
        <v>Translation, including ribosome structure and biogenesis</v>
      </c>
    </row>
    <row r="77" spans="2:12">
      <c r="G77" s="7" t="str">
        <f>[1]Sheet1!C77</f>
        <v>L</v>
      </c>
      <c r="H77" s="7" t="str">
        <f>[1]Sheet1!D77</f>
        <v>Replication, recombination and repair</v>
      </c>
    </row>
    <row r="78" spans="2:12">
      <c r="G78" s="7" t="str">
        <f>[1]Sheet1!C78</f>
        <v>K</v>
      </c>
      <c r="H78" s="7" t="str">
        <f>[1]Sheet1!D78</f>
        <v>Transcription</v>
      </c>
    </row>
    <row r="79" spans="2:12">
      <c r="G79" s="7" t="str">
        <f>[1]Sheet1!C79</f>
        <v>O</v>
      </c>
      <c r="H79" s="7" t="str">
        <f>[1]Sheet1!D79</f>
        <v>Molecular chaperones and related functions</v>
      </c>
    </row>
    <row r="80" spans="2:12">
      <c r="G80" s="7" t="str">
        <f>[1]Sheet1!C80</f>
        <v>M</v>
      </c>
      <c r="H80" s="7" t="str">
        <f>[1]Sheet1!D80</f>
        <v>Cell wall structure and biogenesis and outer membrane</v>
      </c>
    </row>
    <row r="81" spans="7:8">
      <c r="G81" s="7" t="str">
        <f>[1]Sheet1!C81</f>
        <v>N</v>
      </c>
      <c r="H81" s="7" t="str">
        <f>[1]Sheet1!D81</f>
        <v>Secretion, motility and chemotaxis</v>
      </c>
    </row>
    <row r="82" spans="7:8">
      <c r="G82" s="7" t="str">
        <f>[1]Sheet1!C82</f>
        <v>T</v>
      </c>
      <c r="H82" s="7" t="str">
        <f>[1]Sheet1!D82</f>
        <v>Signal transduction</v>
      </c>
    </row>
    <row r="83" spans="7:8">
      <c r="G83" s="7" t="str">
        <f>[1]Sheet1!C83</f>
        <v>P</v>
      </c>
      <c r="H83" s="7" t="str">
        <f>[1]Sheet1!D83</f>
        <v>Inorganic ion transport and metabolism</v>
      </c>
    </row>
    <row r="84" spans="7:8">
      <c r="G84" s="7" t="str">
        <f>[1]Sheet1!C84</f>
        <v>C</v>
      </c>
      <c r="H84" s="7" t="str">
        <f>[1]Sheet1!D84</f>
        <v>Energy production and conversion</v>
      </c>
    </row>
    <row r="85" spans="7:8">
      <c r="G85" s="7" t="str">
        <f>[1]Sheet1!C85</f>
        <v>G</v>
      </c>
      <c r="H85" s="7" t="str">
        <f>[1]Sheet1!D85</f>
        <v>Carbohydrate metabolism and transport</v>
      </c>
    </row>
    <row r="86" spans="7:8">
      <c r="G86" s="7" t="str">
        <f>[1]Sheet1!C86</f>
        <v>E</v>
      </c>
      <c r="H86" s="7" t="str">
        <f>[1]Sheet1!D86</f>
        <v>Amino acid metabolism and transport</v>
      </c>
    </row>
    <row r="87" spans="7:8">
      <c r="G87" s="7" t="str">
        <f>[1]Sheet1!C87</f>
        <v>F</v>
      </c>
      <c r="H87" s="7" t="str">
        <f>[1]Sheet1!D87</f>
        <v>Nucleotide metabolism and transport</v>
      </c>
    </row>
    <row r="88" spans="7:8">
      <c r="G88" s="7" t="str">
        <f>[1]Sheet1!C88</f>
        <v>H</v>
      </c>
      <c r="H88" s="7" t="str">
        <f>[1]Sheet1!D88</f>
        <v>Coenzyme metabolism</v>
      </c>
    </row>
    <row r="89" spans="7:8">
      <c r="G89" s="7" t="str">
        <f>[1]Sheet1!C89</f>
        <v>I</v>
      </c>
      <c r="H89" s="7" t="str">
        <f>[1]Sheet1!D89</f>
        <v>Lipid metabolism</v>
      </c>
    </row>
    <row r="90" spans="7:8">
      <c r="G90" s="7" t="str">
        <f>[1]Sheet1!C90</f>
        <v>D</v>
      </c>
      <c r="H90" s="7" t="str">
        <f>[1]Sheet1!D90</f>
        <v>Cell division and chromosome partitioning</v>
      </c>
    </row>
    <row r="91" spans="7:8">
      <c r="G91" s="7" t="str">
        <f>[1]Sheet1!C91</f>
        <v>R</v>
      </c>
      <c r="H91" s="7" t="str">
        <f>[1]Sheet1!D91</f>
        <v>General functional prediction only</v>
      </c>
    </row>
    <row r="92" spans="7:8">
      <c r="G92" s="7" t="str">
        <f>[1]Sheet1!C92</f>
        <v>S</v>
      </c>
      <c r="H92" s="7" t="str">
        <f>[1]Sheet1!D92</f>
        <v>No functional prediction</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Myron Christodoulides</dc:creator>
  <cp:lastModifiedBy>Myron Christodoulides</cp:lastModifiedBy>
  <dcterms:created xsi:type="dcterms:W3CDTF">2022-02-25T10:51:04Z</dcterms:created>
  <dcterms:modified xsi:type="dcterms:W3CDTF">2022-02-28T13:55:04Z</dcterms:modified>
</cp:coreProperties>
</file>