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defaultThemeVersion="166925"/>
  <mc:AlternateContent xmlns:mc="http://schemas.openxmlformats.org/markup-compatibility/2006">
    <mc:Choice Requires="x15">
      <x15ac:absPath xmlns:x15ac="http://schemas.microsoft.com/office/spreadsheetml/2010/11/ac" url="\\filestore.soton.ac.uk\users\nsf1u11\mydocuments\eFactory\WP10\Survey Results\"/>
    </mc:Choice>
  </mc:AlternateContent>
  <xr:revisionPtr revIDLastSave="0" documentId="8_{29FC7E89-0E82-406E-A87B-58703457F3AD}" xr6:coauthVersionLast="47" xr6:coauthVersionMax="47" xr10:uidLastSave="{00000000-0000-0000-0000-000000000000}"/>
  <bookViews>
    <workbookView xWindow="-9310" yWindow="-21710" windowWidth="38620" windowHeight="21220"/>
  </bookViews>
  <sheets>
    <sheet name="subprojects start" sheetId="1" r:id="rId1"/>
    <sheet name="subprojects end" sheetId="2" r:id="rId2"/>
    <sheet name="prtnrs start" sheetId="3" r:id="rId3"/>
    <sheet name="prtnrs end" sheetId="4" r:id="rId4"/>
  </sheets>
  <calcPr calcId="0"/>
</workbook>
</file>

<file path=xl/calcChain.xml><?xml version="1.0" encoding="utf-8"?>
<calcChain xmlns="http://schemas.openxmlformats.org/spreadsheetml/2006/main">
  <c r="AL12" i="2" l="1"/>
</calcChain>
</file>

<file path=xl/sharedStrings.xml><?xml version="1.0" encoding="utf-8"?>
<sst xmlns="http://schemas.openxmlformats.org/spreadsheetml/2006/main" count="3236" uniqueCount="561">
  <si>
    <t>Participant ID</t>
  </si>
  <si>
    <t>Previous ID</t>
  </si>
  <si>
    <t>Referer</t>
  </si>
  <si>
    <t>Question Order</t>
  </si>
  <si>
    <t>Section Order</t>
  </si>
  <si>
    <t>Section Order Names</t>
  </si>
  <si>
    <t>INDUSTRIAL DOMAIN</t>
  </si>
  <si>
    <t xml:space="preserve">How important is it for your company to develop / adopt / integrate / deploy Industry4.0 solutions? --  -- </t>
  </si>
  <si>
    <t xml:space="preserve">In your opinion - currently, how advanced is your company in developing / adopting / integratingÂ / deploying Industry4.0 solutionsÂ compared withÂ your main competitors? --  --  --  -- Please note that this question is intended to be a baseline measurement --  -- </t>
  </si>
  <si>
    <t xml:space="preserve">Since joining the EFPF project, how has its value to your organization changed over time? --  --  --  -- Please note that this question is intended to be a baseline measurement, therefore subprojects may answer "no change" in this survey question for future comparisons.Â  --  -- </t>
  </si>
  <si>
    <t xml:space="preserve">Since joining the EFPF project, how have yourÂ options for integrating new I4.0 technology changed over time? --  --  --  -- For manufacturing partners only. --  --  --  -- If you are a non-manufacturing partner select N/A. --  --  --  -- Please note that this question is intended to be a baseline measurement, therefore subprojects may answer "no change" in this survey for future comparisons.Â  --  -- </t>
  </si>
  <si>
    <t xml:space="preserve">Since joining the EFPF project, how have your academic, business models and/or business partnership opportunities changed over time? --  --  --  -- Please note that this question is intended to be a baseline measurement, therefore subprojects may answer "no change" in this survey for future comparisons.Â  --  -- </t>
  </si>
  <si>
    <t xml:space="preserve">Since joining the EFPF project, how many processes in your company production environment use EFPF components/services? --  --  --  -- Please note that this question is intended to be a baseline measurement, therefore subprojects may answer "none" in this survey for future comparisons.Â  --  -- </t>
  </si>
  <si>
    <t xml:space="preserve">Industry5.0 is a new production model where the focus lies on seamless collaboration between humans and machines for a more sustainable, resilient and human-centric industry. --  --  --  -- To what extent are you familiar with Industry5.0 concepts and developments? --  -- </t>
  </si>
  <si>
    <t xml:space="preserve">How important do you think a well implemented Industry4.0 strategy is likely to be to allow your company to developÂ / adoptÂ / integrateÂ / deploy Industry5.0 solutions? --  -- </t>
  </si>
  <si>
    <t xml:space="preserve">BasedÂ your own knowledge, in your opinion do you think that cobots are likely to add value to your company? --  --  --  -- (OneÂ important aspect of I5.0 are collaborative robots (Cobots). These are robots that are capable ofÂ mergingÂ human creativity and craftsmanship with the speed, productivity, and consistency of robotsÂ to enhance human abilities in a safe way). --  -- </t>
  </si>
  <si>
    <t xml:space="preserve">Based on your own knowledge, do you think it is likely that your business processes would need to change to facilitate the introduction / development / adoption / integrationÂ / deployment of Industry5.0 solutions? --  -- </t>
  </si>
  <si>
    <t>TECHNOLOGICAL DOMAIN</t>
  </si>
  <si>
    <t xml:space="preserve">1. Since joining the EFPF project, has your organization made use of any new EFPF services/products that were previously unavilable to you? --  -- </t>
  </si>
  <si>
    <t xml:space="preserve">2. Since joining the EFPF project, haveÂ your organization's opportunities for synergies with other local, national or EU initiatives or bodies been strengthened? --  -- </t>
  </si>
  <si>
    <t xml:space="preserve">3. Since joining the EFPF project, has your organization changed the amount of open-sourced code it publishes? --  --  --  -- For non-manufacturing partners only. --  --  --  -- If you are a manufacturing partner select N/A. --  -- </t>
  </si>
  <si>
    <t>SOCIAL DOMAIN</t>
  </si>
  <si>
    <t xml:space="preserve">1. Since joining the EFPF project, how many pepople have received EFPF training or technical assistance on relevant development topics (e.g. not open call application support webinars...etc)? --  -- </t>
  </si>
  <si>
    <t xml:space="preserve">2. Since joining the EFPF project, how many promotion/disseminationÂ events with an EFPF aspect has your organization been involved with? --  -- </t>
  </si>
  <si>
    <t xml:space="preserve">How many of these promotion/dissemination events were low-carbon events or carbon-neutral events? --  -- </t>
  </si>
  <si>
    <t xml:space="preserve">3. Since joining the EFPF project, how many local media appearances/publications concerning an EFPF aspect has your organization been involved with? --  -- </t>
  </si>
  <si>
    <t>ENVIRONMENTAL DOMAIN</t>
  </si>
  <si>
    <t xml:space="preserve">1. Since joining the EFPF project, has your organization identified any changes in energy consumption as a result of EFPF implementations? --  -- </t>
  </si>
  <si>
    <t xml:space="preserve">2. Since joining the EFPF project, using any product lifecycle assessment of your choosing, has your product lifecycle management of any product changed in any wayÂ over time as a result of EFPF implementations? --  -- </t>
  </si>
  <si>
    <t xml:space="preserve">3. Since joining the EFPF project, hasÂ your organization's annual waste production changed in any way over time as a result of EFPF implementations? --  -- </t>
  </si>
  <si>
    <t>STANDARDISATION</t>
  </si>
  <si>
    <t xml:space="preserve">Please list the standards that you are using in your project and/or business (If you are using none state "N/A"); --  -- </t>
  </si>
  <si>
    <t xml:space="preserve">Please list all relevant regulations that you are using in your project and/or business (If you are using none state "N/A"); --  -- </t>
  </si>
  <si>
    <t xml:space="preserve">Please listÂ your participations in any standardisation activities (If none state "N/A"); --  -- </t>
  </si>
  <si>
    <t>FEEDBACK</t>
  </si>
  <si>
    <t xml:space="preserve">Please rate the ease of submitting to the EFPF Open Call --  -- </t>
  </si>
  <si>
    <t xml:space="preserve">How well supported during the application process did you feel across these areas? --  -- </t>
  </si>
  <si>
    <t>Open Call information and documents provided</t>
  </si>
  <si>
    <t>Technical information available</t>
  </si>
  <si>
    <t xml:space="preserve">How well supported during these processes did you feel? --  -- </t>
  </si>
  <si>
    <t>Workplan development and contracting</t>
  </si>
  <si>
    <t>On-boarding and kick-off</t>
  </si>
  <si>
    <t xml:space="preserve">How helpful/effective did you find workingÂ with each of these? --  --  --  -- Please note that this question is designed to be used as a baseline for future comparison, i.e. measuring whether there has been change over time.Â  --  -- </t>
  </si>
  <si>
    <t>With advisors</t>
  </si>
  <si>
    <t>With project partners</t>
  </si>
  <si>
    <t xml:space="preserve">Throughout the sub-project period, how satisfied were you with these types of support? --  --  --  -- Please note that this question is designed to be used as a baseline for future comparison, i.e. measuring whether there has been change over time.Â  --  -- </t>
  </si>
  <si>
    <t>Project management support</t>
  </si>
  <si>
    <t>Technical support</t>
  </si>
  <si>
    <t>Information and documentation support</t>
  </si>
  <si>
    <t xml:space="preserve">Please rate how satisfied you were with the lumpsum payment process? --  -- </t>
  </si>
  <si>
    <t xml:space="preserve">Please provide any feedback to the EFPF project concerning the impact of the project on your business activities and opportunities? --  -- </t>
  </si>
  <si>
    <t xml:space="preserve">Would you like to provide any other notable results or measures related to the EFPF project from your organization? --  -- </t>
  </si>
  <si>
    <t xml:space="preserve">Do you have any other comments or feedback on your experiences working with EFPF? --  -- </t>
  </si>
  <si>
    <t xml:space="preserve">Overall please rate how satisfied you were with the experience of being an EFPF sub-project partner? --  --  --  -- Please note this question is designed to be used as a baseline for future reference, i.e. the beginning and end question results will be analysed. --  -- </t>
  </si>
  <si>
    <t xml:space="preserve">Currently, how would you rate the overall benefit of being an EC H2020 open call funding recipient on your business? --  --  --  -- Please note this question is designed to be used as a baseline for future reference, i.e. the beginning and end question results will be analysed. --  -- </t>
  </si>
  <si>
    <t xml:space="preserve">Would you recommend applying to EC Open Calls to other businesses/companies? --  --  --  -- Please note this question is designed to be used as a baseline for future reference, i.e. the beginning and end question results will be analysed. --  -- </t>
  </si>
  <si>
    <t xml:space="preserve">If 'No', please briefly explain why... --  -- </t>
  </si>
  <si>
    <t>GENERAL</t>
  </si>
  <si>
    <t xml:space="preserve">Which of the following most closely represents your job title? --  -- </t>
  </si>
  <si>
    <t xml:space="preserve">If 'Other', please state.... --  -- </t>
  </si>
  <si>
    <t xml:space="preserve">In which sector is your company active? --  -- </t>
  </si>
  <si>
    <t xml:space="preserve">if 'Other', please state.... --  -- </t>
  </si>
  <si>
    <t xml:space="preserve">How many employees does your company have? --  -- </t>
  </si>
  <si>
    <t xml:space="preserve">In what general range is your company's annual turnover? --  -- </t>
  </si>
  <si>
    <t xml:space="preserve">To the best of your knowledge, how would you rate the level of innovation in your company when compared with competitors/the sector average? --  -- </t>
  </si>
  <si>
    <t>--</t>
  </si>
  <si>
    <t xml:space="preserve">1826329, 1826330, 1825254, 1825255, 1825256, 1825257, 1826331, 1826332, 1826363, 1826364, || 1825259, 1825260, 1825261, || 1825262, 1825263, 1825265, || 1825266, 1825267, 1825268, || 1825854, 1825855, 1825856, || 1826365, 1825860, (1825861, 1825862, ) 1826322, (1826323, 1826324, ) 1825863, (1825864, 1825865, ) 1825867, (1825868, 1825869, 1825870, ) 1826327, 1826319, 1826320, 1826321, 1826328, 1826366, 1826325, || 1825271, 1826313, 1826307, 1826314, 1826316, 1826317, 1826367, || </t>
  </si>
  <si>
    <t xml:space="preserve">165492 || 165493 || 165494 || 165495 || 165498 || 165497 || 165496 || </t>
  </si>
  <si>
    <t>Industrial Domain || Technological Domain || Social Domain || Environmental Domain || Standardisation || Feedback || General</t>
  </si>
  <si>
    <t>Section Start</t>
  </si>
  <si>
    <t>Very important</t>
  </si>
  <si>
    <t>Neutral</t>
  </si>
  <si>
    <t>No increase in value</t>
  </si>
  <si>
    <t>N/A</t>
  </si>
  <si>
    <t>No increase in partnerships</t>
  </si>
  <si>
    <t>None</t>
  </si>
  <si>
    <t>Superficially familiar - I want to assess its potential for my company</t>
  </si>
  <si>
    <t>Quite likely</t>
  </si>
  <si>
    <t>Yes a moderate amount</t>
  </si>
  <si>
    <t>No change</t>
  </si>
  <si>
    <t>1) Reference Architectural Model and the Industry 4.0 (RAMI 4.0)_x000D_
2) IEEE P29631_x000D_
3) IETF RFC 8428</t>
  </si>
  <si>
    <t>GDPR</t>
  </si>
  <si>
    <t>n/a</t>
  </si>
  <si>
    <t>MATRIX START</t>
  </si>
  <si>
    <t>Very well supported</t>
  </si>
  <si>
    <t>Very helpful/effective</t>
  </si>
  <si>
    <t>Mostly satisfied</t>
  </si>
  <si>
    <t>Extremely satisfied</t>
  </si>
  <si>
    <t>Not yet</t>
  </si>
  <si>
    <t>Yes</t>
  </si>
  <si>
    <t>CEO</t>
  </si>
  <si>
    <t>Software development</t>
  </si>
  <si>
    <t>Micro Enterprise (Less than 10 persons employed)</t>
  </si>
  <si>
    <t>Between â‚¬300 000 - â‚¬500 000</t>
  </si>
  <si>
    <t>Roughly equal level of innovation</t>
  </si>
  <si>
    <t>I have never heard of I5.0 (until now)</t>
  </si>
  <si>
    <t>Important</t>
  </si>
  <si>
    <t>1 individual</t>
  </si>
  <si>
    <t>NGSI-LD_x000D_
OpenAPI</t>
  </si>
  <si>
    <t>Well supported</t>
  </si>
  <si>
    <t>It is yet to be seen. Anyhow, it does help us in strengthening our smart manufacturing solution portfolio and extend the partnerships we have in that domain.</t>
  </si>
  <si>
    <t xml:space="preserve">Too early for that now. </t>
  </si>
  <si>
    <t xml:space="preserve">The list of countries in the drop-down box on the next page has to be updated - Serbia is not on the list. Yugoslavia is on the list - this country does not exist for many, many years. </t>
  </si>
  <si>
    <t>R&amp;D Manager</t>
  </si>
  <si>
    <t>Small enterprise (10 to 49 persons employed)</t>
  </si>
  <si>
    <t>Between â‚¬500 000 â€“ 1 000 000</t>
  </si>
  <si>
    <t>Higher levels of innovation</t>
  </si>
  <si>
    <t>Somewhat familiar - enough to have some pilots exploring it</t>
  </si>
  <si>
    <t>Very likely (with a minimal redesign)</t>
  </si>
  <si>
    <t>Asset Administraion Shell_x000D_
IEC 62264_x000D_
IEC 62541</t>
  </si>
  <si>
    <t>Meetings with AAS researchers (DIMOFAQ project)</t>
  </si>
  <si>
    <t>Helpful/effective</t>
  </si>
  <si>
    <t>EFPF project stands out comparing to other projects we attended e.g. Market 4.0 when it comes to overall organization level and quality of the components.</t>
  </si>
  <si>
    <t>Maybe</t>
  </si>
  <si>
    <t>Under â‚¬300 000</t>
  </si>
  <si>
    <t>Advanced</t>
  </si>
  <si>
    <t>Not likely</t>
  </si>
  <si>
    <t>Yes moderately strengthened</t>
  </si>
  <si>
    <t>The company is certified for quality management (EN ISO 9001:2015) and for the security of information (ISO 27001:2013).</t>
  </si>
  <si>
    <t>Currently no, but we expect to have market share increase and new commercial products derived.</t>
  </si>
  <si>
    <t xml:space="preserve">Not at this stage of the project. </t>
  </si>
  <si>
    <t>Keep up the good work!</t>
  </si>
  <si>
    <t>Information and communication</t>
  </si>
  <si>
    <t>2 - 5 individuals</t>
  </si>
  <si>
    <t xml:space="preserve">-Profibus_x000D_
-Ethernet_x000D_
</t>
  </si>
  <si>
    <t>"N/A"</t>
  </si>
  <si>
    <t>Is early to say, but taking part of EFPF, we will be able to digitalize our processes to beter understand it. This is extremely important for us, because we are a research center, and we will be able to research better for other companies.</t>
  </si>
  <si>
    <t xml:space="preserve">We are having a very good technical support from EFPF anomaly detection module developers. </t>
  </si>
  <si>
    <t>Process industry</t>
  </si>
  <si>
    <t>Medium-size enterprise (50 to 249 persons employed)</t>
  </si>
  <si>
    <t>Above â‚¬5 000 000</t>
  </si>
  <si>
    <t>Unable to answer</t>
  </si>
  <si>
    <t>EPCIS 1.2</t>
  </si>
  <si>
    <t>EU waste framework directive</t>
  </si>
  <si>
    <t xml:space="preserve">The project may open new business opportunities through collaborations with EFPF core and/or sub-project partners </t>
  </si>
  <si>
    <t>https://mail.google.com/</t>
  </si>
  <si>
    <t>No increase in options</t>
  </si>
  <si>
    <t>Very likely (minor value add)</t>
  </si>
  <si>
    <t xml:space="preserve">Standard data formats JSON, CSV, </t>
  </si>
  <si>
    <t>We have just started the project</t>
  </si>
  <si>
    <t>Electronics and electrical systems</t>
  </si>
  <si>
    <t>Very likely (significant value add)</t>
  </si>
  <si>
    <t>Unknown</t>
  </si>
  <si>
    <t>ISO 9001_x000D_
ISO 14001_x000D_
ISO 45001</t>
  </si>
  <si>
    <t>We intend to reduct the  defected products, the raw material (mainly water and aluminium) as well as paper consumption</t>
  </si>
  <si>
    <t>Other</t>
  </si>
  <si>
    <t>GRAPHIC ARTS - PRINTING</t>
  </si>
  <si>
    <t>https://ebsoftwareservices2.atlassian.net/</t>
  </si>
  <si>
    <t>All</t>
  </si>
  <si>
    <t>UBL (Universal Business Language), CII (Cross Industry Invoice)</t>
  </si>
  <si>
    <t xml:space="preserve">We are still at an early stage, so there hasn't been any impact yet. </t>
  </si>
  <si>
    <t xml:space="preserve">We are still at an early stage, so there hasn't been any results yet. </t>
  </si>
  <si>
    <t xml:space="preserve">We are very impressed with the technical quality of some of the products and still learning on how to achieve the integration in the most effective way. </t>
  </si>
  <si>
    <t>Impossible for me to asses</t>
  </si>
  <si>
    <t>Our organization collaborates in the development of different standards mainly for the Spanish standards organization (UNE), but the participants in the EFPF subprojects currently we do not participate in standardisation activities.</t>
  </si>
  <si>
    <t>Mostly unsupported</t>
  </si>
  <si>
    <t>As an RTD we expect that EFPF project will impact in the innovation results of our center. These are summarized in:_x000D_
- Technology transfer to SMEs present in our regional area._x000D_
- Results that can provide  new research opportunities for future projects.</t>
  </si>
  <si>
    <t>RTD</t>
  </si>
  <si>
    <t>Large enterprise (250 or more persons employed)</t>
  </si>
  <si>
    <t>Very advanced</t>
  </si>
  <si>
    <t>Very familiar - we have already deployed I5.0 technologies</t>
  </si>
  <si>
    <t>Very likely (with only minor changes)</t>
  </si>
  <si>
    <t>OPC_x000D_
MQTT</t>
  </si>
  <si>
    <t>ASTM F48</t>
  </si>
  <si>
    <t>R&amp;D - RTO</t>
  </si>
  <si>
    <t>At this state we are using EFPF as a reference for other industry 4.0 initiative.</t>
  </si>
  <si>
    <t>Manufacturing and engineering</t>
  </si>
  <si>
    <t>We use approved standards on commonly used conversion factors (DEFRA/DECC, GHG Protocol, BEIS, EPA, Carbon Trust, Global Water Footprint Assessment Standard)</t>
  </si>
  <si>
    <t>ISO 14064-2:2019: Greenhouse gases â€” Part 2: Specification with guidance at the project level for quantification, monitoring and reporting of greenhouse gas emission reductions or removal enhancements</t>
  </si>
  <si>
    <t>Not at this stage</t>
  </si>
  <si>
    <t>Moderate increase in value</t>
  </si>
  <si>
    <t>Moderate increase in options</t>
  </si>
  <si>
    <t>Moderate increase in partnerships</t>
  </si>
  <si>
    <t>We are using the EFPF Anomaly detection Service using Sappi Vibration/process data as collected in the (brain cube) digital twin._x000D_
_x000D_
We use sofware standards:_x000D_
- ONNX_x000D_
- WebAssembly_x000D_
_x000D_
(we are a bit unsure what other standards you are looking for here at this point)</t>
  </si>
  <si>
    <t xml:space="preserve">We have carried out a survey of applicable regulations (please see our mid-term progress report, section 3.1. We obviously considered the data regulation (GDPR), but primarily feel the regulations regarding liability and safety of the use of AI in industry are important: https://digital-strategy.ec.europa.eu/en/policies/regulatory-framework-ai_x000D_
</t>
  </si>
  <si>
    <t>N/A (at this point in time)</t>
  </si>
  <si>
    <t>It is a bit early for this survey to fill out the impact; we are a T2 project and hence we are testing the services; once we know the outcomes of the tests we can estimate the business impact.</t>
  </si>
  <si>
    <t>The project is still work in progress. However, we do think it would be nice to have / share our attempts of using the Anomaly Detection Models on our training data and sharing the best practices in terms of data engineering and model fitting.</t>
  </si>
  <si>
    <t>Everything seems well arranged. It took a bit of time to get access to the online services, but this is now all set so we can move forward.</t>
  </si>
  <si>
    <t>CTO</t>
  </si>
  <si>
    <t>1 or 2</t>
  </si>
  <si>
    <t>Very likely (with a significant redesign)</t>
  </si>
  <si>
    <t>Very unhelpful/ineffective</t>
  </si>
  <si>
    <t>Mostly dissatisfied</t>
  </si>
  <si>
    <t>The technical knowledge of the advisors is nearly to nothing. Will be better if they are more use to it, otherwise is better to contact directly with developers.</t>
  </si>
  <si>
    <t>Extremely dissatisfied</t>
  </si>
  <si>
    <t xml:space="preserve">In terms of business activities, we can use EFPF as a marketing tool and a technical tool. For marketing, we can share our progress, acceptance etc. on media. However as first results are declared we announced them on our social media, however in a short notice it was written us  that it is not 100 %, we are accepted and there will be contracting process. Since then we hesitate to make shares around EFPF. And we expect you share and we re-share it. But you dont do it. In terms of technical, we try to understand tools etc. to asses further use of them (we  have a validating project). Accessibility to tools takes a lot of time, low support etc. It has been 2 months, still we could not come to a point to asses technical opportunities of the tool.  </t>
  </si>
  <si>
    <t xml:space="preserve">When you requests forms from us, can you give us more information about it is relavance to the types of project. When I read some questions, I can not see its relevance to our type. But you dont mention relevance to type. Then it takes so much effor to answer it. And possibly, we don't answer in align with the objective of your question. </t>
  </si>
  <si>
    <t>Moderate positive change</t>
  </si>
  <si>
    <t>Moderate increase in waste</t>
  </si>
  <si>
    <t xml:space="preserve">PMI _x000D_
TPM_x000D_
ISO_x000D_
IATF_x000D_
</t>
  </si>
  <si>
    <t xml:space="preserve">Health and Safety _x000D_
Information Security </t>
  </si>
  <si>
    <t xml:space="preserve">Gender Equality _x000D_
Environmental Management System_x000D_
Qauality Management System_x000D_
Energy Management System_x000D_
Health and Safety_x000D_
Information Security  _x000D_
_x000D_
_x000D_
</t>
  </si>
  <si>
    <t>EFPF provides opportunities to create an ecosystem and perspective to see the advantages of new digital era.As an manufacturing company , the project itself is well aligned with our digital transformation stratecy .</t>
  </si>
  <si>
    <t xml:space="preserve">Our interest in EPF project is to apply advanced and digital maintenance approach into the factory. By the result of the project , cost and effort in maintenance activities will be save-off. </t>
  </si>
  <si>
    <t xml:space="preserve">After the dissemination activities, the advantages of EPF will be much more known by the manufacturing companies. </t>
  </si>
  <si>
    <t>Process manager</t>
  </si>
  <si>
    <t>Moderate decrease in value</t>
  </si>
  <si>
    <t>Moderate decrease in partnerships</t>
  </si>
  <si>
    <t>Yes significantly strengthened</t>
  </si>
  <si>
    <t>EFPF brings new opportunities for networking, business development and brand awareness for our company. In addition, EFPF allows us to enhance our knowledge of advance Industry4.0 concepts, manufacturing needs and latest technology trends. Moreover, the availability of ready to user technology components in the EFPF platform will support us in rapid development of customer-oriented solutions.</t>
  </si>
  <si>
    <t>So far the engagement with EFPF has helped us understand the typical needs of manufacturing companies and the technology stack put together in the EFPF platform.  More tangible results are expected towards the end of the sub-project</t>
  </si>
  <si>
    <t>We are very pleased with the help and support provided by the project. The support structure comprising of dedicated advisors, ticketing system and openly available technical documentation is a highly effective approach to supporting the sub-projects.</t>
  </si>
  <si>
    <t>Date Started</t>
  </si>
  <si>
    <t>Date Finished</t>
  </si>
  <si>
    <t>Total Time Taken</t>
  </si>
  <si>
    <t>IP Address</t>
  </si>
  <si>
    <t xml:space="preserve">In your opinion - currently, how advanced is your company in developing / adopting / integratingÂ / deploying Industry4.0 solutionsÂ compared withÂ your main competitors? --  -- </t>
  </si>
  <si>
    <t xml:space="preserve">Having reached the end of your subproject withÂ EFPF, please rate theÂ value of the EFPF platform to your organization at this time. --  --  --  -- Â  --  -- </t>
  </si>
  <si>
    <t xml:space="preserve">Having reached the end of your subproject withÂ EFPF, please rate yourÂ options for integrating new I4.0 technology at this time. --  --  --  -- For manufacturing partners only. --  --  --  -- If you are a non-manufacturing partner select N/A. --  -- </t>
  </si>
  <si>
    <t xml:space="preserve">Having reached the end of your subproject withÂ EFPF, please rate how your academic, business models and/or business partnership opportunities have changed as a result of your involvement with EFPF. --  --  --  -- Â  --  -- </t>
  </si>
  <si>
    <t xml:space="preserve">Having reached the end of your subproject withÂ EFPF, how many processes in your company production environment now make some use of EFPF components/services? --  -- </t>
  </si>
  <si>
    <t xml:space="preserve">Having reached the end of your subproject withÂ EFPF, has your organization made use of any new EFPF services/products that were previously unavilable to you? --  -- </t>
  </si>
  <si>
    <t xml:space="preserve">Having reached the end of your subproject withÂ EFPF, haveÂ your organization's opportunities for synergies with other local, national or EU initiatives or bodies been strengthened? --  -- </t>
  </si>
  <si>
    <t xml:space="preserve">Having reached the end of your subproject withÂ EFPF, has your organization changed the amount of open-sourced code it publishes? --  --  --  -- For non-manufacturing partners only. --  --  --  -- If you are a manufacturing partner select N/A. --  -- </t>
  </si>
  <si>
    <t xml:space="preserve">Having reached the end of your subproject withÂ EFPF, how many pepople have received EFPF training or technical assistance on relevant development topics (e.g. not open call application support webinars...etc)? --  -- </t>
  </si>
  <si>
    <t xml:space="preserve">Since joining the EFPF project, how many promotion/disseminationÂ events with an EFPF aspect has your organization been involved with? --  -- </t>
  </si>
  <si>
    <t xml:space="preserve">Having reached the end of your subproject withÂ EFPF, has your organization identified any changes in energy consumption as a result of EFPF implementations? --  -- </t>
  </si>
  <si>
    <t xml:space="preserve">Having reached the end of your subproject withÂ EFPF, using any product lifecycle assessment of your choosing, has your product lifecycle management of any product changed in any wayÂ over time as a result of EFPF implementations? --  -- </t>
  </si>
  <si>
    <t xml:space="preserve">Having reached the end of your subproject withÂ EFPF, hasÂ your organization's annual/monthly waste production changed in any way over time as a result of EFPF implementations? --  -- </t>
  </si>
  <si>
    <t xml:space="preserve">During the subproject, how helpful/effective did you find workingÂ with each of these? --  -- </t>
  </si>
  <si>
    <t xml:space="preserve">Having reached the end of your subproject withÂ EFPF, how satisfied were you with these types of support? --  -- </t>
  </si>
  <si>
    <t xml:space="preserve">Please rank theÂ following EFPF offerings in terms of their value to your organisation. --  -- </t>
  </si>
  <si>
    <t>Data Spine</t>
  </si>
  <si>
    <t>Marketplace</t>
  </si>
  <si>
    <t>Portal</t>
  </si>
  <si>
    <t xml:space="preserve">Which EFPF offering/service/feature/function is of the most value to your organisation - and why? --  -- </t>
  </si>
  <si>
    <t xml:space="preserve">Having reached the end of your subproject withÂ EFPF, overall please rate how satisfied you were with the experience of being an EFPF sub-project partner? --  -- </t>
  </si>
  <si>
    <t xml:space="preserve">Having reached the end of your subproject withÂ EFPF, how would you rate the overall benefit of being an EC H2020 open call funding recipient on your business? --  -- </t>
  </si>
  <si>
    <t xml:space="preserve">Having reached the end of your subproject withÂ EFPF, would you recommend applying to EC Open Calls to other businesses/companies? --  -- </t>
  </si>
  <si>
    <t>31st May 2022 2:46 pm</t>
  </si>
  <si>
    <t>31st May 2022 2:51 pm</t>
  </si>
  <si>
    <t>5 minutes, 24 seconds</t>
  </si>
  <si>
    <t>152.78.118.247</t>
  </si>
  <si>
    <t xml:space="preserve">1861657, 1861658, 1861659, 1861660, 1861661, 1861662, 1861663, 1861664, 1861665, 1861666, || 1861667, 1861668, 1861669, || 1861670, 1861671, 1861673, || 1861674, 1861675, 1861676, || 1861677, 1861678, 1861679, || 1861687, (1861688, 1861689, ) 1861690, (1861691, 1861692, 1861693, ) 1861694, 1861695, 1863052, 1863053, 1861696, 1861697, 1861698, 1861699, 1861700, || 1861702, 1861703, 1861704, 1861706, 1861708, 1861709, 1861710, || </t>
  </si>
  <si>
    <t xml:space="preserve">169565 || 169566 || 169567 || 169568 || 169569 || 169570 || 169571 || </t>
  </si>
  <si>
    <t>Significant increase in opportunities</t>
  </si>
  <si>
    <t>Yes a moderate increase</t>
  </si>
  <si>
    <t>Over 10 individuals</t>
  </si>
  <si>
    <t>1 or more</t>
  </si>
  <si>
    <t>ONNX_x000D_
WebAssembly</t>
  </si>
  <si>
    <t>NA</t>
  </si>
  <si>
    <t>The anomaly detection service.</t>
  </si>
  <si>
    <t>Nope.</t>
  </si>
  <si>
    <t>Micro Enterprise (Less than 10 people employed)</t>
  </si>
  <si>
    <t>Under &amp;euro;300 000</t>
  </si>
  <si>
    <t>31st May 2022 2:54 pm</t>
  </si>
  <si>
    <t>7 minutes, 51 seconds</t>
  </si>
  <si>
    <t>Moderate increase in opportunities</t>
  </si>
  <si>
    <t>MQTT_x000D_
NODE-RED</t>
  </si>
  <si>
    <t>None could be used eventually</t>
  </si>
  <si>
    <t>R&amp;amp;D Manager</t>
  </si>
  <si>
    <t>Large enterprise (250 or more people employed)</t>
  </si>
  <si>
    <t>Above &amp;euro;5 000 000</t>
  </si>
  <si>
    <t>31st May 2022 2:59 pm</t>
  </si>
  <si>
    <t>31st May 2022 3:19 pm</t>
  </si>
  <si>
    <t>19 minutes, 45 seconds</t>
  </si>
  <si>
    <t>Anomaly Detection</t>
  </si>
  <si>
    <t>Senior UX Designer</t>
  </si>
  <si>
    <t>31st May 2022 9:47 pm</t>
  </si>
  <si>
    <t>31st May 2022 10:00 pm</t>
  </si>
  <si>
    <t>13 minutes, 4 seconds</t>
  </si>
  <si>
    <t>Moderate decrease in consumption</t>
  </si>
  <si>
    <t>JSON,CSV,XML</t>
  </si>
  <si>
    <t>Thanks to our participation in the EFPF project, our service has gained visibility and improved technically, which will open up new business opportunities for us.</t>
  </si>
  <si>
    <t>We have two very valuable functionalities: DataSpine that allows us to communicate different systems in a synchronised and orchestrated way and Blockchain to guarantee traceability and immutability of information.</t>
  </si>
  <si>
    <t>As we have indicated, EFPF has allowed us to technically improve the product by introducing new technologies that offer greater robustness and functionalities.</t>
  </si>
  <si>
    <t>No. Everything has been very positive</t>
  </si>
  <si>
    <t>Small enterprise (10 to 49 people employed)</t>
  </si>
  <si>
    <t>Between &amp;euro;1 000 000 - &amp;euro;5 000 000</t>
  </si>
  <si>
    <t>1st Jun 2022 8:38 am</t>
  </si>
  <si>
    <t>1st Jun 2022 8:50 am</t>
  </si>
  <si>
    <t>11 minutes, 48 seconds</t>
  </si>
  <si>
    <t>Slightly behind</t>
  </si>
  <si>
    <t>No increase in opportunities</t>
  </si>
  <si>
    <t>No a moderate decrease</t>
  </si>
  <si>
    <t xml:space="preserve">In future, we will try to adopt anomaly detection techniques to our production lines. </t>
  </si>
  <si>
    <t xml:space="preserve">Anomaly detection could be useful for our smart production studies. </t>
  </si>
  <si>
    <t>No</t>
  </si>
  <si>
    <t xml:space="preserve">We lost so many time with data spine, and documentation was not so good. </t>
  </si>
  <si>
    <t>Data Engineer</t>
  </si>
  <si>
    <t>14th Jun 2022 10:29 am</t>
  </si>
  <si>
    <t>14th Jun 2022 10:35 am</t>
  </si>
  <si>
    <t>5 minutes, 41 seconds</t>
  </si>
  <si>
    <t>Production Engineer</t>
  </si>
  <si>
    <t>Medium-size enterprise (50 to 249 people employed)</t>
  </si>
  <si>
    <t>17th Jun 2022 10:10 am</t>
  </si>
  <si>
    <t>17th Jun 2022 10:31 am</t>
  </si>
  <si>
    <t>20 minutes, 46 seconds</t>
  </si>
  <si>
    <t xml:space="preserve">DEFRA/DECC_x000D_
GHG Protocol_x000D_
BEIS_x000D_
EPA_x000D_
Carbon Trust_x000D_
Global Water Footprint Assessment Standard_x000D_
</t>
  </si>
  <si>
    <t>UNE-EN ISO 14064-1:2019/ ISO 14064-1:2</t>
  </si>
  <si>
    <t>Marketplace, since it is the place where we can reach new clients.</t>
  </si>
  <si>
    <t>Innovation Manager</t>
  </si>
  <si>
    <t>Between &amp;euro;300 000 - &amp;euro;500 000</t>
  </si>
  <si>
    <t>17th Jun 2022 11:55 am</t>
  </si>
  <si>
    <t>17th Jun 2022 12:02 pm</t>
  </si>
  <si>
    <t>7 minutes, 13 seconds</t>
  </si>
  <si>
    <t>DLT - for predictive maintenance</t>
  </si>
  <si>
    <t>Engineering Manager</t>
  </si>
  <si>
    <t>Between &amp;euro;500 000 &amp;ndash; 1 000 000</t>
  </si>
  <si>
    <t>20th Jun 2022 8:41 am</t>
  </si>
  <si>
    <t>20th Jun 2022 8:52 am</t>
  </si>
  <si>
    <t>10 minutes, 33 seconds</t>
  </si>
  <si>
    <t>Somewhat important</t>
  </si>
  <si>
    <t>Services are not ready to go  to market. In that sense business activity domain is too early to consider.</t>
  </si>
  <si>
    <t xml:space="preserve">All services we used have structural problems. However we experienced about NiFi with that project. It is the most value to us. </t>
  </si>
  <si>
    <t xml:space="preserve">Ticket support could be better. </t>
  </si>
  <si>
    <t>14th Sep 2022 10:38 am</t>
  </si>
  <si>
    <t>14th Sep 2022 11:12 am</t>
  </si>
  <si>
    <t>33 minutes, 59 seconds</t>
  </si>
  <si>
    <t>Î/Î‘</t>
  </si>
  <si>
    <t>MARKETPLACE</t>
  </si>
  <si>
    <t>14th Sep 2022 10:39 am</t>
  </si>
  <si>
    <t>14th Sep 2022 10:57 am</t>
  </si>
  <si>
    <t>17 minutes, 58 seconds</t>
  </si>
  <si>
    <t>- profibus standard_x000D_
- mqtt</t>
  </si>
  <si>
    <t xml:space="preserve">Thanks to this project, our company has de opportunity to get more clients around Europe. Besides, We have had the opportuniy to check our developments in a secure cloud. Before this project, we where developing industrial solutions in the edge and this is an opportunity to expand our solutions for the industry. </t>
  </si>
  <si>
    <t>Data Spine with pub/sub component and data flow engine. The pub/sub component gives us the opportunity to integrate different solutions very easily and in a secure way with mqtts. The data flow engine gives us the possibility to clear and transform data to get only the most valuable data. The security is taking into account and this is a very important thing for our clients and the industry in general.</t>
  </si>
  <si>
    <t>We want to remark that we are happy with the EFPF partnsers because they have ease a lot the integration with our own solutions. There have been developments to gicve us the opportunity to check interesting tools like the anomaly detection and the integration with our user interface have been very easy with the pub/sub component.</t>
  </si>
  <si>
    <t>Software Engineer</t>
  </si>
  <si>
    <t>14th Sep 2022 5:47 pm</t>
  </si>
  <si>
    <t>14th Sep 2022 6:49 pm</t>
  </si>
  <si>
    <t>1 hours, 2 minutes, 23 seconds</t>
  </si>
  <si>
    <t>Moderate decrease in opportunities</t>
  </si>
  <si>
    <t>AAS Asset Administration Shell, SCSN Smart Connected Supplier Network, IEC62264</t>
  </si>
  <si>
    <t>Very positive impact, boost in our product development. Having end the project, we are closer to commercialisation of our products.</t>
  </si>
  <si>
    <t xml:space="preserve">Data Spine </t>
  </si>
  <si>
    <t>It would be useful if EFPF marketplace support more SaaS solutions</t>
  </si>
  <si>
    <t>15th Sep 2022 10:42 am</t>
  </si>
  <si>
    <t>15th Sep 2022 10:58 am</t>
  </si>
  <si>
    <t>16 minutes, 5 seconds</t>
  </si>
  <si>
    <t>It offers a new tool</t>
  </si>
  <si>
    <t>Data spine - Keycloak</t>
  </si>
  <si>
    <t>-</t>
  </si>
  <si>
    <t>Researcher</t>
  </si>
  <si>
    <t>Research and Technology (RTO)</t>
  </si>
  <si>
    <t>16th Sep 2022 9:05 am</t>
  </si>
  <si>
    <t>16th Sep 2022 9:27 am</t>
  </si>
  <si>
    <t>21 minutes, 43 seconds</t>
  </si>
  <si>
    <t>Significant increase in value</t>
  </si>
  <si>
    <t>Yes a significant amount</t>
  </si>
  <si>
    <t>RAMI 4.0_x000D_
HTTP, JSON, Basic Authentication, JWT</t>
  </si>
  <si>
    <t>The developed solution was presented to industrial partners during IFA 2022. We are receiving early interests from Ritherdon, Panzer glass, Siemens, and Samsung.</t>
  </si>
  <si>
    <t>EFPF ledger - this is the solution where smart contracts are deployed. Smart contract enabled solution has a huge potential demand in the manufacturing space.</t>
  </si>
  <si>
    <t>Digiotouch presented an extended abstract in IEEE ICCE-Berlin 2022 in Sept 2022.</t>
  </si>
  <si>
    <t>EFPF components significantly reduced the time and effort to develop SENTIENT. Digiotouch saved at-least 150K Euros of development cost by resuing the EFPF components.</t>
  </si>
  <si>
    <t>19th Sep 2022 1:18 am</t>
  </si>
  <si>
    <t>19th Sep 2022 1:36 am</t>
  </si>
  <si>
    <t>17 minutes, 37 seconds</t>
  </si>
  <si>
    <t>-Universal Business Language (UBL)_x000D_
-Open PEPPOL</t>
  </si>
  <si>
    <t>EU eInvoicing Directive 2014/55/EU</t>
  </si>
  <si>
    <t>We are a software company. As a result of the project, we will focus more on developing APIs and promoting marketplaces</t>
  </si>
  <si>
    <t>WASP because we wanted to define workflows with our APIs</t>
  </si>
  <si>
    <t>Our company is now at the forefront of providing einvoicing APIs. We have received 2 offers of partnerships from other companies willing to use these APIs or develop new ones.</t>
  </si>
  <si>
    <t>Our experience in this project has made us realise that the use of an API marketplace combined with the power of workflow technology can give us the flexibility to rapidly the einvoicing needs of our customers.</t>
  </si>
  <si>
    <t>29th Sep 2022 8:45 pm</t>
  </si>
  <si>
    <t>29th Sep 2022 8:52 pm</t>
  </si>
  <si>
    <t>7 minutes, 40 seconds</t>
  </si>
  <si>
    <t>Significant increase in options</t>
  </si>
  <si>
    <t>Trying to help customers with ISO50001 with our energy monitoring module</t>
  </si>
  <si>
    <t>GDPR, and all other terms and conditions listed on _x000D_
https://octavic.io/ethics_x000D_
https://octavic.io/privacy-policy_x000D_
https://octavic.io/terms-conditions</t>
  </si>
  <si>
    <t>Let's continue together ;)</t>
  </si>
  <si>
    <t>Access to datasets via marketplace, for testing algorithms and methods</t>
  </si>
  <si>
    <t>The networking and future collaboration opportunities are highly valuable to us</t>
  </si>
  <si>
    <t>30th Sep 2022 6:36 am</t>
  </si>
  <si>
    <t>30th Sep 2022 7:07 am</t>
  </si>
  <si>
    <t>31 minutes, 15 seconds</t>
  </si>
  <si>
    <t>5+</t>
  </si>
  <si>
    <t>In terms of software. K8S, Containerd, OpenXr, OpenApi, ROS, Etcâ€¦</t>
  </si>
  <si>
    <t>Data spine for connecting with third party assets</t>
  </si>
  <si>
    <t>3rd Oct 2022 10:35 am</t>
  </si>
  <si>
    <t>3rd Oct 2022 10:45 am</t>
  </si>
  <si>
    <t>10 minutes, 34 seconds</t>
  </si>
  <si>
    <t>Moderate decrease in waste</t>
  </si>
  <si>
    <t>It jumpstarted a new field for us.</t>
  </si>
  <si>
    <t>Data spine--we are developing materials and processing databases.</t>
  </si>
  <si>
    <t>The project has significantly trained us on how to employ our manufacturing schemes.</t>
  </si>
  <si>
    <t>A morestraightforward use of EFPF services is necessary.</t>
  </si>
  <si>
    <t>Associate Professor</t>
  </si>
  <si>
    <t>3rd Oct 2022 12:15 pm</t>
  </si>
  <si>
    <t>3rd Oct 2022 12:29 pm</t>
  </si>
  <si>
    <t>13 minutes, 20 seconds</t>
  </si>
  <si>
    <t>UNE-EN ISO 14064-1:2019/_x000D_
GHG Protocol</t>
  </si>
  <si>
    <t>TSMatch Gateway, because data from IoT devices, smart meters, PLCâ€¦can be directly fed into our solution to fully automate the environmental impact quantification.</t>
  </si>
  <si>
    <t>3rd Oct 2022 12:33 pm</t>
  </si>
  <si>
    <t>3rd Oct 2022 12:51 pm</t>
  </si>
  <si>
    <t>17 minutes, 32 seconds</t>
  </si>
  <si>
    <t>Very behind</t>
  </si>
  <si>
    <t>Not familiar - it doesn&amp;#039;t seem important to my company</t>
  </si>
  <si>
    <t xml:space="preserve">The involvement in EFPF project has raised our awareness of Industry4.0 and digital platforms that support not only technical developments but also link different stakeholders and industrial players in business scenarios. We have learned from EFPF in terms of technological advancements in Data Sciences, Data-Centric Services and also Business Opportunities made available through federated and collaborative platforms. </t>
  </si>
  <si>
    <t xml:space="preserve">Data Spine - for interconnectivity,  interoeprability and secure interactions of distributed systems with our system._x000D_
</t>
  </si>
  <si>
    <t xml:space="preserve">TANGO is a distributed and operational planning systems that we have developed through the EFPF open call funding. The solution is available to all EFPF platform users throug the EFPF Portal.  </t>
  </si>
  <si>
    <t>The interactions and developments with the EFPF project have allowed us to understand a wide spectrum of industrial challanges. We will use this experience to develop and enhance our product portfoio.  Overall we are very pleased with our work and collaboration in the EFPF project.</t>
  </si>
  <si>
    <t>6th Oct 2022 9:11 am</t>
  </si>
  <si>
    <t>6th Oct 2022 10:10 am</t>
  </si>
  <si>
    <t>59 minutes, 7 seconds</t>
  </si>
  <si>
    <t xml:space="preserve">Great value is attached to the Data Spine which is formed of a collection of functionalities and services to ensure integration and interoperability between different services and platforms. </t>
  </si>
  <si>
    <t>Project Manager</t>
  </si>
  <si>
    <t>7th Oct 2022 7:41 am</t>
  </si>
  <si>
    <t>7th Oct 2022 8:00 am</t>
  </si>
  <si>
    <t>18 minutes, 22 seconds</t>
  </si>
  <si>
    <t>ISO 9001_x000D_
ISO 14001_x000D_
ISO 45001_x000D_
ISO 27001</t>
  </si>
  <si>
    <t>It helped as track many processes in the production. And our moto is what can be measured can be improved, so the application we built using EFPF Tools will help us improve.</t>
  </si>
  <si>
    <t>The ability to use the EFPF tools to a new application we are using internally to collect data and to improve our main production KPIs.</t>
  </si>
  <si>
    <t>We have already started improving our KPIs that were meanted to be improved. Not a huge difference but hopefully we will improve more in the future.</t>
  </si>
  <si>
    <t>It was a great experience and a way to improve production procedures</t>
  </si>
  <si>
    <t>Graphic Arts - Printing</t>
  </si>
  <si>
    <t>7th Oct 2022 10:34 am</t>
  </si>
  <si>
    <t>7th Oct 2022 2:07 pm</t>
  </si>
  <si>
    <t>3 hours, 32 minutes, 49 seconds</t>
  </si>
  <si>
    <t>Software standards for API</t>
  </si>
  <si>
    <t xml:space="preserve">GDOR_x000D_
</t>
  </si>
  <si>
    <t xml:space="preserve">participation in EFPF Open Call opened significant marketing opportunities increasing the visibility and the TRL of our product. </t>
  </si>
  <si>
    <t>Federated Data Search - core enabling functionality</t>
  </si>
  <si>
    <t>TRL increase of Team Creator</t>
  </si>
  <si>
    <t>Excellent support by both Advisor (Ingo) and technical partners (Amber and Dietmar) - thank you!</t>
  </si>
  <si>
    <t>13th Oct 2022 8:06 pm</t>
  </si>
  <si>
    <t>13th Oct 2022 8:40 pm</t>
  </si>
  <si>
    <t>33 minutes, 58 seconds</t>
  </si>
  <si>
    <t>Boosting innovation</t>
  </si>
  <si>
    <t>Possibility for experimentation</t>
  </si>
  <si>
    <t>Pitching in Vienna was interesting due to intensive interaction</t>
  </si>
  <si>
    <t xml:space="preserve">1. Since joining the EFPF project, how has its value to your organization changed over time? --  -- </t>
  </si>
  <si>
    <t xml:space="preserve">2. Since joining the EFPF project, how have yourÂ options for integrating new I4.0 technology changed over time? --  --  --  -- For manufacturing partners only. --  --  --  -- If you are a non-manufacturing partner select N/A. --  -- </t>
  </si>
  <si>
    <t xml:space="preserve">3. Since joining the EFPF project, how have your academic and/or business partnership opportunities changed over time? --  --  --  -- For non-manufacturing partners only. --  --  --  -- If you are a manufacturing partner select N/A. --  -- </t>
  </si>
  <si>
    <t xml:space="preserve">Since joining the EFPF project, how many processes in your company production environment us EFPF components/services? --  -- </t>
  </si>
  <si>
    <t xml:space="preserve">Would you like to provide any feedback to the EFPF project concerning the impact of the project on your business activities and opportunities? --  -- </t>
  </si>
  <si>
    <t>23rd Jun 2021 11:11 am</t>
  </si>
  <si>
    <t>23rd Jun 2021 11:34 am</t>
  </si>
  <si>
    <t>22 minutes, 53 seconds</t>
  </si>
  <si>
    <t>https://www.uberconference.com/</t>
  </si>
  <si>
    <t xml:space="preserve">1807866, 1807867, 1807868, 1807952, || 1807869, 1807870, 1807871, || 1807872, 1807873, 1807874, || 1807875, 1807876, 1807877, || 1807878, 1807879, 1807880, || </t>
  </si>
  <si>
    <t xml:space="preserve">163484 || 163485 || 163486 || 163487 || 163488 || </t>
  </si>
  <si>
    <t>Industrial Domain || Technological Domain || Social Domain || Environmental Domain || General</t>
  </si>
  <si>
    <t>Awareness of the project results increased due to  presentations and joint workshops together with local and national authorities and associations in Germany</t>
  </si>
  <si>
    <t>23rd Jun 2021 12:28 pm</t>
  </si>
  <si>
    <t>1 hours, 17 minutes, 31 seconds</t>
  </si>
  <si>
    <t>Innovation and research through developing tools alligned with users need</t>
  </si>
  <si>
    <t>23rd Jun 2021 11:57 am</t>
  </si>
  <si>
    <t>46 minutes, 28 seconds</t>
  </si>
  <si>
    <t>Moderate increase in consumption</t>
  </si>
  <si>
    <t>Slight energy consumption increase due to computer/I-O-Module and related Hardware installed for three use cases</t>
  </si>
  <si>
    <t>23rd Jun 2021 11:44 am</t>
  </si>
  <si>
    <t>23rd Jun 2021 12:08 pm</t>
  </si>
  <si>
    <t>24 minutes, 16 seconds</t>
  </si>
  <si>
    <t xml:space="preserve">1807866, 1807867, 1807868, 1807952, 1808053, || 1807869, 1807870, 1807871, || 1807872, 1807873, 1807874, || 1807875, 1807876, 1807877, || 1807878, 1807879, 1807880, || </t>
  </si>
  <si>
    <t>Significant increase in partnerships</t>
  </si>
  <si>
    <t>Yes a significant increase</t>
  </si>
  <si>
    <t>Participation in collaborative networks and business opportunities. Validation of technology components in real-world user environments. Concrete steps towards commercialisation of research outcomes.</t>
  </si>
  <si>
    <t xml:space="preserve">The project should try to create more opportunities for getting (user) feedback for technical components and the overall platform. </t>
  </si>
  <si>
    <t>24th Jun 2021 4:18 pm</t>
  </si>
  <si>
    <t>24th Jun 2021 4:22 pm</t>
  </si>
  <si>
    <t>3 minutes, 59 seconds</t>
  </si>
  <si>
    <t>We are in the phase of evaluating which services can be suitable candidates</t>
  </si>
  <si>
    <t xml:space="preserve">Having reached the end of the EFPF project, how has the value of the EFPF plaform to your organization changed? --  -- </t>
  </si>
  <si>
    <t xml:space="preserve">Having reached the end of the EFPF project, how have yourÂ options for integrating new I4.0 technology changed? --  --  --  -- For manufacturing partners only. --  --  --  -- If you are a non-manufacturing partner select N/A. --  -- </t>
  </si>
  <si>
    <t xml:space="preserve">Having reached the end ofÂ the EFPF project, how have your academic and/or business partnership opportunities changed? --  --  --  -- For non-manufacturing partners only. --  --  --  -- If you are a manufacturing partner select N/A. --  -- </t>
  </si>
  <si>
    <t xml:space="preserve">Having reached the end ofÂ the EFPF project, how many processes in your company production environment use EFPF components/services? --  -- </t>
  </si>
  <si>
    <t xml:space="preserve">Having reached the end ofÂ the EFPF project, has your organization made use of any new EFPF services/products that were previously unavilable to you? --  -- </t>
  </si>
  <si>
    <t xml:space="preserve">Having reached the end of the EFPF project, haveÂ your organization's opportunities for synergies with other local, national or EU initiatives or bodies been strengthened? --  -- </t>
  </si>
  <si>
    <t xml:space="preserve">Having reached the end of the EFPF project, has your organization changed the amount of open-sourced code it publishes? --  --  --  -- For non-manufacturing partners only. --  --  --  -- If you are a manufacturing partner select N/A. --  -- </t>
  </si>
  <si>
    <t xml:space="preserve">Having reached the end of the EFPF project, how many pepople have received EFPF training or technical assistance on relevant development topics (e.g. not open call application support webinars...etc)? --  -- </t>
  </si>
  <si>
    <t xml:space="preserve">Having reached the end ofÂ the EFPF project, how many promotion/disseminationÂ events with an EFPF aspect has your organization been involved with? --  -- </t>
  </si>
  <si>
    <t xml:space="preserve">Having reached the end of the EFPF project, how many local media appearances/publications concerning an EFPF aspect has your organization been involved with? --  -- </t>
  </si>
  <si>
    <t xml:space="preserve">Having reached the end ofÂ the EFPF project, has your organization identified any changes in energy consumption as a result of EFPF implementations? --  -- </t>
  </si>
  <si>
    <t xml:space="preserve">Having reached the end of the EFPF project, using any product lifecycle assessment of your choosing, has your product lifecycle management of any product changed in any wayÂ over time as a result of EFPF implementations? --  -- </t>
  </si>
  <si>
    <t xml:space="preserve">Having reached the end of the EFPF project, hasÂ your organization's annual/monthlyÂ waste production changed in any way over time as a result of EFPF implementations? --  -- </t>
  </si>
  <si>
    <t>3rd Oct 2022 12:34 pm</t>
  </si>
  <si>
    <t>3rd Oct 2022 12:40 pm</t>
  </si>
  <si>
    <t>6 minutes, 31 seconds</t>
  </si>
  <si>
    <t xml:space="preserve">1861748, 1861749, 1861750, 1861751, || 1861753, 1861754, 1861755, || 1861756, 1861757, 1861759, || 1861760, 1861761, 1861762, || 1861763, 1861764, 1861765, || </t>
  </si>
  <si>
    <t xml:space="preserve">169580 || 169581 || 169582 || 169583 || 169584 || </t>
  </si>
  <si>
    <t>Significant positive change</t>
  </si>
  <si>
    <t>New networking and innovation possibilities through the Open Call experimentation phase</t>
  </si>
  <si>
    <t>3rd Oct 2022 12:45 pm</t>
  </si>
  <si>
    <t>10 minutes, 40 seconds</t>
  </si>
  <si>
    <t xml:space="preserve">- </t>
  </si>
  <si>
    <t>The project provide us an infrastructure to integrate faster our tools with other platforms and data. Also it provides us new collaboration opportunities.</t>
  </si>
  <si>
    <t>3rd Oct 2022 12:35 pm</t>
  </si>
  <si>
    <t>3rd Oct 2022 2:42 pm</t>
  </si>
  <si>
    <t>2 hours, 7 minutes, 18 seconds</t>
  </si>
  <si>
    <t>3rd Oct 2022 12:37 pm</t>
  </si>
  <si>
    <t>2 minutes, 32 seconds</t>
  </si>
  <si>
    <t>3rd Oct 2022 1:51 pm</t>
  </si>
  <si>
    <t>3rd Oct 2022 2:02 pm</t>
  </si>
  <si>
    <t>11 minutes, 12 seconds</t>
  </si>
  <si>
    <t>Linking our marketplace with EFPF provides a perfect opportunity for reaching out to new customers in the domain of industrial ecosystems.</t>
  </si>
  <si>
    <t>Being a partner of EFPF offered us an excellent insight in how standards and standardization are applied in shaping B2B platform economy. This experience and insight will be used for improving our services.</t>
  </si>
  <si>
    <t>3rd Oct 2022 7:51 pm</t>
  </si>
  <si>
    <t>3rd Oct 2022 8:03 pm</t>
  </si>
  <si>
    <t>11 minutes, 43 seconds</t>
  </si>
  <si>
    <t>4th Oct 2022 7:33 am</t>
  </si>
  <si>
    <t>4th Oct 2022 7:36 am</t>
  </si>
  <si>
    <t>3 minutes, 36 seconds</t>
  </si>
  <si>
    <t>4th Oct 2022 9:23 am</t>
  </si>
  <si>
    <t>4th Oct 2022 9:27 am</t>
  </si>
  <si>
    <t>3 minutes, 33 seconds</t>
  </si>
  <si>
    <t>4th Oct 2022 11:58 am</t>
  </si>
  <si>
    <t>4th Oct 2022 12:01 pm</t>
  </si>
  <si>
    <t>2 minutes, 47 seconds</t>
  </si>
  <si>
    <t>4th Oct 2022 9:38 pm</t>
  </si>
  <si>
    <t>4th Oct 2022 9:43 pm</t>
  </si>
  <si>
    <t>5 minutes, 25 seconds</t>
  </si>
  <si>
    <t>The development of the SDK and related artifacts allowed CMS to promote these tools to the company portfolio, allowing my company to be able to develop at least one ongoing business project and two business proposals that include this technology.</t>
  </si>
  <si>
    <t>10th Oct 2022 10:39 am</t>
  </si>
  <si>
    <t>10th Oct 2022 10:42 am</t>
  </si>
  <si>
    <t>3 minutes, 25 seconds</t>
  </si>
  <si>
    <t>1st Nov 2022 6:16 am</t>
  </si>
  <si>
    <t>1st Nov 2022 6:19 am</t>
  </si>
  <si>
    <t>3 minutes, 43 seconds</t>
  </si>
  <si>
    <t>1st Nov 2022 6:39 am</t>
  </si>
  <si>
    <t>1st Nov 2022 6:47 am</t>
  </si>
  <si>
    <t>8 minutes, 26 seconds</t>
  </si>
  <si>
    <t>- As an SME the participation with EFPF brought us access to latest technology and opened new perspectives on digitalisation and automisation possibilities in our company processes._x000D_
- Additionally, working together in the international consortium led also to cooperation between the partners in other, none EFPF projects (Innovint with Nextworks).</t>
  </si>
  <si>
    <t>1st Nov 2022 9:55 am</t>
  </si>
  <si>
    <t>1st Nov 2022 11:22 am</t>
  </si>
  <si>
    <t>1 hours, 26 minutes, 58 seconds</t>
  </si>
  <si>
    <t>1st Nov 2022 10:12 am</t>
  </si>
  <si>
    <t>1st Nov 2022 10:15 am</t>
  </si>
  <si>
    <t>3 minutes, 2 seconds</t>
  </si>
  <si>
    <t>1st Nov 2022 11:07 am</t>
  </si>
  <si>
    <t>1st Nov 2022 11:13 am</t>
  </si>
  <si>
    <t>6 minutes, 24 seconds</t>
  </si>
  <si>
    <t>1st Nov 2022 12:25 pm</t>
  </si>
  <si>
    <t>1st Nov 2022 12:28 pm</t>
  </si>
  <si>
    <t>2nd Nov 2022 8:15 am</t>
  </si>
  <si>
    <t>2nd Nov 2022 8:30 am</t>
  </si>
  <si>
    <t>14 minutes, 6 seconds</t>
  </si>
  <si>
    <t>EFPF provides industrial SMEs, in traditional sectors such as furniture, with easy-to-approach solutions to be more competitive.</t>
  </si>
  <si>
    <t>2nd Nov 2022 8:49 am</t>
  </si>
  <si>
    <t>2nd Nov 2022 9:01 am</t>
  </si>
  <si>
    <t>11 minutes, 37 seconds</t>
  </si>
  <si>
    <t>Many people I met. Great team coworking.</t>
  </si>
  <si>
    <t>2nd Nov 2022 10:30 am</t>
  </si>
  <si>
    <t>2nd Nov 2022 1:34 pm</t>
  </si>
  <si>
    <t>3 hours, 3 minutes, 49 seconds</t>
  </si>
  <si>
    <t>2nd Nov 2022 11:15 am</t>
  </si>
  <si>
    <t>2nd Nov 2022 11:29 am</t>
  </si>
  <si>
    <t>14 minutes, 8 seconds</t>
  </si>
  <si>
    <t>3rd Nov 2022 4:30 pm</t>
  </si>
  <si>
    <t>3rd Nov 2022 4:38 pm</t>
  </si>
  <si>
    <t>Thanks to EFPF we had the opportunity to explore I4.0 needs and requirements from a broader perspective (wrt a "local" view limited to small industries in our area) and to get in touch with potential partners and customers.</t>
  </si>
  <si>
    <t>9th Nov 2022 3:20 pm</t>
  </si>
  <si>
    <t>9th Nov 2022 3:28 pm</t>
  </si>
  <si>
    <t>7 minutes, 23 seconds</t>
  </si>
  <si>
    <t>9th Nov 2022 7:25 pm</t>
  </si>
  <si>
    <t>9th Nov 2022 7:32 pm</t>
  </si>
  <si>
    <t>6 minutes, 59 seconds</t>
  </si>
  <si>
    <t>Blockchain based supply chains shows a good exploitation potential manufacturing domain as well as in agriculture</t>
  </si>
  <si>
    <t>10th Nov 2022 6:25 am</t>
  </si>
  <si>
    <t>10th Nov 2022 6:51 am</t>
  </si>
  <si>
    <t>26 minutes, 15 seconds</t>
  </si>
  <si>
    <t>Our involvement in the EFPF project has shown us what possibilities there are for the future-oriented connectivity of factories. The first application through the construction of the test pilot has given us further insights and laid an important foundation for the opening of a new technology at our company.</t>
  </si>
  <si>
    <t>We consider the future application of EFPF technology to be very profitable, especially as a result of the lessons learned from our pilot project. The first trials have shown positive results. We see high potential for further expansion of stock level monitoring.</t>
  </si>
  <si>
    <t>10th Nov 2022 7:00 am</t>
  </si>
  <si>
    <t>10th Nov 2022 7:14 am</t>
  </si>
  <si>
    <t>13 minutes, 44 seconds</t>
  </si>
  <si>
    <t>10th Nov 2022 11:21 am</t>
  </si>
  <si>
    <t>10th Nov 2022 11:28 am</t>
  </si>
  <si>
    <t>7 minutes, 43 seconds</t>
  </si>
  <si>
    <t>6-10 individuals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</si>
</sst>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
    <xf numFmtId="0" fontId="0" fillId="0" borderId="0" xfId="0"/>
    <xf numFmtId="0" fontId="0" fillId="0" borderId="0" xfId="0" applyAlignment="1">
      <alignment wrapText="1"/>
    </xf>
    <xf numFmtId="16"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0"/>
  <sheetViews>
    <sheetView tabSelected="1" topLeftCell="AC1" workbookViewId="0">
      <selection activeCell="BK25" sqref="BK25"/>
    </sheetView>
  </sheetViews>
  <sheetFormatPr defaultRowHeight="14.4" x14ac:dyDescent="0.3"/>
  <sheetData>
    <row r="1" spans="1:64"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58</v>
      </c>
      <c r="BG1" t="s">
        <v>59</v>
      </c>
      <c r="BH1" t="s">
        <v>60</v>
      </c>
      <c r="BI1" t="s">
        <v>61</v>
      </c>
      <c r="BJ1" t="s">
        <v>62</v>
      </c>
      <c r="BK1" t="s">
        <v>63</v>
      </c>
      <c r="BL1" t="s">
        <v>64</v>
      </c>
    </row>
    <row r="2" spans="1:64" x14ac:dyDescent="0.3">
      <c r="A2">
        <v>4629791</v>
      </c>
      <c r="B2" t="s">
        <v>65</v>
      </c>
      <c r="D2" t="s">
        <v>66</v>
      </c>
      <c r="E2" t="s">
        <v>67</v>
      </c>
      <c r="F2" t="s">
        <v>68</v>
      </c>
      <c r="G2" t="s">
        <v>69</v>
      </c>
      <c r="H2" t="s">
        <v>70</v>
      </c>
      <c r="I2" t="s">
        <v>71</v>
      </c>
      <c r="J2" t="s">
        <v>72</v>
      </c>
      <c r="K2" t="s">
        <v>73</v>
      </c>
      <c r="L2" t="s">
        <v>74</v>
      </c>
      <c r="M2" t="s">
        <v>75</v>
      </c>
      <c r="N2" t="s">
        <v>76</v>
      </c>
      <c r="O2" t="s">
        <v>70</v>
      </c>
      <c r="P2" t="s">
        <v>77</v>
      </c>
      <c r="Q2" t="s">
        <v>77</v>
      </c>
      <c r="R2" t="s">
        <v>69</v>
      </c>
      <c r="S2" t="s">
        <v>78</v>
      </c>
      <c r="T2" t="s">
        <v>79</v>
      </c>
      <c r="U2" t="s">
        <v>79</v>
      </c>
      <c r="V2" t="s">
        <v>69</v>
      </c>
      <c r="W2" t="s">
        <v>75</v>
      </c>
      <c r="X2">
        <v>0</v>
      </c>
      <c r="Z2">
        <v>0</v>
      </c>
      <c r="AA2" t="s">
        <v>69</v>
      </c>
      <c r="AB2" t="s">
        <v>79</v>
      </c>
      <c r="AC2" t="s">
        <v>79</v>
      </c>
      <c r="AD2" t="s">
        <v>79</v>
      </c>
      <c r="AE2" t="s">
        <v>69</v>
      </c>
      <c r="AF2" s="1" t="s">
        <v>80</v>
      </c>
      <c r="AG2" t="s">
        <v>81</v>
      </c>
      <c r="AH2" t="s">
        <v>82</v>
      </c>
      <c r="AI2" t="s">
        <v>69</v>
      </c>
      <c r="AJ2">
        <v>4</v>
      </c>
      <c r="AK2" t="s">
        <v>83</v>
      </c>
      <c r="AL2" t="s">
        <v>84</v>
      </c>
      <c r="AM2" t="s">
        <v>84</v>
      </c>
      <c r="AN2" t="s">
        <v>83</v>
      </c>
      <c r="AO2" t="s">
        <v>84</v>
      </c>
      <c r="AP2" t="s">
        <v>84</v>
      </c>
      <c r="AQ2" t="s">
        <v>83</v>
      </c>
      <c r="AR2" t="s">
        <v>85</v>
      </c>
      <c r="AS2" t="s">
        <v>85</v>
      </c>
      <c r="AT2" t="s">
        <v>83</v>
      </c>
      <c r="AU2" t="s">
        <v>86</v>
      </c>
      <c r="AV2" t="s">
        <v>87</v>
      </c>
      <c r="AW2" t="s">
        <v>87</v>
      </c>
      <c r="AX2">
        <v>5</v>
      </c>
      <c r="AY2" t="s">
        <v>88</v>
      </c>
      <c r="AZ2" t="s">
        <v>88</v>
      </c>
      <c r="BA2" t="s">
        <v>88</v>
      </c>
      <c r="BB2">
        <v>4</v>
      </c>
      <c r="BC2">
        <v>4</v>
      </c>
      <c r="BD2" t="s">
        <v>89</v>
      </c>
      <c r="BF2" t="s">
        <v>90</v>
      </c>
      <c r="BH2" t="s">
        <v>91</v>
      </c>
      <c r="BJ2" t="s">
        <v>92</v>
      </c>
      <c r="BK2" t="s">
        <v>93</v>
      </c>
      <c r="BL2" t="s">
        <v>94</v>
      </c>
    </row>
    <row r="3" spans="1:64" x14ac:dyDescent="0.3">
      <c r="A3">
        <v>4630053</v>
      </c>
      <c r="B3" t="s">
        <v>65</v>
      </c>
      <c r="D3" t="s">
        <v>66</v>
      </c>
      <c r="E3" t="s">
        <v>67</v>
      </c>
      <c r="F3" t="s">
        <v>68</v>
      </c>
      <c r="G3" t="s">
        <v>69</v>
      </c>
      <c r="H3" t="s">
        <v>70</v>
      </c>
      <c r="I3" t="s">
        <v>71</v>
      </c>
      <c r="J3" t="s">
        <v>72</v>
      </c>
      <c r="K3" t="s">
        <v>73</v>
      </c>
      <c r="L3" t="s">
        <v>74</v>
      </c>
      <c r="M3" t="s">
        <v>75</v>
      </c>
      <c r="N3" t="s">
        <v>95</v>
      </c>
      <c r="O3" t="s">
        <v>96</v>
      </c>
      <c r="P3" t="s">
        <v>77</v>
      </c>
      <c r="Q3" t="s">
        <v>77</v>
      </c>
      <c r="R3" t="s">
        <v>69</v>
      </c>
      <c r="S3" t="s">
        <v>79</v>
      </c>
      <c r="T3" t="s">
        <v>79</v>
      </c>
      <c r="U3" t="s">
        <v>79</v>
      </c>
      <c r="V3" t="s">
        <v>69</v>
      </c>
      <c r="W3" t="s">
        <v>97</v>
      </c>
      <c r="X3">
        <v>0</v>
      </c>
      <c r="Z3">
        <v>0</v>
      </c>
      <c r="AA3" t="s">
        <v>69</v>
      </c>
      <c r="AB3" t="s">
        <v>79</v>
      </c>
      <c r="AC3" t="s">
        <v>79</v>
      </c>
      <c r="AD3" t="s">
        <v>79</v>
      </c>
      <c r="AE3" t="s">
        <v>69</v>
      </c>
      <c r="AF3" s="1" t="s">
        <v>98</v>
      </c>
      <c r="AG3" t="s">
        <v>81</v>
      </c>
      <c r="AH3" t="s">
        <v>73</v>
      </c>
      <c r="AI3" t="s">
        <v>69</v>
      </c>
      <c r="AJ3">
        <v>4</v>
      </c>
      <c r="AK3" t="s">
        <v>83</v>
      </c>
      <c r="AL3" t="s">
        <v>99</v>
      </c>
      <c r="AM3" t="s">
        <v>99</v>
      </c>
      <c r="AN3" t="s">
        <v>83</v>
      </c>
      <c r="AO3" t="s">
        <v>84</v>
      </c>
      <c r="AP3" t="s">
        <v>84</v>
      </c>
      <c r="AQ3" t="s">
        <v>83</v>
      </c>
      <c r="AR3" t="s">
        <v>85</v>
      </c>
      <c r="AS3" t="s">
        <v>71</v>
      </c>
      <c r="AT3" t="s">
        <v>83</v>
      </c>
      <c r="AU3" t="s">
        <v>71</v>
      </c>
      <c r="AV3" t="s">
        <v>71</v>
      </c>
      <c r="AW3" t="s">
        <v>86</v>
      </c>
      <c r="AX3">
        <v>5</v>
      </c>
      <c r="AY3" t="s">
        <v>100</v>
      </c>
      <c r="AZ3" t="s">
        <v>101</v>
      </c>
      <c r="BA3" t="s">
        <v>102</v>
      </c>
      <c r="BB3">
        <v>4</v>
      </c>
      <c r="BC3">
        <v>4</v>
      </c>
      <c r="BD3" t="s">
        <v>89</v>
      </c>
      <c r="BF3" t="s">
        <v>103</v>
      </c>
      <c r="BH3" t="s">
        <v>91</v>
      </c>
      <c r="BJ3" t="s">
        <v>104</v>
      </c>
      <c r="BK3" t="s">
        <v>105</v>
      </c>
      <c r="BL3" t="s">
        <v>106</v>
      </c>
    </row>
    <row r="4" spans="1:64" x14ac:dyDescent="0.3">
      <c r="A4">
        <v>4630413</v>
      </c>
      <c r="B4" t="s">
        <v>65</v>
      </c>
      <c r="D4" t="s">
        <v>66</v>
      </c>
      <c r="E4" t="s">
        <v>67</v>
      </c>
      <c r="F4" t="s">
        <v>68</v>
      </c>
      <c r="G4" t="s">
        <v>69</v>
      </c>
      <c r="H4" t="s">
        <v>70</v>
      </c>
      <c r="I4" t="s">
        <v>71</v>
      </c>
      <c r="J4" t="s">
        <v>72</v>
      </c>
      <c r="K4" t="s">
        <v>73</v>
      </c>
      <c r="L4" t="s">
        <v>74</v>
      </c>
      <c r="M4" t="s">
        <v>75</v>
      </c>
      <c r="N4" t="s">
        <v>107</v>
      </c>
      <c r="O4" t="s">
        <v>70</v>
      </c>
      <c r="P4" t="s">
        <v>77</v>
      </c>
      <c r="Q4" t="s">
        <v>108</v>
      </c>
      <c r="R4" t="s">
        <v>69</v>
      </c>
      <c r="S4" t="s">
        <v>79</v>
      </c>
      <c r="T4" t="s">
        <v>79</v>
      </c>
      <c r="U4" t="s">
        <v>79</v>
      </c>
      <c r="V4" t="s">
        <v>69</v>
      </c>
      <c r="W4" t="s">
        <v>75</v>
      </c>
      <c r="X4">
        <v>0</v>
      </c>
      <c r="Z4">
        <v>0</v>
      </c>
      <c r="AA4" t="s">
        <v>69</v>
      </c>
      <c r="AB4" t="s">
        <v>79</v>
      </c>
      <c r="AC4" t="s">
        <v>79</v>
      </c>
      <c r="AD4" t="s">
        <v>79</v>
      </c>
      <c r="AE4" t="s">
        <v>69</v>
      </c>
      <c r="AF4" s="1" t="s">
        <v>109</v>
      </c>
      <c r="AG4" t="s">
        <v>73</v>
      </c>
      <c r="AH4" t="s">
        <v>110</v>
      </c>
      <c r="AI4" t="s">
        <v>69</v>
      </c>
      <c r="AJ4">
        <v>3</v>
      </c>
      <c r="AK4" t="s">
        <v>83</v>
      </c>
      <c r="AL4" t="s">
        <v>84</v>
      </c>
      <c r="AM4" t="s">
        <v>99</v>
      </c>
      <c r="AN4" t="s">
        <v>83</v>
      </c>
      <c r="AO4" t="s">
        <v>84</v>
      </c>
      <c r="AP4" t="s">
        <v>84</v>
      </c>
      <c r="AQ4" t="s">
        <v>83</v>
      </c>
      <c r="AR4" t="s">
        <v>85</v>
      </c>
      <c r="AS4" t="s">
        <v>111</v>
      </c>
      <c r="AT4" t="s">
        <v>83</v>
      </c>
      <c r="AU4" t="s">
        <v>86</v>
      </c>
      <c r="AV4" t="s">
        <v>71</v>
      </c>
      <c r="AW4" t="s">
        <v>86</v>
      </c>
      <c r="AX4">
        <v>5</v>
      </c>
      <c r="BA4" t="s">
        <v>112</v>
      </c>
      <c r="BB4">
        <v>4</v>
      </c>
      <c r="BC4">
        <v>3</v>
      </c>
      <c r="BD4" t="s">
        <v>113</v>
      </c>
      <c r="BF4" t="s">
        <v>90</v>
      </c>
      <c r="BH4" t="s">
        <v>91</v>
      </c>
      <c r="BJ4" t="s">
        <v>92</v>
      </c>
      <c r="BK4" t="s">
        <v>114</v>
      </c>
      <c r="BL4" t="s">
        <v>106</v>
      </c>
    </row>
    <row r="5" spans="1:64" x14ac:dyDescent="0.3">
      <c r="A5">
        <v>4630513</v>
      </c>
      <c r="B5" t="s">
        <v>65</v>
      </c>
      <c r="D5" t="s">
        <v>66</v>
      </c>
      <c r="E5" t="s">
        <v>67</v>
      </c>
      <c r="F5" t="s">
        <v>68</v>
      </c>
      <c r="G5" t="s">
        <v>69</v>
      </c>
      <c r="H5" t="s">
        <v>70</v>
      </c>
      <c r="I5" t="s">
        <v>115</v>
      </c>
      <c r="J5" t="s">
        <v>72</v>
      </c>
      <c r="K5" t="s">
        <v>73</v>
      </c>
      <c r="L5" t="s">
        <v>74</v>
      </c>
      <c r="M5" t="s">
        <v>75</v>
      </c>
      <c r="N5" t="s">
        <v>76</v>
      </c>
      <c r="O5" t="s">
        <v>70</v>
      </c>
      <c r="P5" t="s">
        <v>116</v>
      </c>
      <c r="Q5" t="s">
        <v>116</v>
      </c>
      <c r="R5" t="s">
        <v>69</v>
      </c>
      <c r="S5" t="s">
        <v>79</v>
      </c>
      <c r="T5" t="s">
        <v>117</v>
      </c>
      <c r="U5" t="s">
        <v>79</v>
      </c>
      <c r="V5" t="s">
        <v>69</v>
      </c>
      <c r="W5" t="s">
        <v>75</v>
      </c>
      <c r="X5">
        <v>0</v>
      </c>
      <c r="Z5">
        <v>1</v>
      </c>
      <c r="AA5" t="s">
        <v>69</v>
      </c>
      <c r="AB5" t="s">
        <v>79</v>
      </c>
      <c r="AC5" t="s">
        <v>79</v>
      </c>
      <c r="AD5" t="s">
        <v>79</v>
      </c>
      <c r="AE5" t="s">
        <v>69</v>
      </c>
      <c r="AF5" t="s">
        <v>118</v>
      </c>
      <c r="AG5" t="s">
        <v>73</v>
      </c>
      <c r="AH5" t="s">
        <v>73</v>
      </c>
      <c r="AI5" t="s">
        <v>69</v>
      </c>
      <c r="AJ5">
        <v>4</v>
      </c>
      <c r="AK5" t="s">
        <v>83</v>
      </c>
      <c r="AL5" t="s">
        <v>99</v>
      </c>
      <c r="AM5" t="s">
        <v>99</v>
      </c>
      <c r="AN5" t="s">
        <v>83</v>
      </c>
      <c r="AO5" t="s">
        <v>99</v>
      </c>
      <c r="AP5" t="s">
        <v>99</v>
      </c>
      <c r="AQ5" t="s">
        <v>83</v>
      </c>
      <c r="AR5" t="s">
        <v>85</v>
      </c>
      <c r="AS5" t="s">
        <v>85</v>
      </c>
      <c r="AT5" t="s">
        <v>83</v>
      </c>
      <c r="AU5" t="s">
        <v>86</v>
      </c>
      <c r="AV5" t="s">
        <v>86</v>
      </c>
      <c r="AW5" t="s">
        <v>86</v>
      </c>
      <c r="AX5">
        <v>4</v>
      </c>
      <c r="AY5" t="s">
        <v>119</v>
      </c>
      <c r="AZ5" t="s">
        <v>120</v>
      </c>
      <c r="BA5" t="s">
        <v>121</v>
      </c>
      <c r="BB5">
        <v>3</v>
      </c>
      <c r="BC5">
        <v>3</v>
      </c>
      <c r="BD5" t="s">
        <v>89</v>
      </c>
      <c r="BF5" t="s">
        <v>103</v>
      </c>
      <c r="BH5" t="s">
        <v>122</v>
      </c>
      <c r="BJ5" t="s">
        <v>104</v>
      </c>
      <c r="BK5" t="s">
        <v>105</v>
      </c>
      <c r="BL5" t="s">
        <v>106</v>
      </c>
    </row>
    <row r="6" spans="1:64" x14ac:dyDescent="0.3">
      <c r="A6">
        <v>4631209</v>
      </c>
      <c r="B6" t="s">
        <v>65</v>
      </c>
      <c r="D6" t="s">
        <v>66</v>
      </c>
      <c r="E6" t="s">
        <v>67</v>
      </c>
      <c r="F6" t="s">
        <v>68</v>
      </c>
      <c r="G6" t="s">
        <v>69</v>
      </c>
      <c r="H6" t="s">
        <v>70</v>
      </c>
      <c r="I6" t="s">
        <v>71</v>
      </c>
      <c r="J6" t="s">
        <v>72</v>
      </c>
      <c r="K6" t="s">
        <v>73</v>
      </c>
      <c r="L6" t="s">
        <v>74</v>
      </c>
      <c r="M6" t="s">
        <v>75</v>
      </c>
      <c r="N6" t="s">
        <v>76</v>
      </c>
      <c r="O6" t="s">
        <v>70</v>
      </c>
      <c r="P6" t="s">
        <v>77</v>
      </c>
      <c r="Q6" t="s">
        <v>108</v>
      </c>
      <c r="R6" t="s">
        <v>69</v>
      </c>
      <c r="S6" t="s">
        <v>78</v>
      </c>
      <c r="T6" t="s">
        <v>79</v>
      </c>
      <c r="U6" t="s">
        <v>79</v>
      </c>
      <c r="V6" t="s">
        <v>69</v>
      </c>
      <c r="W6" t="s">
        <v>123</v>
      </c>
      <c r="X6">
        <v>0</v>
      </c>
      <c r="Z6">
        <v>0</v>
      </c>
      <c r="AA6" t="s">
        <v>69</v>
      </c>
      <c r="AB6" t="s">
        <v>79</v>
      </c>
      <c r="AC6" t="s">
        <v>79</v>
      </c>
      <c r="AD6" t="s">
        <v>79</v>
      </c>
      <c r="AE6" t="s">
        <v>69</v>
      </c>
      <c r="AF6" s="1" t="s">
        <v>124</v>
      </c>
      <c r="AG6" t="s">
        <v>125</v>
      </c>
      <c r="AH6" t="s">
        <v>125</v>
      </c>
      <c r="AI6" t="s">
        <v>69</v>
      </c>
      <c r="AJ6">
        <v>2</v>
      </c>
      <c r="AK6" t="s">
        <v>83</v>
      </c>
      <c r="AL6" t="s">
        <v>99</v>
      </c>
      <c r="AM6" t="s">
        <v>99</v>
      </c>
      <c r="AN6" t="s">
        <v>83</v>
      </c>
      <c r="AO6" t="s">
        <v>99</v>
      </c>
      <c r="AP6" t="s">
        <v>71</v>
      </c>
      <c r="AQ6" t="s">
        <v>83</v>
      </c>
      <c r="AR6" t="s">
        <v>111</v>
      </c>
      <c r="AS6" t="s">
        <v>71</v>
      </c>
      <c r="AT6" t="s">
        <v>83</v>
      </c>
      <c r="AU6" t="s">
        <v>71</v>
      </c>
      <c r="AV6" t="s">
        <v>71</v>
      </c>
      <c r="AW6" t="s">
        <v>71</v>
      </c>
      <c r="AX6">
        <v>4</v>
      </c>
      <c r="AY6" t="s">
        <v>126</v>
      </c>
      <c r="BA6" t="s">
        <v>127</v>
      </c>
      <c r="BB6">
        <v>3</v>
      </c>
      <c r="BC6">
        <v>4</v>
      </c>
      <c r="BD6" t="s">
        <v>113</v>
      </c>
      <c r="BF6" t="s">
        <v>103</v>
      </c>
      <c r="BH6" t="s">
        <v>128</v>
      </c>
      <c r="BJ6" t="s">
        <v>129</v>
      </c>
      <c r="BK6" t="s">
        <v>130</v>
      </c>
      <c r="BL6" t="s">
        <v>106</v>
      </c>
    </row>
    <row r="7" spans="1:64" x14ac:dyDescent="0.3">
      <c r="A7">
        <v>4631816</v>
      </c>
      <c r="B7" t="s">
        <v>65</v>
      </c>
      <c r="D7" t="s">
        <v>66</v>
      </c>
      <c r="E7" t="s">
        <v>67</v>
      </c>
      <c r="F7" t="s">
        <v>68</v>
      </c>
      <c r="G7" t="s">
        <v>69</v>
      </c>
      <c r="H7" t="s">
        <v>96</v>
      </c>
      <c r="I7" t="s">
        <v>71</v>
      </c>
      <c r="J7" t="s">
        <v>72</v>
      </c>
      <c r="K7" t="s">
        <v>73</v>
      </c>
      <c r="L7" t="s">
        <v>74</v>
      </c>
      <c r="M7" t="s">
        <v>75</v>
      </c>
      <c r="N7" t="s">
        <v>76</v>
      </c>
      <c r="O7" t="s">
        <v>70</v>
      </c>
      <c r="P7" t="s">
        <v>131</v>
      </c>
      <c r="Q7" t="s">
        <v>77</v>
      </c>
      <c r="R7" t="s">
        <v>69</v>
      </c>
      <c r="S7" t="s">
        <v>79</v>
      </c>
      <c r="T7" t="s">
        <v>79</v>
      </c>
      <c r="U7" t="s">
        <v>79</v>
      </c>
      <c r="V7" t="s">
        <v>69</v>
      </c>
      <c r="W7" t="s">
        <v>75</v>
      </c>
      <c r="X7">
        <v>0</v>
      </c>
      <c r="Z7">
        <v>0</v>
      </c>
      <c r="AA7" t="s">
        <v>69</v>
      </c>
      <c r="AB7" t="s">
        <v>79</v>
      </c>
      <c r="AC7" t="s">
        <v>79</v>
      </c>
      <c r="AD7" t="s">
        <v>79</v>
      </c>
      <c r="AE7" t="s">
        <v>69</v>
      </c>
      <c r="AF7" t="s">
        <v>132</v>
      </c>
      <c r="AG7" t="s">
        <v>133</v>
      </c>
      <c r="AH7" t="s">
        <v>73</v>
      </c>
      <c r="AI7" t="s">
        <v>69</v>
      </c>
      <c r="AJ7">
        <v>5</v>
      </c>
      <c r="AK7" t="s">
        <v>83</v>
      </c>
      <c r="AL7" t="s">
        <v>99</v>
      </c>
      <c r="AM7" t="s">
        <v>99</v>
      </c>
      <c r="AN7" t="s">
        <v>83</v>
      </c>
      <c r="AO7" t="s">
        <v>84</v>
      </c>
      <c r="AP7" t="s">
        <v>84</v>
      </c>
      <c r="AQ7" t="s">
        <v>83</v>
      </c>
      <c r="AR7" t="s">
        <v>85</v>
      </c>
      <c r="AS7" t="s">
        <v>111</v>
      </c>
      <c r="AT7" t="s">
        <v>83</v>
      </c>
      <c r="AU7" t="s">
        <v>86</v>
      </c>
      <c r="AV7" t="s">
        <v>86</v>
      </c>
      <c r="AW7" t="s">
        <v>86</v>
      </c>
      <c r="AX7">
        <v>4</v>
      </c>
      <c r="AY7" t="s">
        <v>134</v>
      </c>
      <c r="BB7">
        <v>3</v>
      </c>
      <c r="BC7">
        <v>4</v>
      </c>
      <c r="BD7" t="s">
        <v>89</v>
      </c>
    </row>
    <row r="8" spans="1:64" x14ac:dyDescent="0.3">
      <c r="A8">
        <v>4631828</v>
      </c>
      <c r="B8" t="s">
        <v>65</v>
      </c>
      <c r="C8" t="s">
        <v>135</v>
      </c>
      <c r="D8" t="s">
        <v>66</v>
      </c>
      <c r="E8" t="s">
        <v>67</v>
      </c>
      <c r="F8" t="s">
        <v>68</v>
      </c>
      <c r="G8" t="s">
        <v>69</v>
      </c>
      <c r="H8" t="s">
        <v>70</v>
      </c>
      <c r="I8" t="s">
        <v>115</v>
      </c>
      <c r="J8" t="s">
        <v>72</v>
      </c>
      <c r="K8" t="s">
        <v>136</v>
      </c>
      <c r="L8" t="s">
        <v>74</v>
      </c>
      <c r="M8" t="s">
        <v>75</v>
      </c>
      <c r="N8" t="s">
        <v>107</v>
      </c>
      <c r="O8" t="s">
        <v>96</v>
      </c>
      <c r="P8" t="s">
        <v>137</v>
      </c>
      <c r="Q8" t="s">
        <v>108</v>
      </c>
      <c r="R8" t="s">
        <v>69</v>
      </c>
      <c r="S8" t="s">
        <v>79</v>
      </c>
      <c r="T8" t="s">
        <v>79</v>
      </c>
      <c r="U8" t="s">
        <v>79</v>
      </c>
      <c r="V8" t="s">
        <v>69</v>
      </c>
      <c r="W8" t="s">
        <v>75</v>
      </c>
      <c r="X8">
        <v>0</v>
      </c>
      <c r="Z8">
        <v>0</v>
      </c>
      <c r="AA8" t="s">
        <v>69</v>
      </c>
      <c r="AB8" t="s">
        <v>79</v>
      </c>
      <c r="AC8" t="s">
        <v>79</v>
      </c>
      <c r="AD8" t="s">
        <v>79</v>
      </c>
      <c r="AE8" t="s">
        <v>69</v>
      </c>
      <c r="AF8" t="s">
        <v>138</v>
      </c>
      <c r="AG8" t="s">
        <v>73</v>
      </c>
      <c r="AH8" t="s">
        <v>73</v>
      </c>
      <c r="AI8" t="s">
        <v>69</v>
      </c>
      <c r="AJ8">
        <v>5</v>
      </c>
      <c r="AK8" t="s">
        <v>83</v>
      </c>
      <c r="AL8" t="s">
        <v>99</v>
      </c>
      <c r="AM8" t="s">
        <v>99</v>
      </c>
      <c r="AN8" t="s">
        <v>83</v>
      </c>
      <c r="AO8" t="s">
        <v>84</v>
      </c>
      <c r="AP8" t="s">
        <v>84</v>
      </c>
      <c r="AQ8" t="s">
        <v>83</v>
      </c>
      <c r="AR8" t="s">
        <v>85</v>
      </c>
      <c r="AS8" t="s">
        <v>71</v>
      </c>
      <c r="AT8" t="s">
        <v>83</v>
      </c>
      <c r="AU8" t="s">
        <v>87</v>
      </c>
      <c r="AV8" t="s">
        <v>71</v>
      </c>
      <c r="AW8" t="s">
        <v>71</v>
      </c>
      <c r="AX8">
        <v>5</v>
      </c>
      <c r="AY8" t="s">
        <v>139</v>
      </c>
      <c r="AZ8" t="s">
        <v>139</v>
      </c>
      <c r="BA8" t="s">
        <v>139</v>
      </c>
      <c r="BB8">
        <v>5</v>
      </c>
      <c r="BC8">
        <v>5</v>
      </c>
      <c r="BD8" t="s">
        <v>89</v>
      </c>
      <c r="BF8" t="s">
        <v>103</v>
      </c>
      <c r="BH8" t="s">
        <v>140</v>
      </c>
      <c r="BJ8" t="s">
        <v>104</v>
      </c>
      <c r="BK8" t="s">
        <v>105</v>
      </c>
      <c r="BL8" t="s">
        <v>106</v>
      </c>
    </row>
    <row r="9" spans="1:64" x14ac:dyDescent="0.3">
      <c r="A9">
        <v>4632027</v>
      </c>
      <c r="B9" t="s">
        <v>65</v>
      </c>
      <c r="D9" t="s">
        <v>66</v>
      </c>
      <c r="E9" t="s">
        <v>67</v>
      </c>
      <c r="F9" t="s">
        <v>68</v>
      </c>
      <c r="G9" t="s">
        <v>69</v>
      </c>
      <c r="H9" t="s">
        <v>70</v>
      </c>
      <c r="I9" t="s">
        <v>71</v>
      </c>
      <c r="J9" t="s">
        <v>72</v>
      </c>
      <c r="K9" t="s">
        <v>136</v>
      </c>
      <c r="L9" t="s">
        <v>74</v>
      </c>
      <c r="M9" t="s">
        <v>75</v>
      </c>
      <c r="N9" t="s">
        <v>76</v>
      </c>
      <c r="O9" t="s">
        <v>70</v>
      </c>
      <c r="P9" t="s">
        <v>141</v>
      </c>
      <c r="Q9" t="s">
        <v>108</v>
      </c>
      <c r="R9" t="s">
        <v>69</v>
      </c>
      <c r="S9" t="s">
        <v>79</v>
      </c>
      <c r="T9" t="s">
        <v>79</v>
      </c>
      <c r="U9" t="s">
        <v>73</v>
      </c>
      <c r="V9" t="s">
        <v>69</v>
      </c>
      <c r="W9" t="s">
        <v>123</v>
      </c>
      <c r="X9">
        <v>2</v>
      </c>
      <c r="Y9" t="s">
        <v>142</v>
      </c>
      <c r="Z9">
        <v>1</v>
      </c>
      <c r="AA9" t="s">
        <v>69</v>
      </c>
      <c r="AB9" t="s">
        <v>79</v>
      </c>
      <c r="AC9" t="s">
        <v>79</v>
      </c>
      <c r="AD9" t="s">
        <v>79</v>
      </c>
      <c r="AE9" t="s">
        <v>69</v>
      </c>
      <c r="AF9" s="1" t="s">
        <v>143</v>
      </c>
      <c r="AG9" t="s">
        <v>73</v>
      </c>
      <c r="AH9" t="s">
        <v>73</v>
      </c>
      <c r="AI9" t="s">
        <v>69</v>
      </c>
      <c r="AJ9">
        <v>4</v>
      </c>
      <c r="AK9" t="s">
        <v>83</v>
      </c>
      <c r="AL9" t="s">
        <v>99</v>
      </c>
      <c r="AM9" t="s">
        <v>99</v>
      </c>
      <c r="AN9" t="s">
        <v>83</v>
      </c>
      <c r="AO9" t="s">
        <v>84</v>
      </c>
      <c r="AP9" t="s">
        <v>84</v>
      </c>
      <c r="AQ9" t="s">
        <v>83</v>
      </c>
      <c r="AR9" t="s">
        <v>85</v>
      </c>
      <c r="AS9" t="s">
        <v>85</v>
      </c>
      <c r="AT9" t="s">
        <v>83</v>
      </c>
      <c r="AU9" t="s">
        <v>87</v>
      </c>
      <c r="AV9" t="s">
        <v>87</v>
      </c>
      <c r="AW9" t="s">
        <v>87</v>
      </c>
      <c r="AX9">
        <v>5</v>
      </c>
      <c r="AY9" t="s">
        <v>144</v>
      </c>
      <c r="BB9">
        <v>5</v>
      </c>
      <c r="BC9">
        <v>4</v>
      </c>
      <c r="BD9" t="s">
        <v>89</v>
      </c>
      <c r="BF9" t="s">
        <v>103</v>
      </c>
      <c r="BH9" t="s">
        <v>145</v>
      </c>
      <c r="BI9" t="s">
        <v>146</v>
      </c>
      <c r="BJ9" t="s">
        <v>129</v>
      </c>
      <c r="BK9" t="s">
        <v>130</v>
      </c>
      <c r="BL9" t="s">
        <v>106</v>
      </c>
    </row>
    <row r="10" spans="1:64" x14ac:dyDescent="0.3">
      <c r="A10">
        <v>4632412</v>
      </c>
      <c r="B10" t="s">
        <v>65</v>
      </c>
      <c r="C10" t="s">
        <v>147</v>
      </c>
      <c r="D10" t="s">
        <v>66</v>
      </c>
      <c r="E10" t="s">
        <v>67</v>
      </c>
      <c r="F10" t="s">
        <v>68</v>
      </c>
      <c r="G10" t="s">
        <v>69</v>
      </c>
      <c r="H10" t="s">
        <v>70</v>
      </c>
      <c r="I10" t="s">
        <v>71</v>
      </c>
      <c r="J10" t="s">
        <v>72</v>
      </c>
      <c r="K10" t="s">
        <v>73</v>
      </c>
      <c r="L10" t="s">
        <v>74</v>
      </c>
      <c r="M10" t="s">
        <v>75</v>
      </c>
      <c r="N10" t="s">
        <v>95</v>
      </c>
      <c r="O10" t="s">
        <v>70</v>
      </c>
      <c r="P10" t="s">
        <v>77</v>
      </c>
      <c r="Q10" t="s">
        <v>77</v>
      </c>
      <c r="R10" t="s">
        <v>69</v>
      </c>
      <c r="S10" t="s">
        <v>78</v>
      </c>
      <c r="T10" t="s">
        <v>79</v>
      </c>
      <c r="U10" t="s">
        <v>79</v>
      </c>
      <c r="V10" t="s">
        <v>69</v>
      </c>
      <c r="W10" t="s">
        <v>97</v>
      </c>
      <c r="X10">
        <v>1</v>
      </c>
      <c r="Y10" t="s">
        <v>148</v>
      </c>
      <c r="Z10">
        <v>0</v>
      </c>
      <c r="AA10" t="s">
        <v>69</v>
      </c>
      <c r="AB10" t="s">
        <v>79</v>
      </c>
      <c r="AC10" t="s">
        <v>79</v>
      </c>
      <c r="AD10" t="s">
        <v>79</v>
      </c>
      <c r="AE10" t="s">
        <v>69</v>
      </c>
      <c r="AF10" t="s">
        <v>149</v>
      </c>
      <c r="AG10" t="s">
        <v>73</v>
      </c>
      <c r="AH10" t="s">
        <v>73</v>
      </c>
      <c r="AI10" t="s">
        <v>69</v>
      </c>
      <c r="AJ10">
        <v>2</v>
      </c>
      <c r="AK10" t="s">
        <v>83</v>
      </c>
      <c r="AL10" t="s">
        <v>99</v>
      </c>
      <c r="AM10" t="s">
        <v>99</v>
      </c>
      <c r="AN10" t="s">
        <v>83</v>
      </c>
      <c r="AO10" t="s">
        <v>99</v>
      </c>
      <c r="AP10" t="s">
        <v>99</v>
      </c>
      <c r="AQ10" t="s">
        <v>83</v>
      </c>
      <c r="AR10" t="s">
        <v>85</v>
      </c>
      <c r="AS10" t="s">
        <v>111</v>
      </c>
      <c r="AT10" t="s">
        <v>83</v>
      </c>
      <c r="AU10" t="s">
        <v>71</v>
      </c>
      <c r="AV10" t="s">
        <v>71</v>
      </c>
      <c r="AW10" t="s">
        <v>71</v>
      </c>
      <c r="AX10">
        <v>4</v>
      </c>
      <c r="AY10" t="s">
        <v>150</v>
      </c>
      <c r="AZ10" t="s">
        <v>151</v>
      </c>
      <c r="BA10" t="s">
        <v>152</v>
      </c>
      <c r="BB10">
        <v>3</v>
      </c>
      <c r="BC10">
        <v>3</v>
      </c>
      <c r="BD10" t="s">
        <v>113</v>
      </c>
      <c r="BF10" t="s">
        <v>103</v>
      </c>
      <c r="BH10" t="s">
        <v>91</v>
      </c>
      <c r="BJ10" t="s">
        <v>104</v>
      </c>
      <c r="BK10" t="s">
        <v>93</v>
      </c>
      <c r="BL10" t="s">
        <v>94</v>
      </c>
    </row>
    <row r="11" spans="1:64" x14ac:dyDescent="0.3">
      <c r="A11">
        <v>4632486</v>
      </c>
      <c r="B11" t="s">
        <v>65</v>
      </c>
      <c r="D11" t="s">
        <v>66</v>
      </c>
      <c r="E11" t="s">
        <v>67</v>
      </c>
      <c r="F11" t="s">
        <v>68</v>
      </c>
      <c r="G11" t="s">
        <v>69</v>
      </c>
      <c r="H11" t="s">
        <v>70</v>
      </c>
      <c r="I11" t="s">
        <v>115</v>
      </c>
      <c r="J11" t="s">
        <v>72</v>
      </c>
      <c r="K11" t="s">
        <v>73</v>
      </c>
      <c r="L11" t="s">
        <v>74</v>
      </c>
      <c r="M11" t="s">
        <v>73</v>
      </c>
      <c r="N11" t="s">
        <v>76</v>
      </c>
      <c r="O11" t="s">
        <v>70</v>
      </c>
      <c r="P11" t="s">
        <v>141</v>
      </c>
      <c r="Q11" t="s">
        <v>153</v>
      </c>
      <c r="R11" t="s">
        <v>69</v>
      </c>
      <c r="S11" t="s">
        <v>79</v>
      </c>
      <c r="T11" t="s">
        <v>79</v>
      </c>
      <c r="U11" t="s">
        <v>79</v>
      </c>
      <c r="V11" t="s">
        <v>69</v>
      </c>
      <c r="W11" t="s">
        <v>75</v>
      </c>
      <c r="X11">
        <v>0</v>
      </c>
      <c r="Z11">
        <v>0</v>
      </c>
      <c r="AA11" t="s">
        <v>69</v>
      </c>
      <c r="AB11" t="s">
        <v>79</v>
      </c>
      <c r="AC11" t="s">
        <v>79</v>
      </c>
      <c r="AD11" t="s">
        <v>79</v>
      </c>
      <c r="AE11" t="s">
        <v>69</v>
      </c>
      <c r="AF11" t="s">
        <v>73</v>
      </c>
      <c r="AG11" t="s">
        <v>73</v>
      </c>
      <c r="AH11" t="s">
        <v>154</v>
      </c>
      <c r="AI11" t="s">
        <v>69</v>
      </c>
      <c r="AJ11">
        <v>4</v>
      </c>
      <c r="AK11" t="s">
        <v>83</v>
      </c>
      <c r="AL11" t="s">
        <v>71</v>
      </c>
      <c r="AM11" t="s">
        <v>155</v>
      </c>
      <c r="AN11" t="s">
        <v>83</v>
      </c>
      <c r="AO11" t="s">
        <v>84</v>
      </c>
      <c r="AP11" t="s">
        <v>99</v>
      </c>
      <c r="AQ11" t="s">
        <v>83</v>
      </c>
      <c r="AR11" t="s">
        <v>111</v>
      </c>
      <c r="AS11" t="s">
        <v>71</v>
      </c>
      <c r="AT11" t="s">
        <v>83</v>
      </c>
      <c r="AU11" t="s">
        <v>71</v>
      </c>
      <c r="AV11" t="s">
        <v>71</v>
      </c>
      <c r="AW11" t="s">
        <v>71</v>
      </c>
      <c r="AX11">
        <v>3</v>
      </c>
      <c r="AY11" s="1" t="s">
        <v>156</v>
      </c>
      <c r="AZ11" t="s">
        <v>73</v>
      </c>
      <c r="BA11" t="s">
        <v>73</v>
      </c>
      <c r="BB11">
        <v>5</v>
      </c>
      <c r="BC11">
        <v>5</v>
      </c>
      <c r="BD11" t="s">
        <v>113</v>
      </c>
      <c r="BF11" t="s">
        <v>103</v>
      </c>
      <c r="BH11" t="s">
        <v>145</v>
      </c>
      <c r="BI11" t="s">
        <v>157</v>
      </c>
      <c r="BJ11" t="s">
        <v>158</v>
      </c>
      <c r="BK11" t="s">
        <v>130</v>
      </c>
      <c r="BL11" t="s">
        <v>106</v>
      </c>
    </row>
    <row r="12" spans="1:64" x14ac:dyDescent="0.3">
      <c r="A12">
        <v>4632536</v>
      </c>
      <c r="B12" t="s">
        <v>65</v>
      </c>
      <c r="D12" t="s">
        <v>66</v>
      </c>
      <c r="E12" t="s">
        <v>67</v>
      </c>
      <c r="F12" t="s">
        <v>68</v>
      </c>
      <c r="G12" t="s">
        <v>69</v>
      </c>
      <c r="H12" t="s">
        <v>70</v>
      </c>
      <c r="I12" t="s">
        <v>159</v>
      </c>
      <c r="J12" t="s">
        <v>72</v>
      </c>
      <c r="K12" t="s">
        <v>73</v>
      </c>
      <c r="L12" t="s">
        <v>74</v>
      </c>
      <c r="M12" t="s">
        <v>75</v>
      </c>
      <c r="N12" t="s">
        <v>160</v>
      </c>
      <c r="O12" t="s">
        <v>70</v>
      </c>
      <c r="P12" t="s">
        <v>141</v>
      </c>
      <c r="Q12" t="s">
        <v>161</v>
      </c>
      <c r="R12" t="s">
        <v>69</v>
      </c>
      <c r="S12" t="s">
        <v>79</v>
      </c>
      <c r="T12" t="s">
        <v>79</v>
      </c>
      <c r="U12" t="s">
        <v>79</v>
      </c>
      <c r="V12" t="s">
        <v>69</v>
      </c>
      <c r="W12" t="s">
        <v>75</v>
      </c>
      <c r="X12">
        <v>1</v>
      </c>
      <c r="Y12" t="s">
        <v>75</v>
      </c>
      <c r="Z12">
        <v>1</v>
      </c>
      <c r="AA12" t="s">
        <v>69</v>
      </c>
      <c r="AB12" t="s">
        <v>79</v>
      </c>
      <c r="AC12" t="s">
        <v>79</v>
      </c>
      <c r="AD12" t="s">
        <v>79</v>
      </c>
      <c r="AE12" t="s">
        <v>69</v>
      </c>
      <c r="AF12" s="1" t="s">
        <v>162</v>
      </c>
      <c r="AG12" t="s">
        <v>73</v>
      </c>
      <c r="AH12" t="s">
        <v>163</v>
      </c>
      <c r="AI12" t="s">
        <v>69</v>
      </c>
      <c r="AJ12">
        <v>4</v>
      </c>
      <c r="AK12" t="s">
        <v>83</v>
      </c>
      <c r="AL12" t="s">
        <v>99</v>
      </c>
      <c r="AM12" t="s">
        <v>99</v>
      </c>
      <c r="AN12" t="s">
        <v>83</v>
      </c>
      <c r="AO12" t="s">
        <v>99</v>
      </c>
      <c r="AP12" t="s">
        <v>99</v>
      </c>
      <c r="AQ12" t="s">
        <v>83</v>
      </c>
      <c r="AR12" t="s">
        <v>111</v>
      </c>
      <c r="AS12" t="s">
        <v>111</v>
      </c>
      <c r="AT12" t="s">
        <v>83</v>
      </c>
      <c r="AU12" t="s">
        <v>86</v>
      </c>
      <c r="AV12" t="s">
        <v>86</v>
      </c>
      <c r="AW12" t="s">
        <v>86</v>
      </c>
      <c r="AX12">
        <v>4</v>
      </c>
      <c r="BB12">
        <v>4</v>
      </c>
      <c r="BC12">
        <v>5</v>
      </c>
      <c r="BD12" t="s">
        <v>89</v>
      </c>
      <c r="BF12" t="s">
        <v>103</v>
      </c>
      <c r="BH12" t="s">
        <v>145</v>
      </c>
      <c r="BI12" t="s">
        <v>164</v>
      </c>
      <c r="BJ12" t="s">
        <v>158</v>
      </c>
      <c r="BK12" t="s">
        <v>130</v>
      </c>
      <c r="BL12" t="s">
        <v>106</v>
      </c>
    </row>
    <row r="13" spans="1:64" x14ac:dyDescent="0.3">
      <c r="A13">
        <v>4633257</v>
      </c>
      <c r="B13" t="s">
        <v>65</v>
      </c>
      <c r="D13" t="s">
        <v>66</v>
      </c>
      <c r="E13" t="s">
        <v>67</v>
      </c>
      <c r="F13" t="s">
        <v>68</v>
      </c>
      <c r="G13" t="s">
        <v>69</v>
      </c>
      <c r="H13" t="s">
        <v>96</v>
      </c>
      <c r="I13" t="s">
        <v>159</v>
      </c>
      <c r="J13" t="s">
        <v>72</v>
      </c>
      <c r="K13" t="s">
        <v>136</v>
      </c>
      <c r="L13" t="s">
        <v>74</v>
      </c>
      <c r="M13" t="s">
        <v>75</v>
      </c>
      <c r="N13" t="s">
        <v>160</v>
      </c>
      <c r="O13" t="s">
        <v>70</v>
      </c>
      <c r="P13" t="s">
        <v>141</v>
      </c>
      <c r="Q13" t="s">
        <v>108</v>
      </c>
      <c r="R13" t="s">
        <v>69</v>
      </c>
      <c r="S13" t="s">
        <v>79</v>
      </c>
      <c r="T13" t="s">
        <v>79</v>
      </c>
      <c r="U13" t="s">
        <v>79</v>
      </c>
      <c r="V13" t="s">
        <v>69</v>
      </c>
      <c r="W13" t="s">
        <v>123</v>
      </c>
      <c r="X13">
        <v>0</v>
      </c>
      <c r="Z13">
        <v>0</v>
      </c>
      <c r="AA13" t="s">
        <v>69</v>
      </c>
      <c r="AB13" t="s">
        <v>79</v>
      </c>
      <c r="AC13" t="s">
        <v>79</v>
      </c>
      <c r="AD13" t="s">
        <v>79</v>
      </c>
      <c r="AE13" t="s">
        <v>69</v>
      </c>
      <c r="AF13" t="s">
        <v>73</v>
      </c>
      <c r="AG13" t="s">
        <v>73</v>
      </c>
      <c r="AH13" t="s">
        <v>73</v>
      </c>
      <c r="AI13" t="s">
        <v>69</v>
      </c>
      <c r="AJ13">
        <v>3</v>
      </c>
      <c r="AK13" t="s">
        <v>83</v>
      </c>
      <c r="AL13" t="s">
        <v>99</v>
      </c>
      <c r="AM13" t="s">
        <v>99</v>
      </c>
      <c r="AN13" t="s">
        <v>83</v>
      </c>
      <c r="AO13" t="s">
        <v>99</v>
      </c>
      <c r="AP13" t="s">
        <v>99</v>
      </c>
      <c r="AQ13" t="s">
        <v>83</v>
      </c>
      <c r="AR13" t="s">
        <v>111</v>
      </c>
      <c r="AS13" t="s">
        <v>111</v>
      </c>
      <c r="AT13" t="s">
        <v>83</v>
      </c>
      <c r="AU13" t="s">
        <v>86</v>
      </c>
      <c r="AV13" t="s">
        <v>86</v>
      </c>
      <c r="AW13" t="s">
        <v>86</v>
      </c>
      <c r="AX13">
        <v>3</v>
      </c>
      <c r="AY13" t="s">
        <v>165</v>
      </c>
      <c r="AZ13" t="s">
        <v>73</v>
      </c>
      <c r="BA13" t="s">
        <v>73</v>
      </c>
      <c r="BB13">
        <v>4</v>
      </c>
      <c r="BC13">
        <v>4</v>
      </c>
      <c r="BD13" t="s">
        <v>89</v>
      </c>
      <c r="BF13" t="s">
        <v>103</v>
      </c>
      <c r="BH13" t="s">
        <v>166</v>
      </c>
      <c r="BJ13" t="s">
        <v>158</v>
      </c>
      <c r="BK13" t="s">
        <v>130</v>
      </c>
      <c r="BL13" t="s">
        <v>106</v>
      </c>
    </row>
    <row r="14" spans="1:64" x14ac:dyDescent="0.3">
      <c r="A14">
        <v>4633314</v>
      </c>
      <c r="B14" t="s">
        <v>65</v>
      </c>
      <c r="D14" t="s">
        <v>66</v>
      </c>
      <c r="E14" t="s">
        <v>67</v>
      </c>
      <c r="F14" t="s">
        <v>68</v>
      </c>
      <c r="G14" t="s">
        <v>69</v>
      </c>
      <c r="H14" t="s">
        <v>96</v>
      </c>
      <c r="I14" t="s">
        <v>71</v>
      </c>
      <c r="J14" t="s">
        <v>72</v>
      </c>
      <c r="K14" t="s">
        <v>73</v>
      </c>
      <c r="L14" t="s">
        <v>74</v>
      </c>
      <c r="M14" t="s">
        <v>75</v>
      </c>
      <c r="N14" t="s">
        <v>76</v>
      </c>
      <c r="O14" t="s">
        <v>96</v>
      </c>
      <c r="P14" t="s">
        <v>116</v>
      </c>
      <c r="Q14" t="s">
        <v>77</v>
      </c>
      <c r="R14" t="s">
        <v>69</v>
      </c>
      <c r="S14" t="s">
        <v>79</v>
      </c>
      <c r="T14" t="s">
        <v>79</v>
      </c>
      <c r="U14" t="s">
        <v>79</v>
      </c>
      <c r="V14" t="s">
        <v>69</v>
      </c>
      <c r="W14" t="s">
        <v>123</v>
      </c>
      <c r="X14">
        <v>0</v>
      </c>
      <c r="Z14">
        <v>0</v>
      </c>
      <c r="AA14" t="s">
        <v>69</v>
      </c>
      <c r="AB14" t="s">
        <v>79</v>
      </c>
      <c r="AC14" t="s">
        <v>79</v>
      </c>
      <c r="AD14" t="s">
        <v>79</v>
      </c>
      <c r="AE14" t="s">
        <v>69</v>
      </c>
      <c r="AF14" t="s">
        <v>167</v>
      </c>
      <c r="AG14" t="s">
        <v>168</v>
      </c>
      <c r="AH14" t="s">
        <v>73</v>
      </c>
      <c r="AI14" t="s">
        <v>69</v>
      </c>
      <c r="AJ14">
        <v>5</v>
      </c>
      <c r="AK14" t="s">
        <v>83</v>
      </c>
      <c r="AL14" t="s">
        <v>84</v>
      </c>
      <c r="AM14" t="s">
        <v>99</v>
      </c>
      <c r="AN14" t="s">
        <v>83</v>
      </c>
      <c r="AO14" t="s">
        <v>84</v>
      </c>
      <c r="AP14" t="s">
        <v>84</v>
      </c>
      <c r="AQ14" t="s">
        <v>83</v>
      </c>
      <c r="AR14" t="s">
        <v>85</v>
      </c>
      <c r="AS14" t="s">
        <v>71</v>
      </c>
      <c r="AT14" t="s">
        <v>83</v>
      </c>
      <c r="AU14" t="s">
        <v>87</v>
      </c>
      <c r="AV14" t="s">
        <v>86</v>
      </c>
      <c r="AW14" t="s">
        <v>71</v>
      </c>
      <c r="AX14">
        <v>5</v>
      </c>
      <c r="AY14" t="s">
        <v>169</v>
      </c>
      <c r="AZ14" t="s">
        <v>169</v>
      </c>
      <c r="BA14" t="s">
        <v>73</v>
      </c>
      <c r="BB14">
        <v>4</v>
      </c>
      <c r="BC14">
        <v>4</v>
      </c>
      <c r="BD14" t="s">
        <v>89</v>
      </c>
      <c r="BF14" t="s">
        <v>90</v>
      </c>
      <c r="BH14" t="s">
        <v>91</v>
      </c>
      <c r="BJ14" t="s">
        <v>92</v>
      </c>
      <c r="BK14" t="s">
        <v>114</v>
      </c>
      <c r="BL14" t="s">
        <v>94</v>
      </c>
    </row>
    <row r="15" spans="1:64" x14ac:dyDescent="0.3">
      <c r="A15">
        <v>4636078</v>
      </c>
      <c r="B15" t="s">
        <v>65</v>
      </c>
      <c r="D15" t="s">
        <v>66</v>
      </c>
      <c r="E15" t="s">
        <v>67</v>
      </c>
      <c r="F15" t="s">
        <v>68</v>
      </c>
      <c r="G15" t="s">
        <v>69</v>
      </c>
      <c r="H15" t="s">
        <v>96</v>
      </c>
      <c r="I15" t="s">
        <v>115</v>
      </c>
      <c r="J15" t="s">
        <v>170</v>
      </c>
      <c r="K15" t="s">
        <v>171</v>
      </c>
      <c r="L15" t="s">
        <v>172</v>
      </c>
      <c r="M15" t="s">
        <v>75</v>
      </c>
      <c r="N15" t="s">
        <v>76</v>
      </c>
      <c r="O15" t="s">
        <v>96</v>
      </c>
      <c r="P15" t="s">
        <v>77</v>
      </c>
      <c r="Q15" t="s">
        <v>77</v>
      </c>
      <c r="R15" t="s">
        <v>69</v>
      </c>
      <c r="S15" t="s">
        <v>78</v>
      </c>
      <c r="T15" t="s">
        <v>117</v>
      </c>
      <c r="U15" t="s">
        <v>73</v>
      </c>
      <c r="V15" t="s">
        <v>69</v>
      </c>
      <c r="W15" t="s">
        <v>123</v>
      </c>
      <c r="X15">
        <v>1</v>
      </c>
      <c r="Y15" t="s">
        <v>148</v>
      </c>
      <c r="Z15">
        <v>0</v>
      </c>
      <c r="AA15" t="s">
        <v>69</v>
      </c>
      <c r="AB15" t="s">
        <v>79</v>
      </c>
      <c r="AC15" t="s">
        <v>79</v>
      </c>
      <c r="AD15" t="s">
        <v>79</v>
      </c>
      <c r="AE15" t="s">
        <v>69</v>
      </c>
      <c r="AF15" s="1" t="s">
        <v>173</v>
      </c>
      <c r="AG15" s="1" t="s">
        <v>174</v>
      </c>
      <c r="AH15" t="s">
        <v>175</v>
      </c>
      <c r="AI15" t="s">
        <v>69</v>
      </c>
      <c r="AJ15">
        <v>4</v>
      </c>
      <c r="AK15" t="s">
        <v>83</v>
      </c>
      <c r="AL15" t="s">
        <v>84</v>
      </c>
      <c r="AM15" t="s">
        <v>99</v>
      </c>
      <c r="AN15" t="s">
        <v>83</v>
      </c>
      <c r="AO15" t="s">
        <v>84</v>
      </c>
      <c r="AP15" t="s">
        <v>84</v>
      </c>
      <c r="AQ15" t="s">
        <v>83</v>
      </c>
      <c r="AR15" t="s">
        <v>85</v>
      </c>
      <c r="AS15" t="s">
        <v>85</v>
      </c>
      <c r="AT15" t="s">
        <v>83</v>
      </c>
      <c r="AU15" t="s">
        <v>86</v>
      </c>
      <c r="AV15" t="s">
        <v>86</v>
      </c>
      <c r="AW15" t="s">
        <v>86</v>
      </c>
      <c r="AX15">
        <v>4</v>
      </c>
      <c r="AY15" t="s">
        <v>176</v>
      </c>
      <c r="AZ15" t="s">
        <v>177</v>
      </c>
      <c r="BA15" t="s">
        <v>178</v>
      </c>
      <c r="BB15">
        <v>4</v>
      </c>
      <c r="BC15">
        <v>4</v>
      </c>
      <c r="BD15" t="s">
        <v>89</v>
      </c>
      <c r="BF15" t="s">
        <v>179</v>
      </c>
      <c r="BH15" t="s">
        <v>166</v>
      </c>
      <c r="BJ15" t="s">
        <v>158</v>
      </c>
      <c r="BK15" t="s">
        <v>130</v>
      </c>
      <c r="BL15" t="s">
        <v>94</v>
      </c>
    </row>
    <row r="16" spans="1:64" x14ac:dyDescent="0.3">
      <c r="A16">
        <v>4637257</v>
      </c>
      <c r="B16" t="s">
        <v>65</v>
      </c>
      <c r="D16" t="s">
        <v>66</v>
      </c>
      <c r="E16" t="s">
        <v>67</v>
      </c>
      <c r="F16" t="s">
        <v>68</v>
      </c>
      <c r="G16" t="s">
        <v>69</v>
      </c>
      <c r="H16" t="s">
        <v>70</v>
      </c>
      <c r="I16" t="s">
        <v>115</v>
      </c>
      <c r="J16" t="s">
        <v>72</v>
      </c>
      <c r="K16" t="s">
        <v>136</v>
      </c>
      <c r="L16" t="s">
        <v>74</v>
      </c>
      <c r="M16" t="s">
        <v>180</v>
      </c>
      <c r="N16" t="s">
        <v>107</v>
      </c>
      <c r="O16" t="s">
        <v>96</v>
      </c>
      <c r="P16" t="s">
        <v>137</v>
      </c>
      <c r="Q16" t="s">
        <v>181</v>
      </c>
      <c r="R16" t="s">
        <v>69</v>
      </c>
      <c r="S16" t="s">
        <v>79</v>
      </c>
      <c r="T16" t="s">
        <v>79</v>
      </c>
      <c r="U16" t="s">
        <v>73</v>
      </c>
      <c r="V16" t="s">
        <v>69</v>
      </c>
      <c r="W16" t="s">
        <v>123</v>
      </c>
      <c r="X16">
        <v>0</v>
      </c>
      <c r="Z16">
        <v>0</v>
      </c>
      <c r="AA16" t="s">
        <v>69</v>
      </c>
      <c r="AB16" t="s">
        <v>79</v>
      </c>
      <c r="AC16" t="s">
        <v>79</v>
      </c>
      <c r="AD16" t="s">
        <v>79</v>
      </c>
      <c r="AE16" t="s">
        <v>69</v>
      </c>
      <c r="AF16" t="s">
        <v>73</v>
      </c>
      <c r="AG16" t="s">
        <v>73</v>
      </c>
      <c r="AH16" t="s">
        <v>73</v>
      </c>
      <c r="AI16" t="s">
        <v>69</v>
      </c>
      <c r="AJ16">
        <v>5</v>
      </c>
      <c r="AK16" t="s">
        <v>83</v>
      </c>
      <c r="AL16" t="s">
        <v>71</v>
      </c>
      <c r="AM16" t="s">
        <v>99</v>
      </c>
      <c r="AN16" t="s">
        <v>83</v>
      </c>
      <c r="AO16" t="s">
        <v>99</v>
      </c>
      <c r="AP16" t="s">
        <v>155</v>
      </c>
      <c r="AQ16" t="s">
        <v>83</v>
      </c>
      <c r="AR16" t="s">
        <v>182</v>
      </c>
      <c r="AS16" t="s">
        <v>71</v>
      </c>
      <c r="AT16" t="s">
        <v>83</v>
      </c>
      <c r="AU16" t="s">
        <v>183</v>
      </c>
      <c r="AV16" t="s">
        <v>183</v>
      </c>
      <c r="AW16" t="s">
        <v>183</v>
      </c>
      <c r="AX16">
        <v>3</v>
      </c>
      <c r="BA16" t="s">
        <v>184</v>
      </c>
      <c r="BB16">
        <v>3</v>
      </c>
      <c r="BC16">
        <v>4</v>
      </c>
      <c r="BD16" t="s">
        <v>89</v>
      </c>
    </row>
    <row r="17" spans="1:64" x14ac:dyDescent="0.3">
      <c r="A17">
        <v>4639615</v>
      </c>
      <c r="B17" t="s">
        <v>65</v>
      </c>
      <c r="D17" t="s">
        <v>66</v>
      </c>
      <c r="E17" t="s">
        <v>67</v>
      </c>
      <c r="F17" t="s">
        <v>68</v>
      </c>
      <c r="G17" t="s">
        <v>69</v>
      </c>
      <c r="H17" t="s">
        <v>70</v>
      </c>
      <c r="I17" t="s">
        <v>159</v>
      </c>
      <c r="J17" t="s">
        <v>72</v>
      </c>
      <c r="K17" t="s">
        <v>73</v>
      </c>
      <c r="L17" t="s">
        <v>73</v>
      </c>
      <c r="M17" t="s">
        <v>75</v>
      </c>
      <c r="N17" t="s">
        <v>76</v>
      </c>
      <c r="O17" t="s">
        <v>70</v>
      </c>
      <c r="P17" t="s">
        <v>116</v>
      </c>
      <c r="Q17" t="s">
        <v>153</v>
      </c>
      <c r="R17" t="s">
        <v>69</v>
      </c>
      <c r="S17" t="s">
        <v>78</v>
      </c>
      <c r="T17" t="s">
        <v>79</v>
      </c>
      <c r="U17" t="s">
        <v>79</v>
      </c>
      <c r="V17" t="s">
        <v>69</v>
      </c>
      <c r="W17" t="s">
        <v>123</v>
      </c>
      <c r="X17">
        <v>1</v>
      </c>
      <c r="Y17" t="s">
        <v>75</v>
      </c>
      <c r="Z17">
        <v>0</v>
      </c>
      <c r="AA17" t="s">
        <v>69</v>
      </c>
      <c r="AB17" t="s">
        <v>79</v>
      </c>
      <c r="AC17" t="s">
        <v>79</v>
      </c>
      <c r="AD17" t="s">
        <v>79</v>
      </c>
      <c r="AE17" t="s">
        <v>69</v>
      </c>
      <c r="AF17" t="s">
        <v>73</v>
      </c>
      <c r="AG17" t="s">
        <v>73</v>
      </c>
      <c r="AH17" t="s">
        <v>73</v>
      </c>
      <c r="AI17" t="s">
        <v>69</v>
      </c>
      <c r="AJ17">
        <v>4</v>
      </c>
      <c r="AK17" t="s">
        <v>83</v>
      </c>
      <c r="AL17" t="s">
        <v>155</v>
      </c>
      <c r="AM17" t="s">
        <v>155</v>
      </c>
      <c r="AN17" t="s">
        <v>83</v>
      </c>
      <c r="AO17" t="s">
        <v>84</v>
      </c>
      <c r="AP17" t="s">
        <v>71</v>
      </c>
      <c r="AQ17" t="s">
        <v>83</v>
      </c>
      <c r="AR17" t="s">
        <v>85</v>
      </c>
      <c r="AS17" t="s">
        <v>85</v>
      </c>
      <c r="AT17" t="s">
        <v>83</v>
      </c>
      <c r="AU17" t="s">
        <v>86</v>
      </c>
      <c r="AV17" t="s">
        <v>185</v>
      </c>
      <c r="AW17" t="s">
        <v>183</v>
      </c>
      <c r="AX17">
        <v>2</v>
      </c>
      <c r="AY17" t="s">
        <v>186</v>
      </c>
      <c r="BA17" t="s">
        <v>187</v>
      </c>
      <c r="BB17">
        <v>5</v>
      </c>
      <c r="BC17">
        <v>3</v>
      </c>
      <c r="BD17" t="s">
        <v>113</v>
      </c>
      <c r="BF17" t="s">
        <v>90</v>
      </c>
      <c r="BH17" t="s">
        <v>91</v>
      </c>
      <c r="BJ17" t="s">
        <v>92</v>
      </c>
      <c r="BK17" t="s">
        <v>114</v>
      </c>
      <c r="BL17" t="s">
        <v>106</v>
      </c>
    </row>
    <row r="18" spans="1:64" x14ac:dyDescent="0.3">
      <c r="A18">
        <v>4641548</v>
      </c>
      <c r="B18" t="s">
        <v>65</v>
      </c>
      <c r="D18" t="s">
        <v>66</v>
      </c>
      <c r="E18" t="s">
        <v>67</v>
      </c>
      <c r="F18" t="s">
        <v>68</v>
      </c>
      <c r="G18" t="s">
        <v>69</v>
      </c>
      <c r="H18" t="s">
        <v>70</v>
      </c>
      <c r="I18" t="s">
        <v>115</v>
      </c>
      <c r="J18" t="s">
        <v>170</v>
      </c>
      <c r="K18" t="s">
        <v>171</v>
      </c>
      <c r="L18" t="s">
        <v>172</v>
      </c>
      <c r="M18" t="s">
        <v>180</v>
      </c>
      <c r="N18" t="s">
        <v>107</v>
      </c>
      <c r="O18" t="s">
        <v>70</v>
      </c>
      <c r="P18" t="s">
        <v>137</v>
      </c>
      <c r="Q18" t="s">
        <v>181</v>
      </c>
      <c r="R18" t="s">
        <v>69</v>
      </c>
      <c r="S18" t="s">
        <v>78</v>
      </c>
      <c r="T18" t="s">
        <v>117</v>
      </c>
      <c r="U18" t="s">
        <v>73</v>
      </c>
      <c r="V18" t="s">
        <v>69</v>
      </c>
      <c r="W18" t="s">
        <v>123</v>
      </c>
      <c r="X18">
        <v>1</v>
      </c>
      <c r="Y18" t="s">
        <v>75</v>
      </c>
      <c r="Z18">
        <v>0</v>
      </c>
      <c r="AA18" t="s">
        <v>69</v>
      </c>
      <c r="AB18" t="s">
        <v>79</v>
      </c>
      <c r="AC18" t="s">
        <v>188</v>
      </c>
      <c r="AD18" t="s">
        <v>189</v>
      </c>
      <c r="AE18" t="s">
        <v>69</v>
      </c>
      <c r="AF18" s="1" t="s">
        <v>190</v>
      </c>
      <c r="AG18" s="1" t="s">
        <v>191</v>
      </c>
      <c r="AH18" s="1" t="s">
        <v>192</v>
      </c>
      <c r="AI18" t="s">
        <v>69</v>
      </c>
      <c r="AJ18">
        <v>3</v>
      </c>
      <c r="AK18" t="s">
        <v>83</v>
      </c>
      <c r="AL18" t="s">
        <v>99</v>
      </c>
      <c r="AM18" t="s">
        <v>99</v>
      </c>
      <c r="AN18" t="s">
        <v>83</v>
      </c>
      <c r="AO18" t="s">
        <v>84</v>
      </c>
      <c r="AP18" t="s">
        <v>84</v>
      </c>
      <c r="AQ18" t="s">
        <v>83</v>
      </c>
      <c r="AR18" t="s">
        <v>85</v>
      </c>
      <c r="AS18" t="s">
        <v>85</v>
      </c>
      <c r="AT18" t="s">
        <v>83</v>
      </c>
      <c r="AU18" t="s">
        <v>86</v>
      </c>
      <c r="AV18" t="s">
        <v>87</v>
      </c>
      <c r="AW18" t="s">
        <v>87</v>
      </c>
      <c r="AX18">
        <v>4</v>
      </c>
      <c r="AY18" t="s">
        <v>193</v>
      </c>
      <c r="AZ18" t="s">
        <v>194</v>
      </c>
      <c r="BA18" t="s">
        <v>195</v>
      </c>
      <c r="BB18">
        <v>4</v>
      </c>
      <c r="BC18">
        <v>4</v>
      </c>
      <c r="BD18" t="s">
        <v>89</v>
      </c>
      <c r="BF18" t="s">
        <v>196</v>
      </c>
      <c r="BH18" t="s">
        <v>166</v>
      </c>
      <c r="BJ18" t="s">
        <v>158</v>
      </c>
      <c r="BK18" t="s">
        <v>130</v>
      </c>
      <c r="BL18" t="s">
        <v>106</v>
      </c>
    </row>
    <row r="19" spans="1:64" x14ac:dyDescent="0.3">
      <c r="A19">
        <v>4648399</v>
      </c>
      <c r="B19" t="s">
        <v>65</v>
      </c>
      <c r="D19" t="s">
        <v>66</v>
      </c>
      <c r="E19" t="s">
        <v>67</v>
      </c>
      <c r="F19" t="s">
        <v>68</v>
      </c>
      <c r="G19" t="s">
        <v>69</v>
      </c>
      <c r="H19" t="s">
        <v>70</v>
      </c>
      <c r="I19" t="s">
        <v>71</v>
      </c>
      <c r="J19" t="s">
        <v>197</v>
      </c>
      <c r="K19" t="s">
        <v>73</v>
      </c>
      <c r="L19" t="s">
        <v>198</v>
      </c>
      <c r="M19" t="s">
        <v>180</v>
      </c>
      <c r="N19" t="s">
        <v>107</v>
      </c>
      <c r="O19" t="s">
        <v>70</v>
      </c>
      <c r="P19" t="s">
        <v>77</v>
      </c>
      <c r="Q19" t="s">
        <v>181</v>
      </c>
      <c r="R19" t="s">
        <v>69</v>
      </c>
      <c r="S19" t="s">
        <v>79</v>
      </c>
      <c r="T19" t="s">
        <v>79</v>
      </c>
      <c r="U19" t="s">
        <v>79</v>
      </c>
      <c r="V19" t="s">
        <v>69</v>
      </c>
      <c r="W19" t="s">
        <v>123</v>
      </c>
      <c r="X19">
        <v>0</v>
      </c>
      <c r="Z19">
        <v>0</v>
      </c>
      <c r="AA19" t="s">
        <v>69</v>
      </c>
      <c r="AB19" t="s">
        <v>79</v>
      </c>
      <c r="AC19" t="s">
        <v>79</v>
      </c>
      <c r="AD19" t="s">
        <v>79</v>
      </c>
      <c r="AE19" t="s">
        <v>69</v>
      </c>
      <c r="AF19" t="s">
        <v>73</v>
      </c>
      <c r="AG19" t="s">
        <v>81</v>
      </c>
      <c r="AH19" t="s">
        <v>73</v>
      </c>
      <c r="AI19" t="s">
        <v>69</v>
      </c>
      <c r="AJ19">
        <v>3</v>
      </c>
      <c r="AK19" t="s">
        <v>83</v>
      </c>
      <c r="AL19" t="s">
        <v>84</v>
      </c>
      <c r="AM19" t="s">
        <v>84</v>
      </c>
      <c r="AN19" t="s">
        <v>83</v>
      </c>
      <c r="AO19" t="s">
        <v>84</v>
      </c>
      <c r="AP19" t="s">
        <v>84</v>
      </c>
      <c r="AQ19" t="s">
        <v>83</v>
      </c>
      <c r="AR19" t="s">
        <v>85</v>
      </c>
      <c r="AS19" t="s">
        <v>111</v>
      </c>
      <c r="AT19" t="s">
        <v>83</v>
      </c>
      <c r="AU19" t="s">
        <v>86</v>
      </c>
      <c r="AV19" t="s">
        <v>86</v>
      </c>
      <c r="AW19" t="s">
        <v>87</v>
      </c>
      <c r="AX19">
        <v>3</v>
      </c>
      <c r="BB19">
        <v>4</v>
      </c>
      <c r="BC19">
        <v>4</v>
      </c>
      <c r="BD19" t="s">
        <v>89</v>
      </c>
      <c r="BF19" t="s">
        <v>90</v>
      </c>
      <c r="BH19" t="s">
        <v>91</v>
      </c>
      <c r="BJ19" t="s">
        <v>104</v>
      </c>
      <c r="BK19" t="s">
        <v>105</v>
      </c>
      <c r="BL19" t="s">
        <v>106</v>
      </c>
    </row>
    <row r="20" spans="1:64" x14ac:dyDescent="0.3">
      <c r="A20">
        <v>4656258</v>
      </c>
      <c r="B20" t="s">
        <v>65</v>
      </c>
      <c r="D20" t="s">
        <v>66</v>
      </c>
      <c r="E20" t="s">
        <v>67</v>
      </c>
      <c r="F20" t="s">
        <v>68</v>
      </c>
      <c r="G20" t="s">
        <v>69</v>
      </c>
      <c r="H20" t="s">
        <v>70</v>
      </c>
      <c r="I20" t="s">
        <v>71</v>
      </c>
      <c r="J20" t="s">
        <v>72</v>
      </c>
      <c r="K20" t="s">
        <v>73</v>
      </c>
      <c r="L20" t="s">
        <v>74</v>
      </c>
      <c r="M20" t="s">
        <v>75</v>
      </c>
      <c r="N20" t="s">
        <v>107</v>
      </c>
      <c r="O20" t="s">
        <v>96</v>
      </c>
      <c r="P20" t="s">
        <v>116</v>
      </c>
      <c r="Q20" t="s">
        <v>77</v>
      </c>
      <c r="R20" t="s">
        <v>69</v>
      </c>
      <c r="S20" t="s">
        <v>78</v>
      </c>
      <c r="T20" t="s">
        <v>199</v>
      </c>
      <c r="U20" t="s">
        <v>79</v>
      </c>
      <c r="V20" t="s">
        <v>69</v>
      </c>
      <c r="W20" t="s">
        <v>123</v>
      </c>
      <c r="X20">
        <v>0</v>
      </c>
      <c r="Z20">
        <v>0</v>
      </c>
      <c r="AA20" t="s">
        <v>69</v>
      </c>
      <c r="AB20" t="s">
        <v>79</v>
      </c>
      <c r="AC20" t="s">
        <v>79</v>
      </c>
      <c r="AD20" t="s">
        <v>79</v>
      </c>
      <c r="AE20" t="s">
        <v>69</v>
      </c>
      <c r="AF20" t="s">
        <v>73</v>
      </c>
      <c r="AG20" t="s">
        <v>81</v>
      </c>
      <c r="AH20" t="s">
        <v>73</v>
      </c>
      <c r="AI20" t="s">
        <v>69</v>
      </c>
      <c r="AJ20">
        <v>4</v>
      </c>
      <c r="AK20" t="s">
        <v>83</v>
      </c>
      <c r="AL20" t="s">
        <v>84</v>
      </c>
      <c r="AM20" t="s">
        <v>84</v>
      </c>
      <c r="AN20" t="s">
        <v>83</v>
      </c>
      <c r="AO20" t="s">
        <v>84</v>
      </c>
      <c r="AP20" t="s">
        <v>84</v>
      </c>
      <c r="AQ20" t="s">
        <v>83</v>
      </c>
      <c r="AR20" t="s">
        <v>85</v>
      </c>
      <c r="AS20" t="s">
        <v>111</v>
      </c>
      <c r="AT20" t="s">
        <v>83</v>
      </c>
      <c r="AU20" t="s">
        <v>87</v>
      </c>
      <c r="AV20" t="s">
        <v>87</v>
      </c>
      <c r="AW20" t="s">
        <v>87</v>
      </c>
      <c r="AX20">
        <v>4</v>
      </c>
      <c r="AY20" t="s">
        <v>200</v>
      </c>
      <c r="AZ20" t="s">
        <v>201</v>
      </c>
      <c r="BA20" t="s">
        <v>202</v>
      </c>
      <c r="BB20">
        <v>5</v>
      </c>
      <c r="BC20">
        <v>5</v>
      </c>
      <c r="BD20" t="s">
        <v>89</v>
      </c>
      <c r="BF20" t="s">
        <v>90</v>
      </c>
      <c r="BH20" t="s">
        <v>91</v>
      </c>
      <c r="BJ20" t="s">
        <v>92</v>
      </c>
      <c r="BK20" t="s">
        <v>114</v>
      </c>
      <c r="BL20" t="s">
        <v>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25"/>
  <sheetViews>
    <sheetView workbookViewId="0">
      <selection activeCell="H17" sqref="H17"/>
    </sheetView>
  </sheetViews>
  <sheetFormatPr defaultRowHeight="14.4" x14ac:dyDescent="0.3"/>
  <sheetData>
    <row r="1" spans="1:66" x14ac:dyDescent="0.3">
      <c r="A1" t="s">
        <v>0</v>
      </c>
      <c r="B1" t="s">
        <v>1</v>
      </c>
      <c r="C1" t="s">
        <v>203</v>
      </c>
      <c r="D1" t="s">
        <v>204</v>
      </c>
      <c r="E1" t="s">
        <v>205</v>
      </c>
      <c r="F1" t="s">
        <v>206</v>
      </c>
      <c r="G1" t="s">
        <v>2</v>
      </c>
      <c r="H1" t="s">
        <v>3</v>
      </c>
      <c r="I1" t="s">
        <v>4</v>
      </c>
      <c r="J1" t="s">
        <v>5</v>
      </c>
      <c r="K1" t="s">
        <v>6</v>
      </c>
      <c r="L1" t="s">
        <v>7</v>
      </c>
      <c r="M1" t="s">
        <v>207</v>
      </c>
      <c r="N1" t="s">
        <v>208</v>
      </c>
      <c r="O1" t="s">
        <v>209</v>
      </c>
      <c r="P1" t="s">
        <v>210</v>
      </c>
      <c r="Q1" t="s">
        <v>211</v>
      </c>
      <c r="R1" t="s">
        <v>13</v>
      </c>
      <c r="S1" t="s">
        <v>14</v>
      </c>
      <c r="T1" t="s">
        <v>15</v>
      </c>
      <c r="U1" t="s">
        <v>16</v>
      </c>
      <c r="V1" t="s">
        <v>17</v>
      </c>
      <c r="W1" t="s">
        <v>212</v>
      </c>
      <c r="X1" t="s">
        <v>213</v>
      </c>
      <c r="Y1" t="s">
        <v>214</v>
      </c>
      <c r="Z1" t="s">
        <v>21</v>
      </c>
      <c r="AA1" t="s">
        <v>215</v>
      </c>
      <c r="AB1" t="s">
        <v>216</v>
      </c>
      <c r="AC1" t="s">
        <v>24</v>
      </c>
      <c r="AD1" t="s">
        <v>25</v>
      </c>
      <c r="AE1" t="s">
        <v>26</v>
      </c>
      <c r="AF1" t="s">
        <v>217</v>
      </c>
      <c r="AG1" t="s">
        <v>218</v>
      </c>
      <c r="AH1" t="s">
        <v>219</v>
      </c>
      <c r="AI1" t="s">
        <v>30</v>
      </c>
      <c r="AJ1" t="s">
        <v>31</v>
      </c>
      <c r="AK1" t="s">
        <v>32</v>
      </c>
      <c r="AL1" t="s">
        <v>33</v>
      </c>
      <c r="AM1" t="s">
        <v>34</v>
      </c>
      <c r="AN1" t="s">
        <v>220</v>
      </c>
      <c r="AO1" t="s">
        <v>43</v>
      </c>
      <c r="AP1" t="s">
        <v>44</v>
      </c>
      <c r="AQ1" t="s">
        <v>221</v>
      </c>
      <c r="AR1" t="s">
        <v>46</v>
      </c>
      <c r="AS1" t="s">
        <v>47</v>
      </c>
      <c r="AT1" t="s">
        <v>48</v>
      </c>
      <c r="AU1" t="s">
        <v>49</v>
      </c>
      <c r="AV1" t="s">
        <v>50</v>
      </c>
      <c r="AW1" t="s">
        <v>222</v>
      </c>
      <c r="AX1" t="s">
        <v>223</v>
      </c>
      <c r="AY1" t="s">
        <v>224</v>
      </c>
      <c r="AZ1" t="s">
        <v>225</v>
      </c>
      <c r="BA1" t="s">
        <v>226</v>
      </c>
      <c r="BB1" t="s">
        <v>51</v>
      </c>
      <c r="BC1" t="s">
        <v>52</v>
      </c>
      <c r="BD1" t="s">
        <v>227</v>
      </c>
      <c r="BE1" t="s">
        <v>228</v>
      </c>
      <c r="BF1" t="s">
        <v>229</v>
      </c>
      <c r="BG1" t="s">
        <v>56</v>
      </c>
      <c r="BH1" t="s">
        <v>58</v>
      </c>
      <c r="BI1" t="s">
        <v>59</v>
      </c>
      <c r="BJ1" t="s">
        <v>60</v>
      </c>
      <c r="BK1" t="s">
        <v>61</v>
      </c>
      <c r="BL1" t="s">
        <v>62</v>
      </c>
      <c r="BM1" t="s">
        <v>63</v>
      </c>
      <c r="BN1" t="s">
        <v>64</v>
      </c>
    </row>
    <row r="2" spans="1:66" ht="43.2" x14ac:dyDescent="0.3">
      <c r="A2">
        <v>4810606</v>
      </c>
      <c r="B2" t="s">
        <v>65</v>
      </c>
      <c r="C2" t="s">
        <v>230</v>
      </c>
      <c r="D2" t="s">
        <v>231</v>
      </c>
      <c r="E2" t="s">
        <v>232</v>
      </c>
      <c r="F2" t="s">
        <v>233</v>
      </c>
      <c r="H2" t="s">
        <v>234</v>
      </c>
      <c r="I2" t="s">
        <v>235</v>
      </c>
      <c r="J2" t="s">
        <v>68</v>
      </c>
      <c r="K2" t="s">
        <v>69</v>
      </c>
      <c r="L2" t="s">
        <v>96</v>
      </c>
      <c r="M2" t="s">
        <v>115</v>
      </c>
      <c r="N2" t="s">
        <v>170</v>
      </c>
      <c r="O2" t="s">
        <v>73</v>
      </c>
      <c r="P2" t="s">
        <v>236</v>
      </c>
      <c r="Q2" t="s">
        <v>75</v>
      </c>
      <c r="R2" t="s">
        <v>76</v>
      </c>
      <c r="S2" t="s">
        <v>96</v>
      </c>
      <c r="T2" t="s">
        <v>131</v>
      </c>
      <c r="U2" t="s">
        <v>77</v>
      </c>
      <c r="V2" t="s">
        <v>69</v>
      </c>
      <c r="W2" t="s">
        <v>78</v>
      </c>
      <c r="X2" t="s">
        <v>199</v>
      </c>
      <c r="Y2" t="s">
        <v>237</v>
      </c>
      <c r="Z2" t="s">
        <v>69</v>
      </c>
      <c r="AA2" t="s">
        <v>238</v>
      </c>
      <c r="AB2">
        <v>3</v>
      </c>
      <c r="AC2" t="s">
        <v>239</v>
      </c>
      <c r="AD2">
        <v>3</v>
      </c>
      <c r="AE2" t="s">
        <v>69</v>
      </c>
      <c r="AF2" t="s">
        <v>79</v>
      </c>
      <c r="AG2" t="s">
        <v>188</v>
      </c>
      <c r="AH2" t="s">
        <v>79</v>
      </c>
      <c r="AI2" t="s">
        <v>69</v>
      </c>
      <c r="AJ2" s="1" t="s">
        <v>240</v>
      </c>
      <c r="AK2" t="s">
        <v>81</v>
      </c>
      <c r="AL2" t="s">
        <v>241</v>
      </c>
      <c r="AM2" t="s">
        <v>69</v>
      </c>
      <c r="AN2" t="s">
        <v>83</v>
      </c>
      <c r="AO2" t="s">
        <v>85</v>
      </c>
      <c r="AP2" t="s">
        <v>85</v>
      </c>
      <c r="AQ2" t="s">
        <v>83</v>
      </c>
      <c r="AR2" t="s">
        <v>86</v>
      </c>
      <c r="AS2" t="s">
        <v>86</v>
      </c>
      <c r="AT2" t="s">
        <v>87</v>
      </c>
      <c r="AU2">
        <v>4</v>
      </c>
      <c r="AW2" t="s">
        <v>65</v>
      </c>
      <c r="AX2">
        <v>1</v>
      </c>
      <c r="AY2">
        <v>2</v>
      </c>
      <c r="AZ2">
        <v>3</v>
      </c>
      <c r="BA2" t="s">
        <v>242</v>
      </c>
      <c r="BB2" t="s">
        <v>243</v>
      </c>
      <c r="BC2" t="s">
        <v>243</v>
      </c>
      <c r="BD2">
        <v>4</v>
      </c>
      <c r="BE2">
        <v>4</v>
      </c>
      <c r="BF2" t="s">
        <v>89</v>
      </c>
      <c r="BH2" t="s">
        <v>90</v>
      </c>
      <c r="BJ2" t="s">
        <v>122</v>
      </c>
      <c r="BL2" t="s">
        <v>244</v>
      </c>
      <c r="BM2" t="s">
        <v>245</v>
      </c>
      <c r="BN2" t="s">
        <v>106</v>
      </c>
    </row>
    <row r="3" spans="1:66" ht="43.2" x14ac:dyDescent="0.3">
      <c r="A3">
        <v>4810607</v>
      </c>
      <c r="B3" t="s">
        <v>65</v>
      </c>
      <c r="C3" t="s">
        <v>230</v>
      </c>
      <c r="D3" t="s">
        <v>246</v>
      </c>
      <c r="E3" t="s">
        <v>247</v>
      </c>
      <c r="F3" t="s">
        <v>233</v>
      </c>
      <c r="H3" t="s">
        <v>234</v>
      </c>
      <c r="I3" t="s">
        <v>235</v>
      </c>
      <c r="J3" t="s">
        <v>68</v>
      </c>
      <c r="K3" t="s">
        <v>69</v>
      </c>
      <c r="L3" t="s">
        <v>70</v>
      </c>
      <c r="M3" t="s">
        <v>159</v>
      </c>
      <c r="N3" t="s">
        <v>72</v>
      </c>
      <c r="O3" t="s">
        <v>73</v>
      </c>
      <c r="P3" t="s">
        <v>248</v>
      </c>
      <c r="Q3" t="s">
        <v>75</v>
      </c>
      <c r="R3" t="s">
        <v>107</v>
      </c>
      <c r="S3" t="s">
        <v>70</v>
      </c>
      <c r="T3" t="s">
        <v>141</v>
      </c>
      <c r="U3" t="s">
        <v>161</v>
      </c>
      <c r="V3" t="s">
        <v>69</v>
      </c>
      <c r="W3" t="s">
        <v>79</v>
      </c>
      <c r="X3" t="s">
        <v>117</v>
      </c>
      <c r="Y3" t="s">
        <v>79</v>
      </c>
      <c r="Z3" t="s">
        <v>69</v>
      </c>
      <c r="AA3" t="s">
        <v>123</v>
      </c>
      <c r="AB3">
        <v>4</v>
      </c>
      <c r="AC3" t="s">
        <v>75</v>
      </c>
      <c r="AD3">
        <v>1</v>
      </c>
      <c r="AE3" t="s">
        <v>69</v>
      </c>
      <c r="AF3" t="s">
        <v>79</v>
      </c>
      <c r="AG3" t="s">
        <v>79</v>
      </c>
      <c r="AH3" t="s">
        <v>79</v>
      </c>
      <c r="AI3" t="s">
        <v>69</v>
      </c>
      <c r="AJ3" s="1" t="s">
        <v>249</v>
      </c>
      <c r="AK3" t="s">
        <v>73</v>
      </c>
      <c r="AL3" t="s">
        <v>73</v>
      </c>
      <c r="AM3" t="s">
        <v>69</v>
      </c>
      <c r="AN3" t="s">
        <v>83</v>
      </c>
      <c r="AO3" t="s">
        <v>85</v>
      </c>
      <c r="AP3" t="s">
        <v>85</v>
      </c>
      <c r="AQ3" t="s">
        <v>83</v>
      </c>
      <c r="AR3" t="s">
        <v>86</v>
      </c>
      <c r="AS3" t="s">
        <v>86</v>
      </c>
      <c r="AT3" t="s">
        <v>86</v>
      </c>
      <c r="AU3">
        <v>4</v>
      </c>
      <c r="AW3" t="s">
        <v>65</v>
      </c>
      <c r="BA3" t="s">
        <v>250</v>
      </c>
      <c r="BD3">
        <v>3</v>
      </c>
      <c r="BE3">
        <v>4</v>
      </c>
      <c r="BF3" t="s">
        <v>89</v>
      </c>
      <c r="BH3" t="s">
        <v>251</v>
      </c>
      <c r="BJ3" t="s">
        <v>166</v>
      </c>
      <c r="BL3" t="s">
        <v>252</v>
      </c>
      <c r="BM3" t="s">
        <v>253</v>
      </c>
      <c r="BN3" t="s">
        <v>106</v>
      </c>
    </row>
    <row r="4" spans="1:66" x14ac:dyDescent="0.3">
      <c r="A4">
        <v>4810614</v>
      </c>
      <c r="B4" t="s">
        <v>65</v>
      </c>
      <c r="C4" t="s">
        <v>254</v>
      </c>
      <c r="D4" t="s">
        <v>255</v>
      </c>
      <c r="E4" t="s">
        <v>256</v>
      </c>
      <c r="F4" t="s">
        <v>233</v>
      </c>
      <c r="H4" t="s">
        <v>234</v>
      </c>
      <c r="I4" t="s">
        <v>235</v>
      </c>
      <c r="J4" t="s">
        <v>68</v>
      </c>
      <c r="K4" t="s">
        <v>69</v>
      </c>
      <c r="L4" t="s">
        <v>70</v>
      </c>
      <c r="M4" t="s">
        <v>71</v>
      </c>
      <c r="N4" t="s">
        <v>170</v>
      </c>
      <c r="O4" t="s">
        <v>171</v>
      </c>
      <c r="P4" t="s">
        <v>236</v>
      </c>
      <c r="Q4" t="s">
        <v>73</v>
      </c>
      <c r="R4" t="s">
        <v>76</v>
      </c>
      <c r="S4" t="s">
        <v>96</v>
      </c>
      <c r="T4" t="s">
        <v>141</v>
      </c>
      <c r="U4" t="s">
        <v>181</v>
      </c>
      <c r="V4" t="s">
        <v>69</v>
      </c>
      <c r="W4" t="s">
        <v>78</v>
      </c>
      <c r="X4" t="s">
        <v>199</v>
      </c>
      <c r="Y4" t="s">
        <v>73</v>
      </c>
      <c r="Z4" t="s">
        <v>69</v>
      </c>
      <c r="AA4" t="s">
        <v>123</v>
      </c>
      <c r="AB4">
        <v>2</v>
      </c>
      <c r="AC4" t="s">
        <v>239</v>
      </c>
      <c r="AD4">
        <v>0</v>
      </c>
      <c r="AE4" t="s">
        <v>69</v>
      </c>
      <c r="AF4" t="s">
        <v>79</v>
      </c>
      <c r="AG4" t="s">
        <v>188</v>
      </c>
      <c r="AH4" t="s">
        <v>79</v>
      </c>
      <c r="AI4" t="s">
        <v>69</v>
      </c>
      <c r="AJ4" t="s">
        <v>73</v>
      </c>
      <c r="AK4" t="s">
        <v>73</v>
      </c>
      <c r="AL4" t="s">
        <v>73</v>
      </c>
      <c r="AM4" t="s">
        <v>69</v>
      </c>
      <c r="AN4" t="s">
        <v>83</v>
      </c>
      <c r="AO4" t="s">
        <v>85</v>
      </c>
      <c r="AP4" t="s">
        <v>85</v>
      </c>
      <c r="AQ4" t="s">
        <v>83</v>
      </c>
      <c r="AR4" t="s">
        <v>87</v>
      </c>
      <c r="AS4" t="s">
        <v>87</v>
      </c>
      <c r="AT4" t="s">
        <v>86</v>
      </c>
      <c r="AU4">
        <v>4</v>
      </c>
      <c r="AW4" t="s">
        <v>65</v>
      </c>
      <c r="AX4">
        <v>1</v>
      </c>
      <c r="AY4">
        <v>3</v>
      </c>
      <c r="AZ4">
        <v>2</v>
      </c>
      <c r="BA4" t="s">
        <v>257</v>
      </c>
      <c r="BD4">
        <v>4</v>
      </c>
      <c r="BE4">
        <v>5</v>
      </c>
      <c r="BF4" t="s">
        <v>89</v>
      </c>
      <c r="BH4" t="s">
        <v>145</v>
      </c>
      <c r="BI4" t="s">
        <v>258</v>
      </c>
      <c r="BJ4" t="s">
        <v>166</v>
      </c>
      <c r="BL4" t="s">
        <v>252</v>
      </c>
      <c r="BM4" t="s">
        <v>253</v>
      </c>
      <c r="BN4" t="s">
        <v>94</v>
      </c>
    </row>
    <row r="5" spans="1:66" x14ac:dyDescent="0.3">
      <c r="A5">
        <v>4810752</v>
      </c>
      <c r="B5" t="s">
        <v>65</v>
      </c>
      <c r="C5" t="s">
        <v>259</v>
      </c>
      <c r="D5" t="s">
        <v>260</v>
      </c>
      <c r="E5" t="s">
        <v>261</v>
      </c>
      <c r="F5" t="s">
        <v>233</v>
      </c>
      <c r="H5" t="s">
        <v>234</v>
      </c>
      <c r="I5" t="s">
        <v>235</v>
      </c>
      <c r="J5" t="s">
        <v>68</v>
      </c>
      <c r="K5" t="s">
        <v>69</v>
      </c>
      <c r="L5" t="s">
        <v>70</v>
      </c>
      <c r="M5" t="s">
        <v>159</v>
      </c>
      <c r="N5" t="s">
        <v>170</v>
      </c>
      <c r="O5" t="s">
        <v>73</v>
      </c>
      <c r="P5" t="s">
        <v>248</v>
      </c>
      <c r="Q5" t="s">
        <v>180</v>
      </c>
      <c r="R5" t="s">
        <v>107</v>
      </c>
      <c r="S5" t="s">
        <v>96</v>
      </c>
      <c r="T5" t="s">
        <v>77</v>
      </c>
      <c r="U5" t="s">
        <v>108</v>
      </c>
      <c r="V5" t="s">
        <v>69</v>
      </c>
      <c r="W5" t="s">
        <v>78</v>
      </c>
      <c r="X5" t="s">
        <v>79</v>
      </c>
      <c r="Y5" t="s">
        <v>79</v>
      </c>
      <c r="Z5" t="s">
        <v>69</v>
      </c>
      <c r="AA5" t="s">
        <v>123</v>
      </c>
      <c r="AB5">
        <v>2</v>
      </c>
      <c r="AC5" t="s">
        <v>142</v>
      </c>
      <c r="AD5">
        <v>0</v>
      </c>
      <c r="AE5" t="s">
        <v>69</v>
      </c>
      <c r="AF5" t="s">
        <v>262</v>
      </c>
      <c r="AG5" t="s">
        <v>188</v>
      </c>
      <c r="AH5" t="s">
        <v>79</v>
      </c>
      <c r="AI5" t="s">
        <v>69</v>
      </c>
      <c r="AJ5" t="s">
        <v>263</v>
      </c>
      <c r="AK5" t="s">
        <v>73</v>
      </c>
      <c r="AL5" t="s">
        <v>73</v>
      </c>
      <c r="AM5" t="s">
        <v>69</v>
      </c>
      <c r="AN5" t="s">
        <v>83</v>
      </c>
      <c r="AO5" t="s">
        <v>85</v>
      </c>
      <c r="AP5" t="s">
        <v>111</v>
      </c>
      <c r="AQ5" t="s">
        <v>83</v>
      </c>
      <c r="AR5" t="s">
        <v>87</v>
      </c>
      <c r="AS5" t="s">
        <v>86</v>
      </c>
      <c r="AT5" t="s">
        <v>86</v>
      </c>
      <c r="AU5">
        <v>4</v>
      </c>
      <c r="AV5" t="s">
        <v>264</v>
      </c>
      <c r="AW5" t="s">
        <v>65</v>
      </c>
      <c r="AX5">
        <v>1</v>
      </c>
      <c r="AY5">
        <v>3</v>
      </c>
      <c r="AZ5">
        <v>2</v>
      </c>
      <c r="BA5" t="s">
        <v>265</v>
      </c>
      <c r="BB5" t="s">
        <v>266</v>
      </c>
      <c r="BC5" t="s">
        <v>267</v>
      </c>
      <c r="BD5">
        <v>5</v>
      </c>
      <c r="BE5">
        <v>5</v>
      </c>
      <c r="BF5" t="s">
        <v>89</v>
      </c>
      <c r="BH5" t="s">
        <v>179</v>
      </c>
      <c r="BJ5" t="s">
        <v>140</v>
      </c>
      <c r="BL5" t="s">
        <v>268</v>
      </c>
      <c r="BM5" t="s">
        <v>269</v>
      </c>
      <c r="BN5" t="s">
        <v>106</v>
      </c>
    </row>
    <row r="6" spans="1:66" x14ac:dyDescent="0.3">
      <c r="A6">
        <v>4810950</v>
      </c>
      <c r="B6" t="s">
        <v>65</v>
      </c>
      <c r="C6" t="s">
        <v>270</v>
      </c>
      <c r="D6" t="s">
        <v>271</v>
      </c>
      <c r="E6" t="s">
        <v>272</v>
      </c>
      <c r="F6" t="s">
        <v>233</v>
      </c>
      <c r="H6" t="s">
        <v>234</v>
      </c>
      <c r="I6" t="s">
        <v>235</v>
      </c>
      <c r="J6" t="s">
        <v>68</v>
      </c>
      <c r="K6" t="s">
        <v>69</v>
      </c>
      <c r="L6" t="s">
        <v>70</v>
      </c>
      <c r="M6" t="s">
        <v>273</v>
      </c>
      <c r="N6" t="s">
        <v>197</v>
      </c>
      <c r="O6" t="s">
        <v>171</v>
      </c>
      <c r="P6" t="s">
        <v>274</v>
      </c>
      <c r="Q6" t="s">
        <v>75</v>
      </c>
      <c r="R6" t="s">
        <v>76</v>
      </c>
      <c r="S6" t="s">
        <v>70</v>
      </c>
      <c r="T6" t="s">
        <v>137</v>
      </c>
      <c r="U6" t="s">
        <v>161</v>
      </c>
      <c r="V6" t="s">
        <v>69</v>
      </c>
      <c r="W6" t="s">
        <v>79</v>
      </c>
      <c r="X6" t="s">
        <v>117</v>
      </c>
      <c r="Y6" t="s">
        <v>275</v>
      </c>
      <c r="Z6" t="s">
        <v>69</v>
      </c>
      <c r="AA6" t="s">
        <v>123</v>
      </c>
      <c r="AB6">
        <v>3</v>
      </c>
      <c r="AC6" t="s">
        <v>75</v>
      </c>
      <c r="AD6">
        <v>3</v>
      </c>
      <c r="AE6" t="s">
        <v>69</v>
      </c>
      <c r="AF6" t="s">
        <v>79</v>
      </c>
      <c r="AG6" t="s">
        <v>79</v>
      </c>
      <c r="AH6" t="s">
        <v>79</v>
      </c>
      <c r="AI6" t="s">
        <v>69</v>
      </c>
      <c r="AJ6" t="s">
        <v>73</v>
      </c>
      <c r="AK6" t="s">
        <v>73</v>
      </c>
      <c r="AL6" t="s">
        <v>73</v>
      </c>
      <c r="AM6" t="s">
        <v>69</v>
      </c>
      <c r="AN6" t="s">
        <v>83</v>
      </c>
      <c r="AO6" t="s">
        <v>71</v>
      </c>
      <c r="AP6" t="s">
        <v>85</v>
      </c>
      <c r="AQ6" t="s">
        <v>83</v>
      </c>
      <c r="AR6" t="s">
        <v>87</v>
      </c>
      <c r="AS6" t="s">
        <v>183</v>
      </c>
      <c r="AT6" t="s">
        <v>185</v>
      </c>
      <c r="AU6">
        <v>5</v>
      </c>
      <c r="AV6" t="s">
        <v>276</v>
      </c>
      <c r="AW6" t="s">
        <v>65</v>
      </c>
      <c r="AX6">
        <v>1</v>
      </c>
      <c r="AY6">
        <v>2</v>
      </c>
      <c r="AZ6">
        <v>3</v>
      </c>
      <c r="BA6" t="s">
        <v>277</v>
      </c>
      <c r="BB6" t="s">
        <v>278</v>
      </c>
      <c r="BC6" t="s">
        <v>279</v>
      </c>
      <c r="BD6">
        <v>3</v>
      </c>
      <c r="BE6">
        <v>3</v>
      </c>
      <c r="BF6" t="s">
        <v>89</v>
      </c>
      <c r="BH6" t="s">
        <v>145</v>
      </c>
      <c r="BI6" t="s">
        <v>280</v>
      </c>
      <c r="BJ6" t="s">
        <v>166</v>
      </c>
      <c r="BL6" t="s">
        <v>252</v>
      </c>
      <c r="BM6" t="s">
        <v>253</v>
      </c>
      <c r="BN6" t="s">
        <v>94</v>
      </c>
    </row>
    <row r="7" spans="1:66" x14ac:dyDescent="0.3">
      <c r="A7">
        <v>4817528</v>
      </c>
      <c r="B7" t="s">
        <v>65</v>
      </c>
      <c r="C7" t="s">
        <v>281</v>
      </c>
      <c r="D7" t="s">
        <v>282</v>
      </c>
      <c r="E7" t="s">
        <v>283</v>
      </c>
      <c r="F7" t="s">
        <v>233</v>
      </c>
      <c r="H7" t="s">
        <v>234</v>
      </c>
      <c r="I7" t="s">
        <v>235</v>
      </c>
      <c r="J7" t="s">
        <v>68</v>
      </c>
      <c r="K7" t="s">
        <v>69</v>
      </c>
      <c r="L7" t="s">
        <v>70</v>
      </c>
      <c r="M7" t="s">
        <v>115</v>
      </c>
      <c r="N7" t="s">
        <v>72</v>
      </c>
      <c r="O7" t="s">
        <v>136</v>
      </c>
      <c r="P7" t="s">
        <v>274</v>
      </c>
      <c r="Q7" t="s">
        <v>73</v>
      </c>
      <c r="R7" t="s">
        <v>76</v>
      </c>
      <c r="S7" t="s">
        <v>96</v>
      </c>
      <c r="T7" t="s">
        <v>116</v>
      </c>
      <c r="U7" t="s">
        <v>181</v>
      </c>
      <c r="V7" t="s">
        <v>69</v>
      </c>
      <c r="W7" t="s">
        <v>79</v>
      </c>
      <c r="X7" t="s">
        <v>79</v>
      </c>
      <c r="Y7" t="s">
        <v>79</v>
      </c>
      <c r="Z7" t="s">
        <v>69</v>
      </c>
      <c r="AA7" t="s">
        <v>75</v>
      </c>
      <c r="AB7">
        <v>2</v>
      </c>
      <c r="AC7" t="s">
        <v>239</v>
      </c>
      <c r="AD7">
        <v>4</v>
      </c>
      <c r="AE7" t="s">
        <v>69</v>
      </c>
      <c r="AF7" t="s">
        <v>79</v>
      </c>
      <c r="AG7" t="s">
        <v>79</v>
      </c>
      <c r="AH7" t="s">
        <v>79</v>
      </c>
      <c r="AI7" t="s">
        <v>69</v>
      </c>
      <c r="AJ7" t="s">
        <v>73</v>
      </c>
      <c r="AK7" t="s">
        <v>73</v>
      </c>
      <c r="AL7" t="s">
        <v>73</v>
      </c>
      <c r="AM7" t="s">
        <v>69</v>
      </c>
      <c r="AN7" t="s">
        <v>83</v>
      </c>
      <c r="AO7" t="s">
        <v>85</v>
      </c>
      <c r="AP7" t="s">
        <v>85</v>
      </c>
      <c r="AQ7" t="s">
        <v>83</v>
      </c>
      <c r="AR7" t="s">
        <v>87</v>
      </c>
      <c r="AS7" t="s">
        <v>87</v>
      </c>
      <c r="AT7" t="s">
        <v>87</v>
      </c>
      <c r="AU7">
        <v>5</v>
      </c>
      <c r="AW7" t="s">
        <v>65</v>
      </c>
      <c r="AX7">
        <v>2</v>
      </c>
      <c r="AY7">
        <v>1</v>
      </c>
      <c r="AZ7">
        <v>3</v>
      </c>
      <c r="BD7">
        <v>5</v>
      </c>
      <c r="BE7">
        <v>3</v>
      </c>
      <c r="BF7" t="s">
        <v>113</v>
      </c>
      <c r="BH7" t="s">
        <v>284</v>
      </c>
      <c r="BJ7" t="s">
        <v>128</v>
      </c>
      <c r="BL7" t="s">
        <v>285</v>
      </c>
      <c r="BM7" t="s">
        <v>253</v>
      </c>
      <c r="BN7" t="s">
        <v>94</v>
      </c>
    </row>
    <row r="8" spans="1:66" ht="216" x14ac:dyDescent="0.3">
      <c r="A8">
        <v>4819292</v>
      </c>
      <c r="B8" t="s">
        <v>65</v>
      </c>
      <c r="C8" t="s">
        <v>286</v>
      </c>
      <c r="D8" t="s">
        <v>287</v>
      </c>
      <c r="E8" t="s">
        <v>288</v>
      </c>
      <c r="F8" t="s">
        <v>233</v>
      </c>
      <c r="H8" t="s">
        <v>234</v>
      </c>
      <c r="I8" t="s">
        <v>235</v>
      </c>
      <c r="J8" t="s">
        <v>68</v>
      </c>
      <c r="K8" t="s">
        <v>69</v>
      </c>
      <c r="L8" t="s">
        <v>96</v>
      </c>
      <c r="M8" t="s">
        <v>71</v>
      </c>
      <c r="N8" t="s">
        <v>170</v>
      </c>
      <c r="O8" t="s">
        <v>73</v>
      </c>
      <c r="P8" t="s">
        <v>248</v>
      </c>
      <c r="Q8" t="s">
        <v>75</v>
      </c>
      <c r="R8" t="s">
        <v>107</v>
      </c>
      <c r="S8" t="s">
        <v>96</v>
      </c>
      <c r="T8" t="s">
        <v>77</v>
      </c>
      <c r="U8" t="s">
        <v>77</v>
      </c>
      <c r="V8" t="s">
        <v>69</v>
      </c>
      <c r="W8" t="s">
        <v>79</v>
      </c>
      <c r="X8" t="s">
        <v>117</v>
      </c>
      <c r="Y8" t="s">
        <v>79</v>
      </c>
      <c r="Z8" t="s">
        <v>69</v>
      </c>
      <c r="AA8" t="s">
        <v>123</v>
      </c>
      <c r="AB8">
        <v>1</v>
      </c>
      <c r="AC8" t="s">
        <v>239</v>
      </c>
      <c r="AD8">
        <v>0</v>
      </c>
      <c r="AE8" t="s">
        <v>69</v>
      </c>
      <c r="AF8" t="s">
        <v>79</v>
      </c>
      <c r="AG8" t="s">
        <v>79</v>
      </c>
      <c r="AH8" t="s">
        <v>79</v>
      </c>
      <c r="AI8" t="s">
        <v>69</v>
      </c>
      <c r="AJ8" s="1" t="s">
        <v>289</v>
      </c>
      <c r="AK8" t="s">
        <v>290</v>
      </c>
      <c r="AL8" t="s">
        <v>241</v>
      </c>
      <c r="AM8" t="s">
        <v>69</v>
      </c>
      <c r="AN8" t="s">
        <v>83</v>
      </c>
      <c r="AO8" t="s">
        <v>85</v>
      </c>
      <c r="AP8" t="s">
        <v>71</v>
      </c>
      <c r="AQ8" t="s">
        <v>83</v>
      </c>
      <c r="AR8" t="s">
        <v>86</v>
      </c>
      <c r="AS8" t="s">
        <v>71</v>
      </c>
      <c r="AT8" t="s">
        <v>71</v>
      </c>
      <c r="AU8">
        <v>5</v>
      </c>
      <c r="AW8" t="s">
        <v>65</v>
      </c>
      <c r="AX8">
        <v>3</v>
      </c>
      <c r="AY8">
        <v>1</v>
      </c>
      <c r="AZ8">
        <v>2</v>
      </c>
      <c r="BA8" t="s">
        <v>291</v>
      </c>
      <c r="BD8">
        <v>4</v>
      </c>
      <c r="BE8">
        <v>5</v>
      </c>
      <c r="BF8" t="s">
        <v>89</v>
      </c>
      <c r="BH8" t="s">
        <v>145</v>
      </c>
      <c r="BI8" t="s">
        <v>292</v>
      </c>
      <c r="BJ8" t="s">
        <v>91</v>
      </c>
      <c r="BL8" t="s">
        <v>244</v>
      </c>
      <c r="BM8" t="s">
        <v>293</v>
      </c>
      <c r="BN8" t="s">
        <v>94</v>
      </c>
    </row>
    <row r="9" spans="1:66" x14ac:dyDescent="0.3">
      <c r="A9">
        <v>4819353</v>
      </c>
      <c r="B9" t="s">
        <v>65</v>
      </c>
      <c r="C9" t="s">
        <v>294</v>
      </c>
      <c r="D9" t="s">
        <v>295</v>
      </c>
      <c r="E9" t="s">
        <v>296</v>
      </c>
      <c r="F9" t="s">
        <v>233</v>
      </c>
      <c r="H9" t="s">
        <v>234</v>
      </c>
      <c r="I9" t="s">
        <v>235</v>
      </c>
      <c r="J9" t="s">
        <v>68</v>
      </c>
      <c r="K9" t="s">
        <v>69</v>
      </c>
      <c r="L9" t="s">
        <v>70</v>
      </c>
      <c r="M9" t="s">
        <v>159</v>
      </c>
      <c r="N9" t="s">
        <v>170</v>
      </c>
      <c r="O9" t="s">
        <v>171</v>
      </c>
      <c r="P9" t="s">
        <v>248</v>
      </c>
      <c r="Q9" t="s">
        <v>180</v>
      </c>
      <c r="R9" t="s">
        <v>107</v>
      </c>
      <c r="S9" t="s">
        <v>96</v>
      </c>
      <c r="T9" t="s">
        <v>77</v>
      </c>
      <c r="U9" t="s">
        <v>161</v>
      </c>
      <c r="V9" t="s">
        <v>69</v>
      </c>
      <c r="W9" t="s">
        <v>78</v>
      </c>
      <c r="X9" t="s">
        <v>117</v>
      </c>
      <c r="Y9" t="s">
        <v>237</v>
      </c>
      <c r="Z9" t="s">
        <v>69</v>
      </c>
      <c r="AA9" t="s">
        <v>123</v>
      </c>
      <c r="AB9">
        <v>2</v>
      </c>
      <c r="AD9">
        <v>2</v>
      </c>
      <c r="AE9" t="s">
        <v>69</v>
      </c>
      <c r="AF9" t="s">
        <v>79</v>
      </c>
      <c r="AG9" t="s">
        <v>188</v>
      </c>
      <c r="AH9" t="s">
        <v>79</v>
      </c>
      <c r="AI9" t="s">
        <v>69</v>
      </c>
      <c r="AJ9" t="s">
        <v>73</v>
      </c>
      <c r="AK9" t="s">
        <v>73</v>
      </c>
      <c r="AL9" t="s">
        <v>73</v>
      </c>
      <c r="AM9" t="s">
        <v>69</v>
      </c>
      <c r="AN9" t="s">
        <v>83</v>
      </c>
      <c r="AO9" t="s">
        <v>85</v>
      </c>
      <c r="AP9" t="s">
        <v>111</v>
      </c>
      <c r="AQ9" t="s">
        <v>83</v>
      </c>
      <c r="AR9" t="s">
        <v>86</v>
      </c>
      <c r="AS9" t="s">
        <v>86</v>
      </c>
      <c r="AT9" t="s">
        <v>87</v>
      </c>
      <c r="AU9">
        <v>4</v>
      </c>
      <c r="AW9" t="s">
        <v>65</v>
      </c>
      <c r="AX9">
        <v>1</v>
      </c>
      <c r="AY9">
        <v>2</v>
      </c>
      <c r="AZ9">
        <v>3</v>
      </c>
      <c r="BA9" t="s">
        <v>297</v>
      </c>
      <c r="BD9">
        <v>4</v>
      </c>
      <c r="BE9">
        <v>4</v>
      </c>
      <c r="BH9" t="s">
        <v>298</v>
      </c>
      <c r="BJ9" t="s">
        <v>166</v>
      </c>
      <c r="BL9" t="s">
        <v>268</v>
      </c>
      <c r="BM9" t="s">
        <v>299</v>
      </c>
      <c r="BN9" t="s">
        <v>106</v>
      </c>
    </row>
    <row r="10" spans="1:66" x14ac:dyDescent="0.3">
      <c r="A10">
        <v>4820750</v>
      </c>
      <c r="B10" t="s">
        <v>65</v>
      </c>
      <c r="C10" t="s">
        <v>300</v>
      </c>
      <c r="D10" t="s">
        <v>301</v>
      </c>
      <c r="E10" t="s">
        <v>302</v>
      </c>
      <c r="F10" t="s">
        <v>233</v>
      </c>
      <c r="H10" t="s">
        <v>234</v>
      </c>
      <c r="I10" t="s">
        <v>235</v>
      </c>
      <c r="J10" t="s">
        <v>68</v>
      </c>
      <c r="K10" t="s">
        <v>69</v>
      </c>
      <c r="L10" t="s">
        <v>70</v>
      </c>
      <c r="M10" t="s">
        <v>159</v>
      </c>
      <c r="N10" t="s">
        <v>72</v>
      </c>
      <c r="O10" t="s">
        <v>73</v>
      </c>
      <c r="P10" t="s">
        <v>274</v>
      </c>
      <c r="Q10" t="s">
        <v>180</v>
      </c>
      <c r="R10" t="s">
        <v>76</v>
      </c>
      <c r="S10" t="s">
        <v>303</v>
      </c>
      <c r="T10" t="s">
        <v>116</v>
      </c>
      <c r="U10" t="s">
        <v>116</v>
      </c>
      <c r="V10" t="s">
        <v>69</v>
      </c>
      <c r="W10" t="s">
        <v>78</v>
      </c>
      <c r="X10" t="s">
        <v>79</v>
      </c>
      <c r="Y10" t="s">
        <v>237</v>
      </c>
      <c r="Z10" t="s">
        <v>69</v>
      </c>
      <c r="AA10" t="s">
        <v>123</v>
      </c>
      <c r="AB10">
        <v>1</v>
      </c>
      <c r="AD10">
        <v>1</v>
      </c>
      <c r="AE10" t="s">
        <v>69</v>
      </c>
      <c r="AF10" t="s">
        <v>79</v>
      </c>
      <c r="AG10" t="s">
        <v>79</v>
      </c>
      <c r="AH10" t="s">
        <v>79</v>
      </c>
      <c r="AI10" t="s">
        <v>69</v>
      </c>
      <c r="AJ10" t="s">
        <v>73</v>
      </c>
      <c r="AK10" t="s">
        <v>73</v>
      </c>
      <c r="AL10" t="s">
        <v>73</v>
      </c>
      <c r="AM10" t="s">
        <v>69</v>
      </c>
      <c r="AN10" t="s">
        <v>83</v>
      </c>
      <c r="AO10" t="s">
        <v>85</v>
      </c>
      <c r="AP10" t="s">
        <v>85</v>
      </c>
      <c r="AQ10" t="s">
        <v>83</v>
      </c>
      <c r="AR10" t="s">
        <v>71</v>
      </c>
      <c r="AS10" t="s">
        <v>185</v>
      </c>
      <c r="AT10" t="s">
        <v>86</v>
      </c>
      <c r="AU10">
        <v>4</v>
      </c>
      <c r="AV10" t="s">
        <v>304</v>
      </c>
      <c r="AW10" t="s">
        <v>65</v>
      </c>
      <c r="AZ10">
        <v>1</v>
      </c>
      <c r="BA10" t="s">
        <v>305</v>
      </c>
      <c r="BB10" t="s">
        <v>278</v>
      </c>
      <c r="BC10" t="s">
        <v>306</v>
      </c>
      <c r="BD10">
        <v>3</v>
      </c>
      <c r="BE10">
        <v>3</v>
      </c>
      <c r="BF10" t="s">
        <v>113</v>
      </c>
      <c r="BH10" t="s">
        <v>90</v>
      </c>
      <c r="BJ10" t="s">
        <v>91</v>
      </c>
      <c r="BL10" t="s">
        <v>244</v>
      </c>
      <c r="BM10" t="s">
        <v>245</v>
      </c>
      <c r="BN10" t="s">
        <v>94</v>
      </c>
    </row>
    <row r="11" spans="1:66" x14ac:dyDescent="0.3">
      <c r="A11">
        <v>4880705</v>
      </c>
      <c r="B11" t="s">
        <v>65</v>
      </c>
      <c r="C11" t="s">
        <v>307</v>
      </c>
      <c r="D11" t="s">
        <v>308</v>
      </c>
      <c r="E11" t="s">
        <v>309</v>
      </c>
      <c r="F11" t="s">
        <v>233</v>
      </c>
      <c r="H11" t="s">
        <v>234</v>
      </c>
      <c r="I11" t="s">
        <v>235</v>
      </c>
      <c r="J11" t="s">
        <v>68</v>
      </c>
      <c r="K11" t="s">
        <v>69</v>
      </c>
      <c r="L11" t="s">
        <v>70</v>
      </c>
      <c r="M11" t="s">
        <v>115</v>
      </c>
      <c r="N11" t="s">
        <v>170</v>
      </c>
      <c r="O11" t="s">
        <v>73</v>
      </c>
      <c r="P11" t="s">
        <v>248</v>
      </c>
      <c r="Q11" t="s">
        <v>75</v>
      </c>
      <c r="R11" t="s">
        <v>76</v>
      </c>
      <c r="S11" t="s">
        <v>70</v>
      </c>
      <c r="T11" t="s">
        <v>116</v>
      </c>
      <c r="U11" t="s">
        <v>77</v>
      </c>
      <c r="V11" t="s">
        <v>69</v>
      </c>
      <c r="W11" t="s">
        <v>79</v>
      </c>
      <c r="X11" t="s">
        <v>117</v>
      </c>
      <c r="Y11" t="s">
        <v>79</v>
      </c>
      <c r="Z11" t="s">
        <v>69</v>
      </c>
      <c r="AA11" t="s">
        <v>75</v>
      </c>
      <c r="AB11">
        <v>0</v>
      </c>
      <c r="AD11">
        <v>0</v>
      </c>
      <c r="AE11" t="s">
        <v>69</v>
      </c>
      <c r="AF11" t="s">
        <v>79</v>
      </c>
      <c r="AG11" t="s">
        <v>79</v>
      </c>
      <c r="AH11" t="s">
        <v>79</v>
      </c>
      <c r="AI11" t="s">
        <v>69</v>
      </c>
      <c r="AJ11" t="s">
        <v>310</v>
      </c>
      <c r="AK11" t="s">
        <v>310</v>
      </c>
      <c r="AL11" t="s">
        <v>310</v>
      </c>
      <c r="AM11" t="s">
        <v>69</v>
      </c>
      <c r="AN11" t="s">
        <v>83</v>
      </c>
      <c r="AO11" t="s">
        <v>111</v>
      </c>
      <c r="AP11" t="s">
        <v>111</v>
      </c>
      <c r="AQ11" t="s">
        <v>83</v>
      </c>
      <c r="AR11" t="s">
        <v>86</v>
      </c>
      <c r="AS11" t="s">
        <v>71</v>
      </c>
      <c r="AT11" t="s">
        <v>86</v>
      </c>
      <c r="AU11">
        <v>5</v>
      </c>
      <c r="AW11" t="s">
        <v>65</v>
      </c>
      <c r="AX11">
        <v>3</v>
      </c>
      <c r="AY11">
        <v>1</v>
      </c>
      <c r="AZ11">
        <v>2</v>
      </c>
      <c r="BA11" t="s">
        <v>311</v>
      </c>
      <c r="BD11">
        <v>4</v>
      </c>
      <c r="BE11">
        <v>5</v>
      </c>
      <c r="BF11" t="s">
        <v>89</v>
      </c>
      <c r="BH11" t="s">
        <v>251</v>
      </c>
      <c r="BJ11" t="s">
        <v>122</v>
      </c>
      <c r="BL11" t="s">
        <v>268</v>
      </c>
      <c r="BM11" t="s">
        <v>269</v>
      </c>
      <c r="BN11" t="s">
        <v>94</v>
      </c>
    </row>
    <row r="12" spans="1:66" ht="43.2" x14ac:dyDescent="0.3">
      <c r="A12">
        <v>4880707</v>
      </c>
      <c r="B12" t="s">
        <v>65</v>
      </c>
      <c r="C12" t="s">
        <v>312</v>
      </c>
      <c r="D12" t="s">
        <v>313</v>
      </c>
      <c r="E12" t="s">
        <v>314</v>
      </c>
      <c r="F12" t="s">
        <v>233</v>
      </c>
      <c r="H12" t="s">
        <v>234</v>
      </c>
      <c r="I12" t="s">
        <v>235</v>
      </c>
      <c r="J12" t="s">
        <v>68</v>
      </c>
      <c r="K12" t="s">
        <v>69</v>
      </c>
      <c r="L12" t="s">
        <v>70</v>
      </c>
      <c r="M12" t="s">
        <v>71</v>
      </c>
      <c r="N12" t="s">
        <v>170</v>
      </c>
      <c r="O12" t="s">
        <v>73</v>
      </c>
      <c r="P12" t="s">
        <v>248</v>
      </c>
      <c r="Q12" t="s">
        <v>180</v>
      </c>
      <c r="R12" t="s">
        <v>76</v>
      </c>
      <c r="S12" t="s">
        <v>70</v>
      </c>
      <c r="T12" t="s">
        <v>141</v>
      </c>
      <c r="U12" t="s">
        <v>108</v>
      </c>
      <c r="V12" t="s">
        <v>69</v>
      </c>
      <c r="W12" t="s">
        <v>79</v>
      </c>
      <c r="X12" t="s">
        <v>117</v>
      </c>
      <c r="Y12" t="s">
        <v>237</v>
      </c>
      <c r="Z12" t="s">
        <v>69</v>
      </c>
      <c r="AA12" t="s">
        <v>97</v>
      </c>
      <c r="AB12">
        <v>0</v>
      </c>
      <c r="AD12">
        <v>2</v>
      </c>
      <c r="AE12" t="s">
        <v>69</v>
      </c>
      <c r="AF12" t="s">
        <v>79</v>
      </c>
      <c r="AG12" t="s">
        <v>188</v>
      </c>
      <c r="AH12" t="s">
        <v>79</v>
      </c>
      <c r="AI12" t="s">
        <v>69</v>
      </c>
      <c r="AJ12" s="1" t="s">
        <v>315</v>
      </c>
      <c r="AK12" t="s">
        <v>73</v>
      </c>
      <c r="AL12" t="e">
        <f>-PLC4X Apache foundation</f>
        <v>#NAME?</v>
      </c>
      <c r="AM12" t="s">
        <v>69</v>
      </c>
      <c r="AN12" t="s">
        <v>83</v>
      </c>
      <c r="AO12" t="s">
        <v>85</v>
      </c>
      <c r="AP12" t="s">
        <v>111</v>
      </c>
      <c r="AQ12" t="s">
        <v>83</v>
      </c>
      <c r="AR12" t="s">
        <v>86</v>
      </c>
      <c r="AS12" t="s">
        <v>86</v>
      </c>
      <c r="AT12" t="s">
        <v>86</v>
      </c>
      <c r="AU12">
        <v>4</v>
      </c>
      <c r="AV12" t="s">
        <v>316</v>
      </c>
      <c r="AW12" t="s">
        <v>65</v>
      </c>
      <c r="AX12">
        <v>1</v>
      </c>
      <c r="AY12">
        <v>2</v>
      </c>
      <c r="AZ12">
        <v>3</v>
      </c>
      <c r="BA12" t="s">
        <v>317</v>
      </c>
      <c r="BB12" t="s">
        <v>318</v>
      </c>
      <c r="BD12">
        <v>4</v>
      </c>
      <c r="BE12">
        <v>4</v>
      </c>
      <c r="BF12" t="s">
        <v>89</v>
      </c>
      <c r="BH12" t="s">
        <v>145</v>
      </c>
      <c r="BI12" t="s">
        <v>319</v>
      </c>
      <c r="BJ12" t="s">
        <v>166</v>
      </c>
      <c r="BL12" t="s">
        <v>285</v>
      </c>
      <c r="BM12" t="s">
        <v>253</v>
      </c>
      <c r="BN12" t="s">
        <v>94</v>
      </c>
    </row>
    <row r="13" spans="1:66" x14ac:dyDescent="0.3">
      <c r="A13">
        <v>4880867</v>
      </c>
      <c r="B13" t="s">
        <v>65</v>
      </c>
      <c r="C13" t="s">
        <v>320</v>
      </c>
      <c r="D13" t="s">
        <v>321</v>
      </c>
      <c r="E13" t="s">
        <v>322</v>
      </c>
      <c r="F13" t="s">
        <v>233</v>
      </c>
      <c r="H13" t="s">
        <v>234</v>
      </c>
      <c r="I13" t="s">
        <v>235</v>
      </c>
      <c r="J13" t="s">
        <v>68</v>
      </c>
      <c r="K13" t="s">
        <v>69</v>
      </c>
      <c r="L13" t="s">
        <v>70</v>
      </c>
      <c r="M13" t="s">
        <v>159</v>
      </c>
      <c r="N13" t="s">
        <v>170</v>
      </c>
      <c r="O13" t="s">
        <v>73</v>
      </c>
      <c r="P13" t="s">
        <v>323</v>
      </c>
      <c r="Q13" t="s">
        <v>73</v>
      </c>
      <c r="R13" t="s">
        <v>107</v>
      </c>
      <c r="S13" t="s">
        <v>96</v>
      </c>
      <c r="T13" t="s">
        <v>141</v>
      </c>
      <c r="U13" t="s">
        <v>116</v>
      </c>
      <c r="V13" t="s">
        <v>69</v>
      </c>
      <c r="W13" t="s">
        <v>78</v>
      </c>
      <c r="X13" t="s">
        <v>199</v>
      </c>
      <c r="Y13" t="s">
        <v>79</v>
      </c>
      <c r="Z13" t="s">
        <v>69</v>
      </c>
      <c r="AA13" t="s">
        <v>97</v>
      </c>
      <c r="AB13">
        <v>1</v>
      </c>
      <c r="AC13" t="s">
        <v>75</v>
      </c>
      <c r="AD13">
        <v>0</v>
      </c>
      <c r="AE13" t="s">
        <v>69</v>
      </c>
      <c r="AF13" t="s">
        <v>79</v>
      </c>
      <c r="AG13" t="s">
        <v>79</v>
      </c>
      <c r="AH13" t="s">
        <v>79</v>
      </c>
      <c r="AI13" t="s">
        <v>69</v>
      </c>
      <c r="AJ13" t="s">
        <v>324</v>
      </c>
      <c r="AK13" t="s">
        <v>73</v>
      </c>
      <c r="AL13" t="s">
        <v>73</v>
      </c>
      <c r="AM13" t="s">
        <v>69</v>
      </c>
      <c r="AN13" t="s">
        <v>83</v>
      </c>
      <c r="AO13" t="s">
        <v>85</v>
      </c>
      <c r="AP13" t="s">
        <v>111</v>
      </c>
      <c r="AQ13" t="s">
        <v>83</v>
      </c>
      <c r="AR13" t="s">
        <v>86</v>
      </c>
      <c r="AS13" t="s">
        <v>86</v>
      </c>
      <c r="AT13" t="s">
        <v>86</v>
      </c>
      <c r="AU13">
        <v>4</v>
      </c>
      <c r="AV13" t="s">
        <v>325</v>
      </c>
      <c r="AW13" t="s">
        <v>65</v>
      </c>
      <c r="AX13">
        <v>1</v>
      </c>
      <c r="AY13">
        <v>3</v>
      </c>
      <c r="AZ13">
        <v>2</v>
      </c>
      <c r="BA13" t="s">
        <v>326</v>
      </c>
      <c r="BC13" t="s">
        <v>327</v>
      </c>
      <c r="BD13">
        <v>5</v>
      </c>
      <c r="BE13">
        <v>5</v>
      </c>
      <c r="BF13" t="s">
        <v>89</v>
      </c>
    </row>
    <row r="14" spans="1:66" x14ac:dyDescent="0.3">
      <c r="A14">
        <v>4881162</v>
      </c>
      <c r="B14" t="s">
        <v>65</v>
      </c>
      <c r="C14" t="s">
        <v>328</v>
      </c>
      <c r="D14" t="s">
        <v>329</v>
      </c>
      <c r="E14" t="s">
        <v>330</v>
      </c>
      <c r="F14" t="s">
        <v>233</v>
      </c>
      <c r="H14" t="s">
        <v>234</v>
      </c>
      <c r="I14" t="s">
        <v>235</v>
      </c>
      <c r="J14" t="s">
        <v>68</v>
      </c>
      <c r="K14" t="s">
        <v>69</v>
      </c>
      <c r="L14" t="s">
        <v>70</v>
      </c>
      <c r="M14" t="s">
        <v>115</v>
      </c>
      <c r="N14" t="s">
        <v>72</v>
      </c>
      <c r="O14" t="s">
        <v>73</v>
      </c>
      <c r="P14" t="s">
        <v>274</v>
      </c>
      <c r="Q14" t="s">
        <v>73</v>
      </c>
      <c r="R14" t="s">
        <v>107</v>
      </c>
      <c r="S14" t="s">
        <v>96</v>
      </c>
      <c r="T14" t="s">
        <v>141</v>
      </c>
      <c r="U14" t="s">
        <v>116</v>
      </c>
      <c r="V14" t="s">
        <v>69</v>
      </c>
      <c r="W14" t="s">
        <v>79</v>
      </c>
      <c r="X14" t="s">
        <v>117</v>
      </c>
      <c r="Y14" t="s">
        <v>79</v>
      </c>
      <c r="Z14" t="s">
        <v>69</v>
      </c>
      <c r="AA14" t="s">
        <v>123</v>
      </c>
      <c r="AB14">
        <v>1</v>
      </c>
      <c r="AC14" t="s">
        <v>142</v>
      </c>
      <c r="AD14">
        <v>0</v>
      </c>
      <c r="AE14" t="s">
        <v>69</v>
      </c>
      <c r="AF14" t="s">
        <v>79</v>
      </c>
      <c r="AG14" t="s">
        <v>79</v>
      </c>
      <c r="AH14" t="s">
        <v>79</v>
      </c>
      <c r="AI14" t="s">
        <v>69</v>
      </c>
      <c r="AJ14" t="s">
        <v>73</v>
      </c>
      <c r="AK14" t="s">
        <v>73</v>
      </c>
      <c r="AL14" t="s">
        <v>73</v>
      </c>
      <c r="AM14" t="s">
        <v>69</v>
      </c>
      <c r="AN14" t="s">
        <v>83</v>
      </c>
      <c r="AO14" t="s">
        <v>85</v>
      </c>
      <c r="AP14" t="s">
        <v>71</v>
      </c>
      <c r="AQ14" t="s">
        <v>83</v>
      </c>
      <c r="AR14" t="s">
        <v>86</v>
      </c>
      <c r="AS14" t="s">
        <v>86</v>
      </c>
      <c r="AT14" t="s">
        <v>183</v>
      </c>
      <c r="AU14">
        <v>3</v>
      </c>
      <c r="AV14" t="s">
        <v>331</v>
      </c>
      <c r="AW14" t="s">
        <v>65</v>
      </c>
      <c r="AX14">
        <v>2</v>
      </c>
      <c r="AY14">
        <v>3</v>
      </c>
      <c r="AZ14">
        <v>1</v>
      </c>
      <c r="BA14" t="s">
        <v>332</v>
      </c>
      <c r="BB14" t="s">
        <v>333</v>
      </c>
      <c r="BC14" t="s">
        <v>333</v>
      </c>
      <c r="BD14">
        <v>3</v>
      </c>
      <c r="BE14">
        <v>5</v>
      </c>
      <c r="BF14" t="s">
        <v>89</v>
      </c>
      <c r="BH14" t="s">
        <v>145</v>
      </c>
      <c r="BI14" t="s">
        <v>334</v>
      </c>
      <c r="BJ14" t="s">
        <v>145</v>
      </c>
      <c r="BK14" t="s">
        <v>335</v>
      </c>
      <c r="BL14" t="s">
        <v>252</v>
      </c>
      <c r="BM14" t="s">
        <v>253</v>
      </c>
      <c r="BN14" t="s">
        <v>94</v>
      </c>
    </row>
    <row r="15" spans="1:66" ht="100.8" x14ac:dyDescent="0.3">
      <c r="A15">
        <v>4881517</v>
      </c>
      <c r="B15" t="s">
        <v>65</v>
      </c>
      <c r="C15" t="s">
        <v>336</v>
      </c>
      <c r="D15" t="s">
        <v>337</v>
      </c>
      <c r="E15" t="s">
        <v>338</v>
      </c>
      <c r="F15" t="s">
        <v>233</v>
      </c>
      <c r="H15" t="s">
        <v>234</v>
      </c>
      <c r="I15" t="s">
        <v>235</v>
      </c>
      <c r="J15" t="s">
        <v>68</v>
      </c>
      <c r="K15" t="s">
        <v>69</v>
      </c>
      <c r="L15" t="s">
        <v>70</v>
      </c>
      <c r="M15" t="s">
        <v>115</v>
      </c>
      <c r="N15" t="s">
        <v>339</v>
      </c>
      <c r="O15" t="s">
        <v>73</v>
      </c>
      <c r="P15" t="s">
        <v>236</v>
      </c>
      <c r="Q15" s="2">
        <v>45049</v>
      </c>
      <c r="R15" t="s">
        <v>76</v>
      </c>
      <c r="S15" t="s">
        <v>70</v>
      </c>
      <c r="T15" t="s">
        <v>141</v>
      </c>
      <c r="U15" t="s">
        <v>108</v>
      </c>
      <c r="V15" t="s">
        <v>69</v>
      </c>
      <c r="W15" t="s">
        <v>340</v>
      </c>
      <c r="X15" t="s">
        <v>117</v>
      </c>
      <c r="Y15" t="s">
        <v>79</v>
      </c>
      <c r="Z15" t="s">
        <v>69</v>
      </c>
      <c r="AA15" t="s">
        <v>97</v>
      </c>
      <c r="AB15">
        <v>2</v>
      </c>
      <c r="AC15" t="s">
        <v>142</v>
      </c>
      <c r="AD15">
        <v>1</v>
      </c>
      <c r="AE15" t="s">
        <v>69</v>
      </c>
      <c r="AF15" t="s">
        <v>79</v>
      </c>
      <c r="AG15" t="s">
        <v>79</v>
      </c>
      <c r="AH15" t="s">
        <v>79</v>
      </c>
      <c r="AI15" t="s">
        <v>69</v>
      </c>
      <c r="AJ15" s="1" t="s">
        <v>341</v>
      </c>
      <c r="AK15" t="s">
        <v>73</v>
      </c>
      <c r="AL15" t="s">
        <v>73</v>
      </c>
      <c r="AM15" t="s">
        <v>69</v>
      </c>
      <c r="AN15" t="s">
        <v>83</v>
      </c>
      <c r="AO15" t="s">
        <v>85</v>
      </c>
      <c r="AP15" t="s">
        <v>111</v>
      </c>
      <c r="AQ15" t="s">
        <v>83</v>
      </c>
      <c r="AR15" t="s">
        <v>86</v>
      </c>
      <c r="AS15" t="s">
        <v>87</v>
      </c>
      <c r="AT15" t="s">
        <v>87</v>
      </c>
      <c r="AU15">
        <v>5</v>
      </c>
      <c r="AV15" t="s">
        <v>342</v>
      </c>
      <c r="AW15" t="s">
        <v>65</v>
      </c>
      <c r="AX15">
        <v>1</v>
      </c>
      <c r="AY15">
        <v>3</v>
      </c>
      <c r="AZ15">
        <v>2</v>
      </c>
      <c r="BA15" t="s">
        <v>343</v>
      </c>
      <c r="BB15" t="s">
        <v>344</v>
      </c>
      <c r="BC15" t="s">
        <v>345</v>
      </c>
      <c r="BD15">
        <v>5</v>
      </c>
      <c r="BE15">
        <v>5</v>
      </c>
      <c r="BF15" t="s">
        <v>89</v>
      </c>
      <c r="BH15" t="s">
        <v>90</v>
      </c>
      <c r="BJ15" t="s">
        <v>91</v>
      </c>
      <c r="BL15" t="s">
        <v>244</v>
      </c>
      <c r="BM15" t="s">
        <v>245</v>
      </c>
      <c r="BN15" t="s">
        <v>106</v>
      </c>
    </row>
    <row r="16" spans="1:66" ht="100.8" x14ac:dyDescent="0.3">
      <c r="A16">
        <v>4882399</v>
      </c>
      <c r="B16" t="s">
        <v>65</v>
      </c>
      <c r="C16" t="s">
        <v>346</v>
      </c>
      <c r="D16" t="s">
        <v>347</v>
      </c>
      <c r="E16" t="s">
        <v>348</v>
      </c>
      <c r="F16" t="s">
        <v>233</v>
      </c>
      <c r="H16" t="s">
        <v>234</v>
      </c>
      <c r="I16" t="s">
        <v>235</v>
      </c>
      <c r="J16" t="s">
        <v>68</v>
      </c>
      <c r="K16" t="s">
        <v>69</v>
      </c>
      <c r="L16" t="s">
        <v>70</v>
      </c>
      <c r="M16" t="s">
        <v>115</v>
      </c>
      <c r="N16" t="s">
        <v>170</v>
      </c>
      <c r="O16" t="s">
        <v>73</v>
      </c>
      <c r="P16" t="s">
        <v>236</v>
      </c>
      <c r="Q16" t="s">
        <v>180</v>
      </c>
      <c r="R16" t="s">
        <v>95</v>
      </c>
      <c r="S16" t="s">
        <v>70</v>
      </c>
      <c r="T16" t="s">
        <v>137</v>
      </c>
      <c r="U16" t="s">
        <v>108</v>
      </c>
      <c r="V16" t="s">
        <v>69</v>
      </c>
      <c r="W16" t="s">
        <v>340</v>
      </c>
      <c r="X16" t="s">
        <v>199</v>
      </c>
      <c r="Y16" t="s">
        <v>237</v>
      </c>
      <c r="Z16" t="s">
        <v>69</v>
      </c>
      <c r="AA16" t="s">
        <v>123</v>
      </c>
      <c r="AB16">
        <v>3</v>
      </c>
      <c r="AC16" t="s">
        <v>239</v>
      </c>
      <c r="AD16">
        <v>1</v>
      </c>
      <c r="AE16" t="s">
        <v>69</v>
      </c>
      <c r="AF16" t="s">
        <v>79</v>
      </c>
      <c r="AG16" t="s">
        <v>79</v>
      </c>
      <c r="AH16" t="s">
        <v>79</v>
      </c>
      <c r="AI16" t="s">
        <v>69</v>
      </c>
      <c r="AJ16" s="1" t="s">
        <v>349</v>
      </c>
      <c r="AK16" t="s">
        <v>350</v>
      </c>
      <c r="AL16" t="s">
        <v>73</v>
      </c>
      <c r="AM16" t="s">
        <v>69</v>
      </c>
      <c r="AN16" t="s">
        <v>83</v>
      </c>
      <c r="AO16" t="s">
        <v>85</v>
      </c>
      <c r="AP16" t="s">
        <v>71</v>
      </c>
      <c r="AQ16" t="s">
        <v>83</v>
      </c>
      <c r="AR16" t="s">
        <v>86</v>
      </c>
      <c r="AS16" t="s">
        <v>87</v>
      </c>
      <c r="AT16" t="s">
        <v>86</v>
      </c>
      <c r="AU16">
        <v>4</v>
      </c>
      <c r="AV16" t="s">
        <v>351</v>
      </c>
      <c r="AW16" t="s">
        <v>65</v>
      </c>
      <c r="AX16">
        <v>3</v>
      </c>
      <c r="AY16">
        <v>2</v>
      </c>
      <c r="AZ16">
        <v>1</v>
      </c>
      <c r="BA16" t="s">
        <v>352</v>
      </c>
      <c r="BB16" t="s">
        <v>353</v>
      </c>
      <c r="BC16" t="s">
        <v>354</v>
      </c>
      <c r="BD16">
        <v>4</v>
      </c>
      <c r="BE16">
        <v>5</v>
      </c>
      <c r="BF16" t="s">
        <v>89</v>
      </c>
      <c r="BH16" t="s">
        <v>251</v>
      </c>
      <c r="BJ16" t="s">
        <v>91</v>
      </c>
      <c r="BL16" t="s">
        <v>268</v>
      </c>
      <c r="BM16" t="s">
        <v>293</v>
      </c>
      <c r="BN16" t="s">
        <v>106</v>
      </c>
    </row>
    <row r="17" spans="1:66" ht="288" x14ac:dyDescent="0.3">
      <c r="A17">
        <v>4888683</v>
      </c>
      <c r="B17" t="s">
        <v>65</v>
      </c>
      <c r="C17" t="s">
        <v>355</v>
      </c>
      <c r="D17" t="s">
        <v>356</v>
      </c>
      <c r="E17" t="s">
        <v>357</v>
      </c>
      <c r="F17" t="s">
        <v>233</v>
      </c>
      <c r="H17" t="s">
        <v>234</v>
      </c>
      <c r="I17" t="s">
        <v>235</v>
      </c>
      <c r="J17" t="s">
        <v>68</v>
      </c>
      <c r="K17" t="s">
        <v>69</v>
      </c>
      <c r="L17" t="s">
        <v>70</v>
      </c>
      <c r="M17" t="s">
        <v>159</v>
      </c>
      <c r="N17" t="s">
        <v>170</v>
      </c>
      <c r="O17" t="s">
        <v>358</v>
      </c>
      <c r="P17" t="s">
        <v>236</v>
      </c>
      <c r="Q17" t="s">
        <v>180</v>
      </c>
      <c r="R17" t="s">
        <v>160</v>
      </c>
      <c r="S17" t="s">
        <v>70</v>
      </c>
      <c r="T17" t="s">
        <v>116</v>
      </c>
      <c r="U17" t="s">
        <v>181</v>
      </c>
      <c r="V17" t="s">
        <v>69</v>
      </c>
      <c r="W17" t="s">
        <v>78</v>
      </c>
      <c r="X17" t="s">
        <v>199</v>
      </c>
      <c r="Y17" t="s">
        <v>79</v>
      </c>
      <c r="Z17" t="s">
        <v>69</v>
      </c>
      <c r="AA17" t="s">
        <v>123</v>
      </c>
      <c r="AB17">
        <v>2</v>
      </c>
      <c r="AC17" t="s">
        <v>142</v>
      </c>
      <c r="AD17">
        <v>3</v>
      </c>
      <c r="AE17" t="s">
        <v>69</v>
      </c>
      <c r="AF17" t="s">
        <v>79</v>
      </c>
      <c r="AG17" t="s">
        <v>79</v>
      </c>
      <c r="AH17" t="s">
        <v>79</v>
      </c>
      <c r="AI17" t="s">
        <v>69</v>
      </c>
      <c r="AJ17" t="s">
        <v>359</v>
      </c>
      <c r="AK17" s="1" t="s">
        <v>360</v>
      </c>
      <c r="AL17" t="s">
        <v>73</v>
      </c>
      <c r="AM17" t="s">
        <v>69</v>
      </c>
      <c r="AN17" t="s">
        <v>83</v>
      </c>
      <c r="AO17" t="s">
        <v>85</v>
      </c>
      <c r="AP17" t="s">
        <v>85</v>
      </c>
      <c r="AQ17" t="s">
        <v>83</v>
      </c>
      <c r="AR17" t="s">
        <v>87</v>
      </c>
      <c r="AS17" t="s">
        <v>87</v>
      </c>
      <c r="AT17" t="s">
        <v>87</v>
      </c>
      <c r="AU17">
        <v>5</v>
      </c>
      <c r="AV17" t="s">
        <v>361</v>
      </c>
      <c r="AW17" t="s">
        <v>65</v>
      </c>
      <c r="AY17">
        <v>3</v>
      </c>
      <c r="AZ17">
        <v>2</v>
      </c>
      <c r="BA17" t="s">
        <v>362</v>
      </c>
      <c r="BB17" t="s">
        <v>363</v>
      </c>
      <c r="BD17">
        <v>5</v>
      </c>
      <c r="BE17">
        <v>5</v>
      </c>
      <c r="BF17" t="s">
        <v>89</v>
      </c>
      <c r="BH17" t="s">
        <v>90</v>
      </c>
      <c r="BJ17" t="s">
        <v>122</v>
      </c>
      <c r="BL17" t="s">
        <v>268</v>
      </c>
      <c r="BM17" t="s">
        <v>293</v>
      </c>
      <c r="BN17" t="s">
        <v>106</v>
      </c>
    </row>
    <row r="18" spans="1:66" x14ac:dyDescent="0.3">
      <c r="A18">
        <v>4888946</v>
      </c>
      <c r="B18" t="s">
        <v>65</v>
      </c>
      <c r="C18" t="s">
        <v>364</v>
      </c>
      <c r="D18" t="s">
        <v>365</v>
      </c>
      <c r="E18" t="s">
        <v>366</v>
      </c>
      <c r="F18" t="s">
        <v>233</v>
      </c>
      <c r="H18" t="s">
        <v>234</v>
      </c>
      <c r="I18" t="s">
        <v>235</v>
      </c>
      <c r="J18" t="s">
        <v>68</v>
      </c>
      <c r="K18" t="s">
        <v>69</v>
      </c>
      <c r="L18" t="s">
        <v>70</v>
      </c>
      <c r="M18" t="s">
        <v>159</v>
      </c>
      <c r="N18" t="s">
        <v>170</v>
      </c>
      <c r="O18" t="s">
        <v>73</v>
      </c>
      <c r="P18" t="s">
        <v>248</v>
      </c>
      <c r="Q18" t="s">
        <v>180</v>
      </c>
      <c r="R18" t="s">
        <v>160</v>
      </c>
      <c r="S18" t="s">
        <v>70</v>
      </c>
      <c r="T18" t="s">
        <v>141</v>
      </c>
      <c r="U18" t="s">
        <v>181</v>
      </c>
      <c r="V18" t="s">
        <v>69</v>
      </c>
      <c r="W18" t="s">
        <v>78</v>
      </c>
      <c r="X18" t="s">
        <v>117</v>
      </c>
      <c r="Y18" t="s">
        <v>237</v>
      </c>
      <c r="Z18" t="s">
        <v>69</v>
      </c>
      <c r="AA18" t="s">
        <v>123</v>
      </c>
      <c r="AB18" t="s">
        <v>367</v>
      </c>
      <c r="AC18" t="s">
        <v>142</v>
      </c>
      <c r="AD18" t="s">
        <v>367</v>
      </c>
      <c r="AE18" t="s">
        <v>69</v>
      </c>
      <c r="AF18" t="s">
        <v>79</v>
      </c>
      <c r="AG18" t="s">
        <v>79</v>
      </c>
      <c r="AH18" t="s">
        <v>79</v>
      </c>
      <c r="AI18" t="s">
        <v>69</v>
      </c>
      <c r="AJ18" t="s">
        <v>368</v>
      </c>
      <c r="AK18" t="s">
        <v>73</v>
      </c>
      <c r="AL18" t="s">
        <v>73</v>
      </c>
      <c r="AM18" t="s">
        <v>69</v>
      </c>
      <c r="AN18" t="s">
        <v>83</v>
      </c>
      <c r="AO18" t="s">
        <v>85</v>
      </c>
      <c r="AP18" t="s">
        <v>111</v>
      </c>
      <c r="AQ18" t="s">
        <v>83</v>
      </c>
      <c r="AR18" t="s">
        <v>87</v>
      </c>
      <c r="AS18" t="s">
        <v>87</v>
      </c>
      <c r="AT18" t="s">
        <v>86</v>
      </c>
      <c r="AU18">
        <v>4</v>
      </c>
      <c r="AW18" t="s">
        <v>65</v>
      </c>
      <c r="AX18">
        <v>3</v>
      </c>
      <c r="BA18" t="s">
        <v>369</v>
      </c>
      <c r="BD18">
        <v>5</v>
      </c>
      <c r="BE18">
        <v>4</v>
      </c>
      <c r="BH18" t="s">
        <v>251</v>
      </c>
      <c r="BJ18" t="s">
        <v>91</v>
      </c>
      <c r="BL18" t="s">
        <v>252</v>
      </c>
      <c r="BM18" t="s">
        <v>253</v>
      </c>
      <c r="BN18" t="s">
        <v>106</v>
      </c>
    </row>
    <row r="19" spans="1:66" x14ac:dyDescent="0.3">
      <c r="A19">
        <v>4890692</v>
      </c>
      <c r="B19" t="s">
        <v>65</v>
      </c>
      <c r="C19" t="s">
        <v>370</v>
      </c>
      <c r="D19" t="s">
        <v>371</v>
      </c>
      <c r="E19" t="s">
        <v>372</v>
      </c>
      <c r="F19" t="s">
        <v>233</v>
      </c>
      <c r="H19" t="s">
        <v>234</v>
      </c>
      <c r="I19" t="s">
        <v>235</v>
      </c>
      <c r="J19" t="s">
        <v>68</v>
      </c>
      <c r="K19" t="s">
        <v>69</v>
      </c>
      <c r="L19" t="s">
        <v>303</v>
      </c>
      <c r="M19" t="s">
        <v>71</v>
      </c>
      <c r="N19" t="s">
        <v>339</v>
      </c>
      <c r="O19" t="s">
        <v>171</v>
      </c>
      <c r="P19" t="s">
        <v>236</v>
      </c>
      <c r="Q19" t="s">
        <v>180</v>
      </c>
      <c r="R19" t="s">
        <v>76</v>
      </c>
      <c r="S19" t="s">
        <v>70</v>
      </c>
      <c r="T19" t="s">
        <v>77</v>
      </c>
      <c r="U19" t="s">
        <v>181</v>
      </c>
      <c r="V19" t="s">
        <v>69</v>
      </c>
      <c r="W19" t="s">
        <v>79</v>
      </c>
      <c r="X19" t="s">
        <v>199</v>
      </c>
      <c r="Y19" t="s">
        <v>237</v>
      </c>
      <c r="Z19" t="s">
        <v>69</v>
      </c>
      <c r="AA19" t="s">
        <v>97</v>
      </c>
      <c r="AB19" t="s">
        <v>367</v>
      </c>
      <c r="AC19" t="s">
        <v>239</v>
      </c>
      <c r="AD19">
        <v>2</v>
      </c>
      <c r="AE19" t="s">
        <v>69</v>
      </c>
      <c r="AF19" t="s">
        <v>262</v>
      </c>
      <c r="AG19" t="s">
        <v>188</v>
      </c>
      <c r="AH19" t="s">
        <v>373</v>
      </c>
      <c r="AI19" t="s">
        <v>69</v>
      </c>
      <c r="AJ19" t="s">
        <v>73</v>
      </c>
      <c r="AK19" t="s">
        <v>73</v>
      </c>
      <c r="AL19" t="s">
        <v>73</v>
      </c>
      <c r="AM19" t="s">
        <v>69</v>
      </c>
      <c r="AN19" t="s">
        <v>83</v>
      </c>
      <c r="AO19" t="s">
        <v>85</v>
      </c>
      <c r="AP19" t="s">
        <v>111</v>
      </c>
      <c r="AQ19" t="s">
        <v>83</v>
      </c>
      <c r="AR19" t="s">
        <v>87</v>
      </c>
      <c r="AS19" t="s">
        <v>71</v>
      </c>
      <c r="AT19" t="s">
        <v>71</v>
      </c>
      <c r="AU19">
        <v>3</v>
      </c>
      <c r="AV19" t="s">
        <v>374</v>
      </c>
      <c r="AW19" t="s">
        <v>65</v>
      </c>
      <c r="AX19">
        <v>2</v>
      </c>
      <c r="AY19">
        <v>1</v>
      </c>
      <c r="AZ19">
        <v>3</v>
      </c>
      <c r="BA19" t="s">
        <v>375</v>
      </c>
      <c r="BB19" t="s">
        <v>376</v>
      </c>
      <c r="BC19" t="s">
        <v>377</v>
      </c>
      <c r="BD19">
        <v>5</v>
      </c>
      <c r="BE19">
        <v>5</v>
      </c>
      <c r="BF19" t="s">
        <v>89</v>
      </c>
      <c r="BH19" t="s">
        <v>145</v>
      </c>
      <c r="BI19" t="s">
        <v>378</v>
      </c>
      <c r="BJ19" t="s">
        <v>166</v>
      </c>
      <c r="BL19" t="s">
        <v>252</v>
      </c>
      <c r="BM19" t="s">
        <v>245</v>
      </c>
      <c r="BN19" t="s">
        <v>106</v>
      </c>
    </row>
    <row r="20" spans="1:66" ht="86.4" x14ac:dyDescent="0.3">
      <c r="A20">
        <v>4890780</v>
      </c>
      <c r="B20" t="s">
        <v>65</v>
      </c>
      <c r="C20" t="s">
        <v>379</v>
      </c>
      <c r="D20" t="s">
        <v>380</v>
      </c>
      <c r="E20" t="s">
        <v>381</v>
      </c>
      <c r="F20" t="s">
        <v>233</v>
      </c>
      <c r="H20" t="s">
        <v>234</v>
      </c>
      <c r="I20" t="s">
        <v>235</v>
      </c>
      <c r="J20" t="s">
        <v>68</v>
      </c>
      <c r="K20" t="s">
        <v>69</v>
      </c>
      <c r="L20" t="s">
        <v>96</v>
      </c>
      <c r="M20" t="s">
        <v>71</v>
      </c>
      <c r="N20" t="s">
        <v>170</v>
      </c>
      <c r="O20" t="s">
        <v>73</v>
      </c>
      <c r="P20" t="s">
        <v>248</v>
      </c>
      <c r="Q20" t="s">
        <v>180</v>
      </c>
      <c r="R20" t="s">
        <v>76</v>
      </c>
      <c r="S20" t="s">
        <v>96</v>
      </c>
      <c r="T20" t="s">
        <v>116</v>
      </c>
      <c r="U20" t="s">
        <v>77</v>
      </c>
      <c r="V20" t="s">
        <v>69</v>
      </c>
      <c r="W20" t="s">
        <v>79</v>
      </c>
      <c r="X20" t="s">
        <v>117</v>
      </c>
      <c r="Y20" t="s">
        <v>73</v>
      </c>
      <c r="Z20" t="s">
        <v>69</v>
      </c>
      <c r="AA20" t="s">
        <v>123</v>
      </c>
      <c r="AB20">
        <v>1</v>
      </c>
      <c r="AC20" t="s">
        <v>75</v>
      </c>
      <c r="AD20">
        <v>1</v>
      </c>
      <c r="AE20" t="s">
        <v>69</v>
      </c>
      <c r="AF20" t="s">
        <v>79</v>
      </c>
      <c r="AG20" t="s">
        <v>79</v>
      </c>
      <c r="AH20" t="s">
        <v>79</v>
      </c>
      <c r="AI20" t="s">
        <v>69</v>
      </c>
      <c r="AJ20" s="1" t="s">
        <v>382</v>
      </c>
      <c r="AK20" t="s">
        <v>241</v>
      </c>
      <c r="AL20" t="s">
        <v>241</v>
      </c>
      <c r="AM20" t="s">
        <v>69</v>
      </c>
      <c r="AN20" t="s">
        <v>83</v>
      </c>
      <c r="AO20" t="s">
        <v>85</v>
      </c>
      <c r="AP20" t="s">
        <v>71</v>
      </c>
      <c r="AQ20" t="s">
        <v>83</v>
      </c>
      <c r="AR20" t="s">
        <v>87</v>
      </c>
      <c r="AS20" t="s">
        <v>71</v>
      </c>
      <c r="AT20" t="s">
        <v>71</v>
      </c>
      <c r="AU20">
        <v>5</v>
      </c>
      <c r="AW20" t="s">
        <v>65</v>
      </c>
      <c r="AX20">
        <v>3</v>
      </c>
      <c r="AY20">
        <v>2</v>
      </c>
      <c r="AZ20">
        <v>1</v>
      </c>
      <c r="BA20" t="s">
        <v>383</v>
      </c>
      <c r="BB20" t="s">
        <v>241</v>
      </c>
      <c r="BC20" t="s">
        <v>241</v>
      </c>
      <c r="BD20">
        <v>4</v>
      </c>
      <c r="BE20">
        <v>5</v>
      </c>
      <c r="BF20" t="s">
        <v>89</v>
      </c>
      <c r="BH20" t="s">
        <v>90</v>
      </c>
      <c r="BJ20" t="s">
        <v>91</v>
      </c>
      <c r="BL20" t="s">
        <v>268</v>
      </c>
      <c r="BM20" t="s">
        <v>293</v>
      </c>
      <c r="BN20" t="s">
        <v>106</v>
      </c>
    </row>
    <row r="21" spans="1:66" ht="230.4" x14ac:dyDescent="0.3">
      <c r="A21">
        <v>4890791</v>
      </c>
      <c r="B21" t="s">
        <v>65</v>
      </c>
      <c r="C21" t="s">
        <v>384</v>
      </c>
      <c r="D21" t="s">
        <v>385</v>
      </c>
      <c r="E21" t="s">
        <v>386</v>
      </c>
      <c r="F21" t="s">
        <v>233</v>
      </c>
      <c r="H21" t="s">
        <v>234</v>
      </c>
      <c r="I21" t="s">
        <v>235</v>
      </c>
      <c r="J21" t="s">
        <v>68</v>
      </c>
      <c r="K21" t="s">
        <v>69</v>
      </c>
      <c r="L21" t="s">
        <v>303</v>
      </c>
      <c r="M21" t="s">
        <v>387</v>
      </c>
      <c r="N21" t="s">
        <v>339</v>
      </c>
      <c r="O21" t="s">
        <v>73</v>
      </c>
      <c r="P21" t="s">
        <v>236</v>
      </c>
      <c r="Q21" t="s">
        <v>73</v>
      </c>
      <c r="R21" t="s">
        <v>388</v>
      </c>
      <c r="S21" t="s">
        <v>303</v>
      </c>
      <c r="T21" t="s">
        <v>116</v>
      </c>
      <c r="U21" t="s">
        <v>116</v>
      </c>
      <c r="V21" t="s">
        <v>69</v>
      </c>
      <c r="W21" t="s">
        <v>78</v>
      </c>
      <c r="X21" t="s">
        <v>199</v>
      </c>
      <c r="Y21" t="s">
        <v>79</v>
      </c>
      <c r="Z21" t="s">
        <v>69</v>
      </c>
      <c r="AA21" t="s">
        <v>123</v>
      </c>
      <c r="AB21">
        <v>1</v>
      </c>
      <c r="AC21" t="s">
        <v>75</v>
      </c>
      <c r="AD21">
        <v>0</v>
      </c>
      <c r="AE21" t="s">
        <v>69</v>
      </c>
      <c r="AF21" t="s">
        <v>79</v>
      </c>
      <c r="AG21" t="s">
        <v>79</v>
      </c>
      <c r="AH21" t="s">
        <v>79</v>
      </c>
      <c r="AI21" t="s">
        <v>69</v>
      </c>
      <c r="AJ21" t="s">
        <v>73</v>
      </c>
      <c r="AK21" t="s">
        <v>73</v>
      </c>
      <c r="AL21" t="s">
        <v>73</v>
      </c>
      <c r="AM21" t="s">
        <v>69</v>
      </c>
      <c r="AN21" t="s">
        <v>83</v>
      </c>
      <c r="AO21" t="s">
        <v>85</v>
      </c>
      <c r="AP21" t="s">
        <v>85</v>
      </c>
      <c r="AQ21" t="s">
        <v>83</v>
      </c>
      <c r="AR21" t="s">
        <v>87</v>
      </c>
      <c r="AS21" t="s">
        <v>87</v>
      </c>
      <c r="AT21" t="s">
        <v>87</v>
      </c>
      <c r="AU21">
        <v>4</v>
      </c>
      <c r="AV21" t="s">
        <v>389</v>
      </c>
      <c r="AW21" t="s">
        <v>65</v>
      </c>
      <c r="BA21" s="1" t="s">
        <v>390</v>
      </c>
      <c r="BB21" t="s">
        <v>391</v>
      </c>
      <c r="BC21" t="s">
        <v>392</v>
      </c>
      <c r="BD21">
        <v>5</v>
      </c>
      <c r="BE21">
        <v>5</v>
      </c>
      <c r="BF21" t="s">
        <v>89</v>
      </c>
    </row>
    <row r="22" spans="1:66" x14ac:dyDescent="0.3">
      <c r="A22">
        <v>4893783</v>
      </c>
      <c r="B22" t="s">
        <v>65</v>
      </c>
      <c r="C22" t="s">
        <v>393</v>
      </c>
      <c r="D22" t="s">
        <v>394</v>
      </c>
      <c r="E22" t="s">
        <v>395</v>
      </c>
      <c r="F22" t="s">
        <v>233</v>
      </c>
      <c r="H22" t="s">
        <v>234</v>
      </c>
      <c r="I22" t="s">
        <v>235</v>
      </c>
      <c r="J22" t="s">
        <v>68</v>
      </c>
      <c r="K22" t="s">
        <v>69</v>
      </c>
      <c r="L22" t="s">
        <v>70</v>
      </c>
      <c r="M22" t="s">
        <v>115</v>
      </c>
      <c r="N22" t="s">
        <v>170</v>
      </c>
      <c r="O22" t="s">
        <v>73</v>
      </c>
      <c r="P22" t="s">
        <v>73</v>
      </c>
      <c r="Q22" t="s">
        <v>73</v>
      </c>
      <c r="R22" t="s">
        <v>107</v>
      </c>
      <c r="S22" t="s">
        <v>70</v>
      </c>
      <c r="T22" t="s">
        <v>137</v>
      </c>
      <c r="U22" t="s">
        <v>116</v>
      </c>
      <c r="V22" t="s">
        <v>69</v>
      </c>
      <c r="W22" t="s">
        <v>78</v>
      </c>
      <c r="X22" t="s">
        <v>117</v>
      </c>
      <c r="Y22" t="s">
        <v>73</v>
      </c>
      <c r="Z22" t="s">
        <v>69</v>
      </c>
      <c r="AA22" t="s">
        <v>75</v>
      </c>
      <c r="AB22">
        <v>3</v>
      </c>
      <c r="AC22" t="s">
        <v>148</v>
      </c>
      <c r="AD22" t="s">
        <v>367</v>
      </c>
      <c r="AE22" t="s">
        <v>69</v>
      </c>
      <c r="AF22" t="s">
        <v>79</v>
      </c>
      <c r="AG22" t="s">
        <v>79</v>
      </c>
      <c r="AH22" t="s">
        <v>79</v>
      </c>
      <c r="AI22" t="s">
        <v>69</v>
      </c>
      <c r="AJ22" t="s">
        <v>73</v>
      </c>
      <c r="AK22" t="s">
        <v>73</v>
      </c>
      <c r="AL22" t="s">
        <v>73</v>
      </c>
      <c r="AM22" t="s">
        <v>69</v>
      </c>
      <c r="AN22" t="s">
        <v>83</v>
      </c>
      <c r="AO22" t="s">
        <v>85</v>
      </c>
      <c r="AP22" t="s">
        <v>85</v>
      </c>
      <c r="AQ22" t="s">
        <v>83</v>
      </c>
      <c r="AR22" t="s">
        <v>87</v>
      </c>
      <c r="AS22" t="s">
        <v>87</v>
      </c>
      <c r="AT22" t="s">
        <v>87</v>
      </c>
      <c r="AU22">
        <v>5</v>
      </c>
      <c r="AW22" t="s">
        <v>65</v>
      </c>
      <c r="AX22">
        <v>1</v>
      </c>
      <c r="AY22">
        <v>2</v>
      </c>
      <c r="AZ22">
        <v>3</v>
      </c>
      <c r="BA22" t="s">
        <v>396</v>
      </c>
      <c r="BD22">
        <v>5</v>
      </c>
      <c r="BE22">
        <v>5</v>
      </c>
      <c r="BF22" t="s">
        <v>89</v>
      </c>
      <c r="BH22" t="s">
        <v>145</v>
      </c>
      <c r="BI22" t="s">
        <v>397</v>
      </c>
      <c r="BJ22" t="s">
        <v>91</v>
      </c>
      <c r="BL22" t="s">
        <v>268</v>
      </c>
      <c r="BM22" t="s">
        <v>299</v>
      </c>
      <c r="BN22" t="s">
        <v>94</v>
      </c>
    </row>
    <row r="23" spans="1:66" ht="100.8" x14ac:dyDescent="0.3">
      <c r="A23">
        <v>4894236</v>
      </c>
      <c r="B23" t="s">
        <v>65</v>
      </c>
      <c r="C23" t="s">
        <v>398</v>
      </c>
      <c r="D23" t="s">
        <v>399</v>
      </c>
      <c r="E23" t="s">
        <v>400</v>
      </c>
      <c r="F23" t="s">
        <v>233</v>
      </c>
      <c r="H23" t="s">
        <v>234</v>
      </c>
      <c r="I23" t="s">
        <v>235</v>
      </c>
      <c r="J23" t="s">
        <v>68</v>
      </c>
      <c r="K23" t="s">
        <v>69</v>
      </c>
      <c r="L23" t="s">
        <v>70</v>
      </c>
      <c r="M23" t="s">
        <v>115</v>
      </c>
      <c r="N23" t="s">
        <v>170</v>
      </c>
      <c r="O23" t="s">
        <v>73</v>
      </c>
      <c r="P23" t="s">
        <v>236</v>
      </c>
      <c r="Q23" t="s">
        <v>180</v>
      </c>
      <c r="R23" t="s">
        <v>76</v>
      </c>
      <c r="S23" t="s">
        <v>70</v>
      </c>
      <c r="T23" t="s">
        <v>141</v>
      </c>
      <c r="U23" t="s">
        <v>108</v>
      </c>
      <c r="V23" t="s">
        <v>69</v>
      </c>
      <c r="W23" t="s">
        <v>78</v>
      </c>
      <c r="X23" t="s">
        <v>199</v>
      </c>
      <c r="Y23" t="s">
        <v>73</v>
      </c>
      <c r="Z23" t="s">
        <v>69</v>
      </c>
      <c r="AA23" t="s">
        <v>123</v>
      </c>
      <c r="AB23">
        <v>3</v>
      </c>
      <c r="AC23" t="s">
        <v>142</v>
      </c>
      <c r="AD23">
        <v>2</v>
      </c>
      <c r="AE23" t="s">
        <v>69</v>
      </c>
      <c r="AF23" t="s">
        <v>262</v>
      </c>
      <c r="AG23" t="s">
        <v>79</v>
      </c>
      <c r="AH23" t="s">
        <v>373</v>
      </c>
      <c r="AI23" t="s">
        <v>69</v>
      </c>
      <c r="AJ23" s="1" t="s">
        <v>401</v>
      </c>
      <c r="AK23" t="s">
        <v>73</v>
      </c>
      <c r="AL23" t="s">
        <v>73</v>
      </c>
      <c r="AM23" t="s">
        <v>69</v>
      </c>
      <c r="AN23" t="s">
        <v>83</v>
      </c>
      <c r="AO23" t="s">
        <v>85</v>
      </c>
      <c r="AP23" t="s">
        <v>111</v>
      </c>
      <c r="AQ23" t="s">
        <v>83</v>
      </c>
      <c r="AR23" t="s">
        <v>87</v>
      </c>
      <c r="AS23" t="s">
        <v>86</v>
      </c>
      <c r="AT23" t="s">
        <v>86</v>
      </c>
      <c r="AU23">
        <v>5</v>
      </c>
      <c r="AV23" t="s">
        <v>402</v>
      </c>
      <c r="AW23" t="s">
        <v>65</v>
      </c>
      <c r="AX23">
        <v>1</v>
      </c>
      <c r="AY23">
        <v>3</v>
      </c>
      <c r="AZ23">
        <v>2</v>
      </c>
      <c r="BA23" t="s">
        <v>403</v>
      </c>
      <c r="BB23" t="s">
        <v>404</v>
      </c>
      <c r="BC23" t="s">
        <v>405</v>
      </c>
      <c r="BD23">
        <v>5</v>
      </c>
      <c r="BE23">
        <v>5</v>
      </c>
      <c r="BF23" t="s">
        <v>89</v>
      </c>
      <c r="BH23" t="s">
        <v>251</v>
      </c>
      <c r="BJ23" t="s">
        <v>145</v>
      </c>
      <c r="BK23" t="s">
        <v>406</v>
      </c>
      <c r="BL23" t="s">
        <v>285</v>
      </c>
      <c r="BM23" t="s">
        <v>253</v>
      </c>
      <c r="BN23" t="s">
        <v>106</v>
      </c>
    </row>
    <row r="24" spans="1:66" ht="28.8" x14ac:dyDescent="0.3">
      <c r="A24">
        <v>4894580</v>
      </c>
      <c r="B24" t="s">
        <v>65</v>
      </c>
      <c r="C24" t="s">
        <v>407</v>
      </c>
      <c r="D24" t="s">
        <v>408</v>
      </c>
      <c r="E24" t="s">
        <v>409</v>
      </c>
      <c r="F24" t="s">
        <v>233</v>
      </c>
      <c r="H24" t="s">
        <v>234</v>
      </c>
      <c r="I24" t="s">
        <v>235</v>
      </c>
      <c r="J24" t="s">
        <v>68</v>
      </c>
      <c r="K24" t="s">
        <v>69</v>
      </c>
      <c r="L24" t="s">
        <v>96</v>
      </c>
      <c r="M24" t="s">
        <v>71</v>
      </c>
      <c r="N24" t="s">
        <v>339</v>
      </c>
      <c r="O24" t="s">
        <v>73</v>
      </c>
      <c r="P24" t="s">
        <v>236</v>
      </c>
      <c r="Q24" s="2">
        <v>45049</v>
      </c>
      <c r="R24" t="s">
        <v>160</v>
      </c>
      <c r="S24" t="s">
        <v>70</v>
      </c>
      <c r="T24" t="s">
        <v>131</v>
      </c>
      <c r="U24" t="s">
        <v>108</v>
      </c>
      <c r="V24" t="s">
        <v>69</v>
      </c>
      <c r="W24" t="s">
        <v>340</v>
      </c>
      <c r="X24" t="s">
        <v>199</v>
      </c>
      <c r="Y24" t="s">
        <v>79</v>
      </c>
      <c r="Z24" t="s">
        <v>69</v>
      </c>
      <c r="AA24" t="s">
        <v>123</v>
      </c>
      <c r="AB24">
        <v>2</v>
      </c>
      <c r="AC24" t="s">
        <v>239</v>
      </c>
      <c r="AD24">
        <v>1</v>
      </c>
      <c r="AE24" t="s">
        <v>69</v>
      </c>
      <c r="AF24" t="s">
        <v>79</v>
      </c>
      <c r="AG24" t="s">
        <v>188</v>
      </c>
      <c r="AH24" t="s">
        <v>79</v>
      </c>
      <c r="AI24" t="s">
        <v>69</v>
      </c>
      <c r="AJ24" t="s">
        <v>410</v>
      </c>
      <c r="AK24" s="1" t="s">
        <v>411</v>
      </c>
      <c r="AL24" t="s">
        <v>73</v>
      </c>
      <c r="AM24" t="s">
        <v>69</v>
      </c>
      <c r="AN24" t="s">
        <v>83</v>
      </c>
      <c r="AO24" t="s">
        <v>85</v>
      </c>
      <c r="AP24" t="s">
        <v>85</v>
      </c>
      <c r="AQ24" t="s">
        <v>83</v>
      </c>
      <c r="AR24" t="s">
        <v>87</v>
      </c>
      <c r="AS24" t="s">
        <v>87</v>
      </c>
      <c r="AT24" t="s">
        <v>87</v>
      </c>
      <c r="AU24">
        <v>4</v>
      </c>
      <c r="AV24" t="s">
        <v>412</v>
      </c>
      <c r="AW24" t="s">
        <v>65</v>
      </c>
      <c r="AX24">
        <v>1</v>
      </c>
      <c r="AY24">
        <v>2</v>
      </c>
      <c r="AZ24">
        <v>3</v>
      </c>
      <c r="BA24" t="s">
        <v>413</v>
      </c>
      <c r="BB24" t="s">
        <v>414</v>
      </c>
      <c r="BC24" t="s">
        <v>415</v>
      </c>
      <c r="BD24">
        <v>5</v>
      </c>
      <c r="BE24">
        <v>5</v>
      </c>
      <c r="BF24" t="s">
        <v>89</v>
      </c>
      <c r="BH24" t="s">
        <v>90</v>
      </c>
      <c r="BJ24" t="s">
        <v>91</v>
      </c>
      <c r="BL24" t="s">
        <v>244</v>
      </c>
      <c r="BM24" t="s">
        <v>245</v>
      </c>
      <c r="BN24" t="s">
        <v>106</v>
      </c>
    </row>
    <row r="25" spans="1:66" x14ac:dyDescent="0.3">
      <c r="A25">
        <v>4899314</v>
      </c>
      <c r="B25" t="s">
        <v>65</v>
      </c>
      <c r="C25" t="s">
        <v>416</v>
      </c>
      <c r="D25" t="s">
        <v>417</v>
      </c>
      <c r="E25" t="s">
        <v>418</v>
      </c>
      <c r="F25" t="s">
        <v>233</v>
      </c>
      <c r="H25" t="s">
        <v>234</v>
      </c>
      <c r="I25" t="s">
        <v>235</v>
      </c>
      <c r="J25" t="s">
        <v>68</v>
      </c>
      <c r="K25" t="s">
        <v>69</v>
      </c>
      <c r="L25" t="s">
        <v>70</v>
      </c>
      <c r="M25" t="s">
        <v>115</v>
      </c>
      <c r="N25" t="s">
        <v>170</v>
      </c>
      <c r="O25" t="s">
        <v>73</v>
      </c>
      <c r="P25" t="s">
        <v>248</v>
      </c>
      <c r="Q25" s="2">
        <v>45049</v>
      </c>
      <c r="R25" t="s">
        <v>107</v>
      </c>
      <c r="S25" t="s">
        <v>70</v>
      </c>
      <c r="T25" t="s">
        <v>77</v>
      </c>
      <c r="U25" t="s">
        <v>181</v>
      </c>
      <c r="V25" t="s">
        <v>69</v>
      </c>
      <c r="W25" t="s">
        <v>79</v>
      </c>
      <c r="X25" t="s">
        <v>117</v>
      </c>
      <c r="Y25" t="s">
        <v>237</v>
      </c>
      <c r="Z25" t="s">
        <v>69</v>
      </c>
      <c r="AA25" t="s">
        <v>123</v>
      </c>
      <c r="AB25">
        <v>2</v>
      </c>
      <c r="AC25" t="s">
        <v>239</v>
      </c>
      <c r="AD25">
        <v>0</v>
      </c>
      <c r="AE25" t="s">
        <v>69</v>
      </c>
      <c r="AF25" t="s">
        <v>262</v>
      </c>
      <c r="AG25" t="s">
        <v>188</v>
      </c>
      <c r="AH25" t="s">
        <v>79</v>
      </c>
      <c r="AI25" t="s">
        <v>69</v>
      </c>
      <c r="AJ25" t="s">
        <v>73</v>
      </c>
      <c r="AK25" t="s">
        <v>73</v>
      </c>
      <c r="AL25" t="s">
        <v>73</v>
      </c>
      <c r="AM25" t="s">
        <v>69</v>
      </c>
      <c r="AN25" t="s">
        <v>83</v>
      </c>
      <c r="AO25" t="s">
        <v>111</v>
      </c>
      <c r="AP25" t="s">
        <v>111</v>
      </c>
      <c r="AQ25" t="s">
        <v>83</v>
      </c>
      <c r="AR25" t="s">
        <v>86</v>
      </c>
      <c r="AS25" t="s">
        <v>86</v>
      </c>
      <c r="AT25" t="s">
        <v>86</v>
      </c>
      <c r="AU25">
        <v>4</v>
      </c>
      <c r="AV25" t="s">
        <v>419</v>
      </c>
      <c r="AW25" t="s">
        <v>65</v>
      </c>
      <c r="AX25">
        <v>1</v>
      </c>
      <c r="AY25">
        <v>2</v>
      </c>
      <c r="AZ25">
        <v>3</v>
      </c>
      <c r="BA25" t="s">
        <v>223</v>
      </c>
      <c r="BB25" t="s">
        <v>420</v>
      </c>
      <c r="BC25" t="s">
        <v>421</v>
      </c>
      <c r="BD25">
        <v>5</v>
      </c>
      <c r="BE25">
        <v>5</v>
      </c>
      <c r="BF25" t="s">
        <v>89</v>
      </c>
      <c r="BH25" t="s">
        <v>90</v>
      </c>
      <c r="BJ25" t="s">
        <v>91</v>
      </c>
      <c r="BL25" t="s">
        <v>268</v>
      </c>
      <c r="BM25" t="s">
        <v>299</v>
      </c>
      <c r="BN25" t="s">
        <v>106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
  <sheetViews>
    <sheetView workbookViewId="0">
      <selection activeCell="F14" sqref="F14"/>
    </sheetView>
  </sheetViews>
  <sheetFormatPr defaultRowHeight="14.4" x14ac:dyDescent="0.3"/>
  <sheetData>
    <row r="1" spans="1:32" x14ac:dyDescent="0.3">
      <c r="A1" t="s">
        <v>0</v>
      </c>
      <c r="B1" t="s">
        <v>1</v>
      </c>
      <c r="C1" t="s">
        <v>203</v>
      </c>
      <c r="D1" t="s">
        <v>204</v>
      </c>
      <c r="E1" t="s">
        <v>205</v>
      </c>
      <c r="F1" t="s">
        <v>206</v>
      </c>
      <c r="G1" t="s">
        <v>2</v>
      </c>
      <c r="H1" t="s">
        <v>3</v>
      </c>
      <c r="I1" t="s">
        <v>4</v>
      </c>
      <c r="J1" t="s">
        <v>5</v>
      </c>
      <c r="K1" t="s">
        <v>6</v>
      </c>
      <c r="L1" t="s">
        <v>422</v>
      </c>
      <c r="M1" t="s">
        <v>423</v>
      </c>
      <c r="N1" t="s">
        <v>424</v>
      </c>
      <c r="O1" t="s">
        <v>425</v>
      </c>
      <c r="P1" t="s">
        <v>425</v>
      </c>
      <c r="Q1" t="s">
        <v>17</v>
      </c>
      <c r="R1" t="s">
        <v>18</v>
      </c>
      <c r="S1" t="s">
        <v>19</v>
      </c>
      <c r="T1" t="s">
        <v>20</v>
      </c>
      <c r="U1" t="s">
        <v>21</v>
      </c>
      <c r="V1" t="s">
        <v>22</v>
      </c>
      <c r="W1" t="s">
        <v>23</v>
      </c>
      <c r="X1" t="s">
        <v>24</v>
      </c>
      <c r="Y1" t="s">
        <v>25</v>
      </c>
      <c r="Z1" t="s">
        <v>26</v>
      </c>
      <c r="AA1" t="s">
        <v>27</v>
      </c>
      <c r="AB1" t="s">
        <v>28</v>
      </c>
      <c r="AC1" t="s">
        <v>29</v>
      </c>
      <c r="AD1" t="s">
        <v>57</v>
      </c>
      <c r="AE1" t="s">
        <v>51</v>
      </c>
      <c r="AF1" t="s">
        <v>426</v>
      </c>
    </row>
    <row r="2" spans="1:32" x14ac:dyDescent="0.3">
      <c r="A2">
        <v>4535809</v>
      </c>
      <c r="B2" t="s">
        <v>65</v>
      </c>
      <c r="C2" t="s">
        <v>427</v>
      </c>
      <c r="D2" t="s">
        <v>428</v>
      </c>
      <c r="E2" t="s">
        <v>429</v>
      </c>
      <c r="F2" t="s">
        <v>233</v>
      </c>
      <c r="G2" t="s">
        <v>430</v>
      </c>
      <c r="H2" t="s">
        <v>431</v>
      </c>
      <c r="I2" t="s">
        <v>432</v>
      </c>
      <c r="J2" t="s">
        <v>433</v>
      </c>
      <c r="K2" t="s">
        <v>69</v>
      </c>
      <c r="L2" t="s">
        <v>339</v>
      </c>
      <c r="M2" t="s">
        <v>73</v>
      </c>
      <c r="N2" t="s">
        <v>74</v>
      </c>
      <c r="O2" t="s">
        <v>73</v>
      </c>
      <c r="Q2" t="s">
        <v>69</v>
      </c>
      <c r="R2" t="s">
        <v>79</v>
      </c>
      <c r="S2" t="s">
        <v>117</v>
      </c>
      <c r="T2" t="s">
        <v>79</v>
      </c>
      <c r="U2" t="s">
        <v>69</v>
      </c>
      <c r="V2" t="s">
        <v>123</v>
      </c>
      <c r="W2" t="s">
        <v>367</v>
      </c>
      <c r="X2" t="s">
        <v>142</v>
      </c>
      <c r="Y2" t="s">
        <v>367</v>
      </c>
      <c r="Z2" t="s">
        <v>69</v>
      </c>
      <c r="AA2" t="s">
        <v>79</v>
      </c>
      <c r="AB2" t="s">
        <v>79</v>
      </c>
      <c r="AC2" t="s">
        <v>79</v>
      </c>
      <c r="AD2" t="s">
        <v>69</v>
      </c>
      <c r="AE2" t="s">
        <v>434</v>
      </c>
    </row>
    <row r="3" spans="1:32" x14ac:dyDescent="0.3">
      <c r="A3">
        <v>4535812</v>
      </c>
      <c r="B3" t="s">
        <v>65</v>
      </c>
      <c r="C3" t="s">
        <v>427</v>
      </c>
      <c r="D3" t="s">
        <v>435</v>
      </c>
      <c r="E3" t="s">
        <v>436</v>
      </c>
      <c r="F3" t="s">
        <v>233</v>
      </c>
      <c r="G3" t="s">
        <v>430</v>
      </c>
      <c r="H3" t="s">
        <v>431</v>
      </c>
      <c r="I3" t="s">
        <v>432</v>
      </c>
      <c r="J3" t="s">
        <v>433</v>
      </c>
      <c r="K3" t="s">
        <v>69</v>
      </c>
      <c r="L3" t="s">
        <v>339</v>
      </c>
      <c r="M3" t="s">
        <v>73</v>
      </c>
      <c r="N3" t="s">
        <v>172</v>
      </c>
      <c r="O3" t="s">
        <v>73</v>
      </c>
      <c r="Q3" t="s">
        <v>69</v>
      </c>
      <c r="R3" t="s">
        <v>78</v>
      </c>
      <c r="S3" t="s">
        <v>117</v>
      </c>
      <c r="T3" t="s">
        <v>79</v>
      </c>
      <c r="U3" t="s">
        <v>69</v>
      </c>
      <c r="V3" t="s">
        <v>238</v>
      </c>
      <c r="W3">
        <v>2</v>
      </c>
      <c r="X3" t="s">
        <v>75</v>
      </c>
      <c r="Y3">
        <v>1</v>
      </c>
      <c r="Z3" t="s">
        <v>69</v>
      </c>
      <c r="AA3" t="s">
        <v>79</v>
      </c>
      <c r="AB3" t="s">
        <v>79</v>
      </c>
      <c r="AC3" t="s">
        <v>79</v>
      </c>
      <c r="AD3" t="s">
        <v>69</v>
      </c>
      <c r="AE3" t="s">
        <v>437</v>
      </c>
    </row>
    <row r="4" spans="1:32" x14ac:dyDescent="0.3">
      <c r="A4">
        <v>4535813</v>
      </c>
      <c r="B4" t="s">
        <v>65</v>
      </c>
      <c r="C4" t="s">
        <v>427</v>
      </c>
      <c r="D4" t="s">
        <v>438</v>
      </c>
      <c r="E4" t="s">
        <v>439</v>
      </c>
      <c r="F4" t="s">
        <v>233</v>
      </c>
      <c r="G4" t="s">
        <v>430</v>
      </c>
      <c r="H4" t="s">
        <v>431</v>
      </c>
      <c r="I4" t="s">
        <v>432</v>
      </c>
      <c r="J4" t="s">
        <v>433</v>
      </c>
      <c r="K4" t="s">
        <v>69</v>
      </c>
      <c r="L4" t="s">
        <v>170</v>
      </c>
      <c r="M4" t="s">
        <v>171</v>
      </c>
      <c r="N4" t="s">
        <v>73</v>
      </c>
      <c r="O4" s="2">
        <v>45049</v>
      </c>
      <c r="Q4" t="s">
        <v>69</v>
      </c>
      <c r="R4" t="s">
        <v>78</v>
      </c>
      <c r="S4" t="s">
        <v>117</v>
      </c>
      <c r="T4" t="s">
        <v>73</v>
      </c>
      <c r="U4" t="s">
        <v>69</v>
      </c>
      <c r="V4" t="s">
        <v>97</v>
      </c>
      <c r="W4">
        <v>1</v>
      </c>
      <c r="X4" t="s">
        <v>75</v>
      </c>
      <c r="Y4">
        <v>4</v>
      </c>
      <c r="Z4" t="s">
        <v>69</v>
      </c>
      <c r="AA4" t="s">
        <v>440</v>
      </c>
      <c r="AB4" t="s">
        <v>188</v>
      </c>
      <c r="AC4" t="s">
        <v>373</v>
      </c>
      <c r="AD4" t="s">
        <v>69</v>
      </c>
      <c r="AE4" t="s">
        <v>441</v>
      </c>
    </row>
    <row r="5" spans="1:32" x14ac:dyDescent="0.3">
      <c r="A5">
        <v>4535853</v>
      </c>
      <c r="B5" t="s">
        <v>65</v>
      </c>
      <c r="C5" t="s">
        <v>442</v>
      </c>
      <c r="D5" t="s">
        <v>443</v>
      </c>
      <c r="E5" t="s">
        <v>444</v>
      </c>
      <c r="F5" t="s">
        <v>233</v>
      </c>
      <c r="G5" t="s">
        <v>430</v>
      </c>
      <c r="H5" t="s">
        <v>445</v>
      </c>
      <c r="I5" t="s">
        <v>432</v>
      </c>
      <c r="J5" t="s">
        <v>433</v>
      </c>
      <c r="K5" t="s">
        <v>69</v>
      </c>
      <c r="L5" t="s">
        <v>170</v>
      </c>
      <c r="M5" t="s">
        <v>73</v>
      </c>
      <c r="N5" t="s">
        <v>446</v>
      </c>
      <c r="O5" t="s">
        <v>180</v>
      </c>
      <c r="Q5" t="s">
        <v>69</v>
      </c>
      <c r="R5" t="s">
        <v>78</v>
      </c>
      <c r="S5" t="s">
        <v>199</v>
      </c>
      <c r="T5" t="s">
        <v>447</v>
      </c>
      <c r="U5" t="s">
        <v>69</v>
      </c>
      <c r="V5" t="s">
        <v>123</v>
      </c>
      <c r="W5" t="s">
        <v>367</v>
      </c>
      <c r="X5" t="s">
        <v>75</v>
      </c>
      <c r="Y5" t="s">
        <v>367</v>
      </c>
      <c r="Z5" t="s">
        <v>69</v>
      </c>
      <c r="AA5" t="s">
        <v>440</v>
      </c>
      <c r="AB5" t="s">
        <v>188</v>
      </c>
      <c r="AC5" t="s">
        <v>79</v>
      </c>
      <c r="AD5" t="s">
        <v>69</v>
      </c>
      <c r="AE5" t="s">
        <v>448</v>
      </c>
      <c r="AF5" t="s">
        <v>449</v>
      </c>
    </row>
    <row r="6" spans="1:32" x14ac:dyDescent="0.3">
      <c r="A6">
        <v>4536761</v>
      </c>
      <c r="B6" t="s">
        <v>65</v>
      </c>
      <c r="C6" t="s">
        <v>450</v>
      </c>
      <c r="D6" t="s">
        <v>451</v>
      </c>
      <c r="E6" t="s">
        <v>452</v>
      </c>
      <c r="F6" t="s">
        <v>233</v>
      </c>
      <c r="H6" t="s">
        <v>445</v>
      </c>
      <c r="I6" t="s">
        <v>432</v>
      </c>
      <c r="J6" t="s">
        <v>433</v>
      </c>
      <c r="K6" t="s">
        <v>69</v>
      </c>
      <c r="L6" t="s">
        <v>170</v>
      </c>
      <c r="M6" t="s">
        <v>73</v>
      </c>
      <c r="N6" t="s">
        <v>172</v>
      </c>
      <c r="O6" t="s">
        <v>75</v>
      </c>
      <c r="Q6" t="s">
        <v>69</v>
      </c>
      <c r="R6" t="s">
        <v>79</v>
      </c>
      <c r="S6" t="s">
        <v>199</v>
      </c>
      <c r="T6" t="s">
        <v>79</v>
      </c>
      <c r="U6" t="s">
        <v>69</v>
      </c>
      <c r="V6" t="s">
        <v>97</v>
      </c>
      <c r="W6">
        <v>4</v>
      </c>
      <c r="X6" t="s">
        <v>148</v>
      </c>
      <c r="Y6">
        <v>0</v>
      </c>
      <c r="Z6" t="s">
        <v>69</v>
      </c>
      <c r="AA6" t="s">
        <v>79</v>
      </c>
      <c r="AB6" t="s">
        <v>79</v>
      </c>
      <c r="AC6" t="s">
        <v>79</v>
      </c>
      <c r="AD6" t="s">
        <v>69</v>
      </c>
      <c r="AF6" t="s">
        <v>453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8"/>
  <sheetViews>
    <sheetView workbookViewId="0">
      <selection activeCell="Q14" sqref="Q14"/>
    </sheetView>
  </sheetViews>
  <sheetFormatPr defaultRowHeight="14.4" x14ac:dyDescent="0.3"/>
  <sheetData>
    <row r="1" spans="1:31" x14ac:dyDescent="0.3">
      <c r="A1" t="s">
        <v>0</v>
      </c>
      <c r="B1" t="s">
        <v>1</v>
      </c>
      <c r="C1" t="s">
        <v>203</v>
      </c>
      <c r="D1" t="s">
        <v>204</v>
      </c>
      <c r="E1" t="s">
        <v>205</v>
      </c>
      <c r="F1" t="s">
        <v>206</v>
      </c>
      <c r="G1" t="s">
        <v>2</v>
      </c>
      <c r="H1" t="s">
        <v>3</v>
      </c>
      <c r="I1" t="s">
        <v>4</v>
      </c>
      <c r="J1" t="s">
        <v>5</v>
      </c>
      <c r="K1" t="s">
        <v>6</v>
      </c>
      <c r="L1" t="s">
        <v>454</v>
      </c>
      <c r="M1" t="s">
        <v>455</v>
      </c>
      <c r="N1" t="s">
        <v>456</v>
      </c>
      <c r="O1" t="s">
        <v>457</v>
      </c>
      <c r="P1" t="s">
        <v>17</v>
      </c>
      <c r="Q1" t="s">
        <v>458</v>
      </c>
      <c r="R1" t="s">
        <v>459</v>
      </c>
      <c r="S1" t="s">
        <v>460</v>
      </c>
      <c r="T1" t="s">
        <v>21</v>
      </c>
      <c r="U1" t="s">
        <v>461</v>
      </c>
      <c r="V1" t="s">
        <v>462</v>
      </c>
      <c r="W1" t="s">
        <v>24</v>
      </c>
      <c r="X1" t="s">
        <v>463</v>
      </c>
      <c r="Y1" t="s">
        <v>26</v>
      </c>
      <c r="Z1" t="s">
        <v>464</v>
      </c>
      <c r="AA1" t="s">
        <v>465</v>
      </c>
      <c r="AB1" t="s">
        <v>466</v>
      </c>
      <c r="AC1" t="s">
        <v>57</v>
      </c>
      <c r="AD1" t="s">
        <v>51</v>
      </c>
      <c r="AE1" t="s">
        <v>426</v>
      </c>
    </row>
    <row r="2" spans="1:31" x14ac:dyDescent="0.3">
      <c r="A2">
        <v>4890792</v>
      </c>
      <c r="B2" t="s">
        <v>65</v>
      </c>
      <c r="C2" t="s">
        <v>467</v>
      </c>
      <c r="D2" t="s">
        <v>468</v>
      </c>
      <c r="E2" t="s">
        <v>469</v>
      </c>
      <c r="F2" t="s">
        <v>233</v>
      </c>
      <c r="H2" t="s">
        <v>470</v>
      </c>
      <c r="I2" t="s">
        <v>471</v>
      </c>
      <c r="J2" t="s">
        <v>433</v>
      </c>
      <c r="K2" t="s">
        <v>69</v>
      </c>
      <c r="L2" t="s">
        <v>170</v>
      </c>
      <c r="M2" t="s">
        <v>73</v>
      </c>
      <c r="N2" t="s">
        <v>446</v>
      </c>
      <c r="O2" t="s">
        <v>180</v>
      </c>
      <c r="P2" t="s">
        <v>69</v>
      </c>
      <c r="Q2" t="s">
        <v>79</v>
      </c>
      <c r="R2" t="s">
        <v>199</v>
      </c>
      <c r="S2" t="s">
        <v>237</v>
      </c>
      <c r="T2" t="s">
        <v>69</v>
      </c>
      <c r="U2" t="s">
        <v>123</v>
      </c>
      <c r="V2" t="s">
        <v>367</v>
      </c>
      <c r="W2" t="s">
        <v>142</v>
      </c>
      <c r="X2">
        <v>1</v>
      </c>
      <c r="Y2" t="s">
        <v>69</v>
      </c>
      <c r="Z2" t="s">
        <v>79</v>
      </c>
      <c r="AA2" t="s">
        <v>472</v>
      </c>
      <c r="AB2" t="s">
        <v>79</v>
      </c>
      <c r="AC2" t="s">
        <v>69</v>
      </c>
      <c r="AD2" t="s">
        <v>473</v>
      </c>
      <c r="AE2" t="s">
        <v>73</v>
      </c>
    </row>
    <row r="3" spans="1:31" x14ac:dyDescent="0.3">
      <c r="A3">
        <v>4890794</v>
      </c>
      <c r="B3" t="s">
        <v>65</v>
      </c>
      <c r="C3" t="s">
        <v>467</v>
      </c>
      <c r="D3" t="s">
        <v>474</v>
      </c>
      <c r="E3" t="s">
        <v>475</v>
      </c>
      <c r="F3" t="s">
        <v>233</v>
      </c>
      <c r="H3" t="s">
        <v>470</v>
      </c>
      <c r="I3" t="s">
        <v>471</v>
      </c>
      <c r="J3" t="s">
        <v>433</v>
      </c>
      <c r="K3" t="s">
        <v>69</v>
      </c>
      <c r="L3" t="s">
        <v>339</v>
      </c>
      <c r="M3" t="s">
        <v>73</v>
      </c>
      <c r="N3" t="s">
        <v>446</v>
      </c>
      <c r="O3" t="s">
        <v>180</v>
      </c>
      <c r="P3" t="s">
        <v>69</v>
      </c>
      <c r="Q3" t="s">
        <v>78</v>
      </c>
      <c r="R3" t="s">
        <v>199</v>
      </c>
      <c r="S3" t="s">
        <v>79</v>
      </c>
      <c r="T3" t="s">
        <v>69</v>
      </c>
      <c r="U3" t="s">
        <v>123</v>
      </c>
      <c r="V3" t="s">
        <v>367</v>
      </c>
      <c r="W3" t="s">
        <v>142</v>
      </c>
      <c r="X3">
        <v>3</v>
      </c>
      <c r="Y3" t="s">
        <v>69</v>
      </c>
      <c r="Z3" t="s">
        <v>79</v>
      </c>
      <c r="AA3" t="s">
        <v>188</v>
      </c>
      <c r="AB3" t="s">
        <v>79</v>
      </c>
      <c r="AC3" t="s">
        <v>69</v>
      </c>
      <c r="AD3" t="s">
        <v>476</v>
      </c>
      <c r="AE3" t="s">
        <v>477</v>
      </c>
    </row>
    <row r="4" spans="1:31" x14ac:dyDescent="0.3">
      <c r="A4">
        <v>4890795</v>
      </c>
      <c r="B4" t="s">
        <v>65</v>
      </c>
      <c r="C4" t="s">
        <v>478</v>
      </c>
      <c r="D4" t="s">
        <v>479</v>
      </c>
      <c r="E4" t="s">
        <v>480</v>
      </c>
      <c r="F4" t="s">
        <v>233</v>
      </c>
      <c r="H4" t="s">
        <v>470</v>
      </c>
      <c r="I4" t="s">
        <v>471</v>
      </c>
      <c r="J4" t="s">
        <v>433</v>
      </c>
      <c r="K4" t="s">
        <v>69</v>
      </c>
      <c r="L4" t="s">
        <v>339</v>
      </c>
      <c r="M4" t="s">
        <v>73</v>
      </c>
      <c r="N4" t="s">
        <v>446</v>
      </c>
      <c r="O4" s="2">
        <v>45049</v>
      </c>
      <c r="P4" t="s">
        <v>69</v>
      </c>
      <c r="Q4" t="s">
        <v>78</v>
      </c>
      <c r="R4" t="s">
        <v>199</v>
      </c>
      <c r="S4" t="s">
        <v>447</v>
      </c>
      <c r="T4" t="s">
        <v>69</v>
      </c>
      <c r="U4" t="s">
        <v>123</v>
      </c>
      <c r="V4">
        <v>0</v>
      </c>
      <c r="X4">
        <v>0</v>
      </c>
      <c r="Y4" t="s">
        <v>69</v>
      </c>
      <c r="Z4" t="s">
        <v>79</v>
      </c>
      <c r="AA4" t="s">
        <v>188</v>
      </c>
      <c r="AB4" t="s">
        <v>79</v>
      </c>
      <c r="AC4" t="s">
        <v>69</v>
      </c>
    </row>
    <row r="5" spans="1:31" x14ac:dyDescent="0.3">
      <c r="A5">
        <v>4890796</v>
      </c>
      <c r="B5" t="s">
        <v>65</v>
      </c>
      <c r="C5" t="s">
        <v>478</v>
      </c>
      <c r="D5" t="s">
        <v>481</v>
      </c>
      <c r="E5" t="s">
        <v>482</v>
      </c>
      <c r="F5" t="s">
        <v>233</v>
      </c>
      <c r="H5" t="s">
        <v>470</v>
      </c>
      <c r="I5" t="s">
        <v>471</v>
      </c>
      <c r="J5" t="s">
        <v>433</v>
      </c>
      <c r="K5" t="s">
        <v>69</v>
      </c>
      <c r="L5" t="s">
        <v>170</v>
      </c>
      <c r="M5" t="s">
        <v>73</v>
      </c>
      <c r="N5" t="s">
        <v>172</v>
      </c>
      <c r="O5" t="s">
        <v>75</v>
      </c>
      <c r="P5" t="s">
        <v>69</v>
      </c>
      <c r="Q5" t="s">
        <v>79</v>
      </c>
      <c r="R5" t="s">
        <v>117</v>
      </c>
      <c r="S5" t="s">
        <v>79</v>
      </c>
      <c r="T5" t="s">
        <v>69</v>
      </c>
      <c r="U5" t="s">
        <v>75</v>
      </c>
      <c r="V5" t="s">
        <v>367</v>
      </c>
      <c r="W5" t="s">
        <v>142</v>
      </c>
      <c r="X5">
        <v>4</v>
      </c>
      <c r="Y5" t="s">
        <v>69</v>
      </c>
      <c r="Z5" t="s">
        <v>79</v>
      </c>
      <c r="AA5" t="s">
        <v>79</v>
      </c>
      <c r="AB5" t="s">
        <v>79</v>
      </c>
      <c r="AC5" t="s">
        <v>69</v>
      </c>
    </row>
    <row r="6" spans="1:31" x14ac:dyDescent="0.3">
      <c r="A6">
        <v>4890879</v>
      </c>
      <c r="B6" t="s">
        <v>65</v>
      </c>
      <c r="C6" t="s">
        <v>483</v>
      </c>
      <c r="D6" t="s">
        <v>484</v>
      </c>
      <c r="E6" t="s">
        <v>485</v>
      </c>
      <c r="F6" t="s">
        <v>233</v>
      </c>
      <c r="H6" t="s">
        <v>470</v>
      </c>
      <c r="I6" t="s">
        <v>471</v>
      </c>
      <c r="J6" t="s">
        <v>433</v>
      </c>
      <c r="K6" t="s">
        <v>69</v>
      </c>
      <c r="L6" t="s">
        <v>170</v>
      </c>
      <c r="M6" t="s">
        <v>73</v>
      </c>
      <c r="N6" t="s">
        <v>172</v>
      </c>
      <c r="O6" t="s">
        <v>180</v>
      </c>
      <c r="P6" t="s">
        <v>69</v>
      </c>
      <c r="Q6" t="s">
        <v>78</v>
      </c>
      <c r="R6" t="s">
        <v>199</v>
      </c>
      <c r="S6" t="s">
        <v>79</v>
      </c>
      <c r="T6" t="s">
        <v>69</v>
      </c>
      <c r="U6" t="s">
        <v>123</v>
      </c>
      <c r="V6" t="s">
        <v>367</v>
      </c>
      <c r="W6" t="s">
        <v>148</v>
      </c>
      <c r="X6">
        <v>0</v>
      </c>
      <c r="Y6" t="s">
        <v>69</v>
      </c>
      <c r="Z6" t="s">
        <v>79</v>
      </c>
      <c r="AA6" t="s">
        <v>79</v>
      </c>
      <c r="AB6" t="s">
        <v>79</v>
      </c>
      <c r="AC6" t="s">
        <v>69</v>
      </c>
      <c r="AD6" t="s">
        <v>486</v>
      </c>
      <c r="AE6" t="s">
        <v>487</v>
      </c>
    </row>
    <row r="7" spans="1:31" x14ac:dyDescent="0.3">
      <c r="A7">
        <v>4891105</v>
      </c>
      <c r="B7" t="s">
        <v>65</v>
      </c>
      <c r="C7" t="s">
        <v>488</v>
      </c>
      <c r="D7" t="s">
        <v>489</v>
      </c>
      <c r="E7" t="s">
        <v>490</v>
      </c>
      <c r="F7" t="s">
        <v>233</v>
      </c>
      <c r="H7" t="s">
        <v>470</v>
      </c>
      <c r="I7" t="s">
        <v>471</v>
      </c>
      <c r="J7" t="s">
        <v>433</v>
      </c>
      <c r="K7" t="s">
        <v>69</v>
      </c>
      <c r="L7" t="s">
        <v>170</v>
      </c>
      <c r="M7" t="s">
        <v>73</v>
      </c>
      <c r="N7" t="s">
        <v>74</v>
      </c>
      <c r="O7" t="s">
        <v>73</v>
      </c>
      <c r="P7" t="s">
        <v>69</v>
      </c>
      <c r="Q7" t="s">
        <v>79</v>
      </c>
      <c r="R7" t="s">
        <v>117</v>
      </c>
      <c r="S7" t="s">
        <v>79</v>
      </c>
      <c r="T7" t="s">
        <v>69</v>
      </c>
      <c r="U7" t="s">
        <v>75</v>
      </c>
      <c r="V7">
        <v>2</v>
      </c>
      <c r="W7" t="s">
        <v>148</v>
      </c>
      <c r="X7">
        <v>0</v>
      </c>
      <c r="Y7" t="s">
        <v>69</v>
      </c>
      <c r="Z7" t="s">
        <v>79</v>
      </c>
      <c r="AA7" t="s">
        <v>79</v>
      </c>
      <c r="AB7" t="s">
        <v>79</v>
      </c>
      <c r="AC7" t="s">
        <v>69</v>
      </c>
    </row>
    <row r="8" spans="1:31" x14ac:dyDescent="0.3">
      <c r="A8">
        <v>4891333</v>
      </c>
      <c r="B8" t="s">
        <v>65</v>
      </c>
      <c r="C8" t="s">
        <v>491</v>
      </c>
      <c r="D8" t="s">
        <v>492</v>
      </c>
      <c r="E8" t="s">
        <v>493</v>
      </c>
      <c r="F8" t="s">
        <v>233</v>
      </c>
      <c r="H8" t="s">
        <v>470</v>
      </c>
      <c r="I8" t="s">
        <v>471</v>
      </c>
      <c r="J8" t="s">
        <v>433</v>
      </c>
      <c r="K8" t="s">
        <v>69</v>
      </c>
      <c r="L8" t="s">
        <v>339</v>
      </c>
      <c r="M8" t="s">
        <v>73</v>
      </c>
      <c r="N8" t="s">
        <v>446</v>
      </c>
      <c r="O8" t="s">
        <v>180</v>
      </c>
      <c r="P8" t="s">
        <v>69</v>
      </c>
      <c r="Q8" t="s">
        <v>78</v>
      </c>
      <c r="R8" t="s">
        <v>199</v>
      </c>
      <c r="S8" t="s">
        <v>79</v>
      </c>
      <c r="T8" t="s">
        <v>69</v>
      </c>
      <c r="U8" t="s">
        <v>123</v>
      </c>
      <c r="V8" t="s">
        <v>367</v>
      </c>
      <c r="W8" t="s">
        <v>239</v>
      </c>
      <c r="X8" t="s">
        <v>367</v>
      </c>
      <c r="Y8" t="s">
        <v>69</v>
      </c>
      <c r="Z8" t="s">
        <v>79</v>
      </c>
      <c r="AA8" t="s">
        <v>79</v>
      </c>
      <c r="AB8" t="s">
        <v>79</v>
      </c>
      <c r="AC8" t="s">
        <v>69</v>
      </c>
    </row>
    <row r="9" spans="1:31" x14ac:dyDescent="0.3">
      <c r="A9">
        <v>4891406</v>
      </c>
      <c r="B9" t="s">
        <v>65</v>
      </c>
      <c r="C9" t="s">
        <v>494</v>
      </c>
      <c r="D9" t="s">
        <v>495</v>
      </c>
      <c r="E9" t="s">
        <v>496</v>
      </c>
      <c r="F9" t="s">
        <v>233</v>
      </c>
      <c r="H9" t="s">
        <v>470</v>
      </c>
      <c r="I9" t="s">
        <v>471</v>
      </c>
      <c r="J9" t="s">
        <v>433</v>
      </c>
      <c r="K9" t="s">
        <v>69</v>
      </c>
      <c r="L9" t="s">
        <v>72</v>
      </c>
      <c r="M9" t="s">
        <v>73</v>
      </c>
      <c r="N9" t="s">
        <v>74</v>
      </c>
      <c r="O9" t="s">
        <v>75</v>
      </c>
      <c r="P9" t="s">
        <v>69</v>
      </c>
      <c r="Q9" t="s">
        <v>79</v>
      </c>
      <c r="R9" t="s">
        <v>79</v>
      </c>
      <c r="S9" t="s">
        <v>79</v>
      </c>
      <c r="T9" t="s">
        <v>69</v>
      </c>
      <c r="U9" t="s">
        <v>123</v>
      </c>
      <c r="V9">
        <v>0</v>
      </c>
      <c r="X9">
        <v>0</v>
      </c>
      <c r="Y9" t="s">
        <v>69</v>
      </c>
      <c r="Z9" t="s">
        <v>79</v>
      </c>
      <c r="AA9" t="s">
        <v>79</v>
      </c>
      <c r="AB9" t="s">
        <v>79</v>
      </c>
      <c r="AC9" t="s">
        <v>69</v>
      </c>
    </row>
    <row r="10" spans="1:31" x14ac:dyDescent="0.3">
      <c r="A10">
        <v>4891847</v>
      </c>
      <c r="B10" t="s">
        <v>65</v>
      </c>
      <c r="C10" t="s">
        <v>497</v>
      </c>
      <c r="D10" t="s">
        <v>498</v>
      </c>
      <c r="E10" t="s">
        <v>499</v>
      </c>
      <c r="F10" t="s">
        <v>233</v>
      </c>
      <c r="H10" t="s">
        <v>470</v>
      </c>
      <c r="I10" t="s">
        <v>471</v>
      </c>
      <c r="J10" t="s">
        <v>433</v>
      </c>
      <c r="K10" t="s">
        <v>69</v>
      </c>
      <c r="L10" t="s">
        <v>170</v>
      </c>
      <c r="M10" t="s">
        <v>73</v>
      </c>
      <c r="N10" t="s">
        <v>172</v>
      </c>
      <c r="O10" t="s">
        <v>73</v>
      </c>
      <c r="P10" t="s">
        <v>69</v>
      </c>
      <c r="Q10" t="s">
        <v>78</v>
      </c>
      <c r="R10" t="s">
        <v>199</v>
      </c>
      <c r="S10" t="s">
        <v>79</v>
      </c>
      <c r="T10" t="s">
        <v>69</v>
      </c>
      <c r="U10" t="s">
        <v>238</v>
      </c>
      <c r="V10" t="s">
        <v>367</v>
      </c>
      <c r="W10" t="s">
        <v>142</v>
      </c>
      <c r="X10">
        <v>0</v>
      </c>
      <c r="Y10" t="s">
        <v>69</v>
      </c>
      <c r="Z10" t="s">
        <v>79</v>
      </c>
      <c r="AA10" t="s">
        <v>79</v>
      </c>
      <c r="AB10" t="s">
        <v>79</v>
      </c>
      <c r="AC10" t="s">
        <v>69</v>
      </c>
    </row>
    <row r="11" spans="1:31" x14ac:dyDescent="0.3">
      <c r="A11">
        <v>4892114</v>
      </c>
      <c r="B11" t="s">
        <v>65</v>
      </c>
      <c r="C11" t="s">
        <v>500</v>
      </c>
      <c r="D11" t="s">
        <v>501</v>
      </c>
      <c r="E11" t="s">
        <v>502</v>
      </c>
      <c r="F11" t="s">
        <v>233</v>
      </c>
      <c r="H11" t="s">
        <v>470</v>
      </c>
      <c r="I11" t="s">
        <v>471</v>
      </c>
      <c r="J11" t="s">
        <v>433</v>
      </c>
      <c r="K11" t="s">
        <v>69</v>
      </c>
      <c r="L11" t="s">
        <v>170</v>
      </c>
      <c r="M11" t="s">
        <v>73</v>
      </c>
      <c r="N11" t="s">
        <v>172</v>
      </c>
      <c r="O11" t="s">
        <v>180</v>
      </c>
      <c r="P11" t="s">
        <v>69</v>
      </c>
      <c r="Q11" t="s">
        <v>78</v>
      </c>
      <c r="R11" t="s">
        <v>117</v>
      </c>
      <c r="S11" t="s">
        <v>79</v>
      </c>
      <c r="T11" t="s">
        <v>69</v>
      </c>
      <c r="U11" t="s">
        <v>123</v>
      </c>
      <c r="V11">
        <v>2</v>
      </c>
      <c r="W11" t="s">
        <v>142</v>
      </c>
      <c r="X11">
        <v>2</v>
      </c>
      <c r="Y11" t="s">
        <v>69</v>
      </c>
      <c r="Z11" t="s">
        <v>79</v>
      </c>
      <c r="AA11" t="s">
        <v>79</v>
      </c>
      <c r="AB11" t="s">
        <v>79</v>
      </c>
      <c r="AC11" t="s">
        <v>69</v>
      </c>
      <c r="AE11" t="s">
        <v>503</v>
      </c>
    </row>
    <row r="12" spans="1:31" x14ac:dyDescent="0.3">
      <c r="A12">
        <v>4896001</v>
      </c>
      <c r="B12" t="s">
        <v>65</v>
      </c>
      <c r="C12" t="s">
        <v>504</v>
      </c>
      <c r="D12" t="s">
        <v>505</v>
      </c>
      <c r="E12" t="s">
        <v>506</v>
      </c>
      <c r="F12" t="s">
        <v>233</v>
      </c>
      <c r="G12" t="s">
        <v>135</v>
      </c>
      <c r="H12" t="s">
        <v>470</v>
      </c>
      <c r="I12" t="s">
        <v>471</v>
      </c>
      <c r="J12" t="s">
        <v>433</v>
      </c>
      <c r="K12" t="s">
        <v>69</v>
      </c>
      <c r="L12" t="s">
        <v>72</v>
      </c>
      <c r="M12" t="s">
        <v>73</v>
      </c>
      <c r="N12" t="s">
        <v>172</v>
      </c>
      <c r="O12" t="s">
        <v>73</v>
      </c>
      <c r="P12" t="s">
        <v>69</v>
      </c>
      <c r="Q12" t="s">
        <v>79</v>
      </c>
      <c r="R12" t="s">
        <v>117</v>
      </c>
      <c r="S12" t="s">
        <v>79</v>
      </c>
      <c r="T12" t="s">
        <v>69</v>
      </c>
      <c r="U12" t="s">
        <v>75</v>
      </c>
      <c r="V12">
        <v>1</v>
      </c>
      <c r="W12" t="s">
        <v>75</v>
      </c>
      <c r="X12">
        <v>2</v>
      </c>
      <c r="Y12" t="s">
        <v>69</v>
      </c>
      <c r="Z12" t="s">
        <v>79</v>
      </c>
      <c r="AA12" t="s">
        <v>188</v>
      </c>
      <c r="AB12" t="s">
        <v>79</v>
      </c>
      <c r="AC12" t="s">
        <v>69</v>
      </c>
    </row>
    <row r="13" spans="1:31" x14ac:dyDescent="0.3">
      <c r="A13">
        <v>4908991</v>
      </c>
      <c r="B13" t="s">
        <v>65</v>
      </c>
      <c r="C13" t="s">
        <v>507</v>
      </c>
      <c r="D13" t="s">
        <v>508</v>
      </c>
      <c r="E13" t="s">
        <v>509</v>
      </c>
      <c r="F13" t="s">
        <v>233</v>
      </c>
      <c r="H13" t="s">
        <v>470</v>
      </c>
      <c r="I13" t="s">
        <v>471</v>
      </c>
      <c r="J13" t="s">
        <v>433</v>
      </c>
      <c r="K13" t="s">
        <v>69</v>
      </c>
      <c r="L13" t="s">
        <v>170</v>
      </c>
      <c r="M13" t="s">
        <v>73</v>
      </c>
      <c r="N13" t="s">
        <v>172</v>
      </c>
      <c r="O13" t="s">
        <v>180</v>
      </c>
      <c r="P13" t="s">
        <v>69</v>
      </c>
      <c r="Q13" t="s">
        <v>78</v>
      </c>
      <c r="R13" t="s">
        <v>117</v>
      </c>
      <c r="S13" t="s">
        <v>73</v>
      </c>
      <c r="T13" t="s">
        <v>69</v>
      </c>
      <c r="U13" t="s">
        <v>123</v>
      </c>
      <c r="V13">
        <v>2</v>
      </c>
      <c r="W13" t="s">
        <v>75</v>
      </c>
      <c r="X13">
        <v>1</v>
      </c>
      <c r="Y13" t="s">
        <v>69</v>
      </c>
      <c r="Z13" t="s">
        <v>262</v>
      </c>
      <c r="AA13" t="s">
        <v>188</v>
      </c>
      <c r="AB13" t="s">
        <v>373</v>
      </c>
      <c r="AC13" t="s">
        <v>69</v>
      </c>
    </row>
    <row r="14" spans="1:31" ht="409.6" x14ac:dyDescent="0.3">
      <c r="A14">
        <v>4908999</v>
      </c>
      <c r="B14" t="s">
        <v>65</v>
      </c>
      <c r="C14" t="s">
        <v>510</v>
      </c>
      <c r="D14" t="s">
        <v>511</v>
      </c>
      <c r="E14" t="s">
        <v>512</v>
      </c>
      <c r="F14" t="s">
        <v>233</v>
      </c>
      <c r="H14" t="s">
        <v>470</v>
      </c>
      <c r="I14" t="s">
        <v>471</v>
      </c>
      <c r="J14" t="s">
        <v>433</v>
      </c>
      <c r="K14" t="s">
        <v>69</v>
      </c>
      <c r="L14" t="s">
        <v>170</v>
      </c>
      <c r="M14" t="s">
        <v>358</v>
      </c>
      <c r="N14" t="s">
        <v>73</v>
      </c>
      <c r="O14" s="2">
        <v>45049</v>
      </c>
      <c r="P14" t="s">
        <v>69</v>
      </c>
      <c r="Q14" t="s">
        <v>78</v>
      </c>
      <c r="R14" t="s">
        <v>117</v>
      </c>
      <c r="S14" t="s">
        <v>73</v>
      </c>
      <c r="T14" t="s">
        <v>69</v>
      </c>
      <c r="U14" t="s">
        <v>123</v>
      </c>
      <c r="V14">
        <v>2</v>
      </c>
      <c r="W14" t="s">
        <v>142</v>
      </c>
      <c r="X14">
        <v>1</v>
      </c>
      <c r="Y14" t="s">
        <v>69</v>
      </c>
      <c r="Z14" t="s">
        <v>79</v>
      </c>
      <c r="AA14" t="s">
        <v>188</v>
      </c>
      <c r="AB14" t="s">
        <v>373</v>
      </c>
      <c r="AC14" t="s">
        <v>69</v>
      </c>
      <c r="AD14" s="1" t="s">
        <v>513</v>
      </c>
    </row>
    <row r="15" spans="1:31" x14ac:dyDescent="0.3">
      <c r="A15">
        <v>4909094</v>
      </c>
      <c r="B15" t="s">
        <v>65</v>
      </c>
      <c r="C15" t="s">
        <v>514</v>
      </c>
      <c r="D15" t="s">
        <v>515</v>
      </c>
      <c r="E15" t="s">
        <v>516</v>
      </c>
      <c r="F15" t="s">
        <v>233</v>
      </c>
      <c r="H15" t="s">
        <v>470</v>
      </c>
      <c r="I15" t="s">
        <v>471</v>
      </c>
      <c r="J15" t="s">
        <v>433</v>
      </c>
      <c r="K15" t="s">
        <v>69</v>
      </c>
      <c r="L15" t="s">
        <v>170</v>
      </c>
      <c r="M15" t="s">
        <v>73</v>
      </c>
      <c r="N15" t="s">
        <v>73</v>
      </c>
      <c r="O15" t="s">
        <v>180</v>
      </c>
      <c r="P15" t="s">
        <v>69</v>
      </c>
      <c r="Q15" t="s">
        <v>78</v>
      </c>
      <c r="R15" t="s">
        <v>117</v>
      </c>
      <c r="S15" t="s">
        <v>447</v>
      </c>
      <c r="T15" t="s">
        <v>69</v>
      </c>
      <c r="U15" t="s">
        <v>123</v>
      </c>
      <c r="V15">
        <v>2</v>
      </c>
      <c r="W15" t="s">
        <v>142</v>
      </c>
      <c r="X15">
        <v>0</v>
      </c>
      <c r="Y15" t="s">
        <v>69</v>
      </c>
      <c r="Z15" t="s">
        <v>79</v>
      </c>
      <c r="AA15" t="s">
        <v>79</v>
      </c>
      <c r="AB15" t="s">
        <v>79</v>
      </c>
      <c r="AC15" t="s">
        <v>69</v>
      </c>
    </row>
    <row r="16" spans="1:31" x14ac:dyDescent="0.3">
      <c r="A16">
        <v>4909350</v>
      </c>
      <c r="B16" t="s">
        <v>65</v>
      </c>
      <c r="C16" t="s">
        <v>517</v>
      </c>
      <c r="D16" t="s">
        <v>518</v>
      </c>
      <c r="E16" t="s">
        <v>519</v>
      </c>
      <c r="F16" t="s">
        <v>233</v>
      </c>
      <c r="H16" t="s">
        <v>470</v>
      </c>
      <c r="I16" t="s">
        <v>471</v>
      </c>
      <c r="J16" t="s">
        <v>433</v>
      </c>
      <c r="K16" t="s">
        <v>69</v>
      </c>
      <c r="L16" t="s">
        <v>170</v>
      </c>
      <c r="M16" t="s">
        <v>136</v>
      </c>
      <c r="N16" t="s">
        <v>73</v>
      </c>
      <c r="O16" t="s">
        <v>75</v>
      </c>
      <c r="P16" t="s">
        <v>69</v>
      </c>
      <c r="Q16" t="s">
        <v>79</v>
      </c>
      <c r="R16" t="s">
        <v>117</v>
      </c>
      <c r="S16" t="s">
        <v>73</v>
      </c>
      <c r="T16" t="s">
        <v>69</v>
      </c>
      <c r="U16" t="s">
        <v>75</v>
      </c>
      <c r="V16">
        <v>0</v>
      </c>
      <c r="X16">
        <v>0</v>
      </c>
      <c r="Y16" t="s">
        <v>69</v>
      </c>
      <c r="Z16" t="s">
        <v>79</v>
      </c>
      <c r="AA16" t="s">
        <v>79</v>
      </c>
      <c r="AB16" t="s">
        <v>79</v>
      </c>
      <c r="AC16" t="s">
        <v>69</v>
      </c>
    </row>
    <row r="17" spans="1:31" x14ac:dyDescent="0.3">
      <c r="A17">
        <v>4909430</v>
      </c>
      <c r="B17" t="s">
        <v>65</v>
      </c>
      <c r="C17" t="s">
        <v>520</v>
      </c>
      <c r="D17" t="s">
        <v>521</v>
      </c>
      <c r="E17" t="s">
        <v>522</v>
      </c>
      <c r="F17" t="s">
        <v>233</v>
      </c>
      <c r="H17" t="s">
        <v>470</v>
      </c>
      <c r="I17" t="s">
        <v>471</v>
      </c>
      <c r="J17" t="s">
        <v>433</v>
      </c>
      <c r="K17" t="s">
        <v>69</v>
      </c>
      <c r="L17" t="s">
        <v>72</v>
      </c>
      <c r="M17" t="s">
        <v>73</v>
      </c>
      <c r="N17" t="s">
        <v>74</v>
      </c>
      <c r="O17" t="s">
        <v>75</v>
      </c>
      <c r="P17" t="s">
        <v>69</v>
      </c>
      <c r="Q17" t="s">
        <v>79</v>
      </c>
      <c r="R17" t="s">
        <v>79</v>
      </c>
      <c r="S17" t="s">
        <v>79</v>
      </c>
      <c r="T17" t="s">
        <v>69</v>
      </c>
      <c r="U17" t="s">
        <v>97</v>
      </c>
      <c r="V17" t="s">
        <v>367</v>
      </c>
      <c r="W17" t="s">
        <v>75</v>
      </c>
      <c r="X17">
        <v>2</v>
      </c>
      <c r="Y17" t="s">
        <v>69</v>
      </c>
      <c r="Z17" t="s">
        <v>79</v>
      </c>
      <c r="AA17" t="s">
        <v>79</v>
      </c>
      <c r="AB17" t="s">
        <v>79</v>
      </c>
      <c r="AC17" t="s">
        <v>69</v>
      </c>
      <c r="AD17" t="s">
        <v>82</v>
      </c>
      <c r="AE17" t="s">
        <v>82</v>
      </c>
    </row>
    <row r="18" spans="1:31" x14ac:dyDescent="0.3">
      <c r="A18">
        <v>4909493</v>
      </c>
      <c r="B18" t="s">
        <v>65</v>
      </c>
      <c r="C18" t="s">
        <v>523</v>
      </c>
      <c r="D18" t="s">
        <v>524</v>
      </c>
      <c r="E18" t="s">
        <v>482</v>
      </c>
      <c r="F18" t="s">
        <v>233</v>
      </c>
      <c r="H18" t="s">
        <v>470</v>
      </c>
      <c r="I18" t="s">
        <v>471</v>
      </c>
      <c r="J18" t="s">
        <v>433</v>
      </c>
      <c r="K18" t="s">
        <v>69</v>
      </c>
      <c r="L18" t="s">
        <v>72</v>
      </c>
      <c r="M18" t="s">
        <v>73</v>
      </c>
      <c r="N18" t="s">
        <v>74</v>
      </c>
      <c r="O18" t="s">
        <v>75</v>
      </c>
      <c r="P18" t="s">
        <v>69</v>
      </c>
      <c r="Q18" t="s">
        <v>79</v>
      </c>
      <c r="R18" t="s">
        <v>79</v>
      </c>
      <c r="S18" t="s">
        <v>79</v>
      </c>
      <c r="T18" t="s">
        <v>69</v>
      </c>
      <c r="U18" t="s">
        <v>97</v>
      </c>
      <c r="V18">
        <v>1</v>
      </c>
      <c r="W18" t="s">
        <v>75</v>
      </c>
      <c r="X18">
        <v>0</v>
      </c>
      <c r="Y18" t="s">
        <v>69</v>
      </c>
      <c r="Z18" t="s">
        <v>79</v>
      </c>
      <c r="AA18" t="s">
        <v>79</v>
      </c>
      <c r="AB18" t="s">
        <v>79</v>
      </c>
      <c r="AC18" t="s">
        <v>69</v>
      </c>
    </row>
    <row r="19" spans="1:31" x14ac:dyDescent="0.3">
      <c r="A19">
        <v>4909965</v>
      </c>
      <c r="B19" t="s">
        <v>65</v>
      </c>
      <c r="C19" t="s">
        <v>525</v>
      </c>
      <c r="D19" t="s">
        <v>526</v>
      </c>
      <c r="E19" t="s">
        <v>527</v>
      </c>
      <c r="F19" t="s">
        <v>233</v>
      </c>
      <c r="H19" t="s">
        <v>470</v>
      </c>
      <c r="I19" t="s">
        <v>471</v>
      </c>
      <c r="J19" t="s">
        <v>433</v>
      </c>
      <c r="K19" t="s">
        <v>69</v>
      </c>
      <c r="L19" t="s">
        <v>339</v>
      </c>
      <c r="M19" t="s">
        <v>73</v>
      </c>
      <c r="N19" t="s">
        <v>446</v>
      </c>
      <c r="O19" s="2">
        <v>45049</v>
      </c>
      <c r="P19" t="s">
        <v>69</v>
      </c>
      <c r="Q19" t="s">
        <v>78</v>
      </c>
      <c r="R19" t="s">
        <v>199</v>
      </c>
      <c r="S19" t="s">
        <v>237</v>
      </c>
      <c r="T19" t="s">
        <v>69</v>
      </c>
      <c r="U19" t="s">
        <v>123</v>
      </c>
      <c r="V19" t="s">
        <v>367</v>
      </c>
      <c r="W19" t="s">
        <v>75</v>
      </c>
      <c r="X19" t="s">
        <v>367</v>
      </c>
      <c r="Y19" t="s">
        <v>69</v>
      </c>
      <c r="Z19" t="s">
        <v>79</v>
      </c>
      <c r="AA19" t="s">
        <v>79</v>
      </c>
      <c r="AB19" t="s">
        <v>79</v>
      </c>
      <c r="AC19" t="s">
        <v>69</v>
      </c>
      <c r="AE19" t="s">
        <v>528</v>
      </c>
    </row>
    <row r="20" spans="1:31" x14ac:dyDescent="0.3">
      <c r="A20">
        <v>4909981</v>
      </c>
      <c r="B20" t="s">
        <v>65</v>
      </c>
      <c r="C20" t="s">
        <v>529</v>
      </c>
      <c r="D20" t="s">
        <v>530</v>
      </c>
      <c r="E20" t="s">
        <v>531</v>
      </c>
      <c r="F20" t="s">
        <v>233</v>
      </c>
      <c r="H20" t="s">
        <v>470</v>
      </c>
      <c r="I20" t="s">
        <v>471</v>
      </c>
      <c r="J20" t="s">
        <v>433</v>
      </c>
      <c r="K20" t="s">
        <v>69</v>
      </c>
      <c r="L20" t="s">
        <v>170</v>
      </c>
      <c r="M20" t="s">
        <v>171</v>
      </c>
      <c r="N20" t="s">
        <v>73</v>
      </c>
      <c r="O20" s="2">
        <v>45049</v>
      </c>
      <c r="P20" t="s">
        <v>69</v>
      </c>
      <c r="Q20" t="s">
        <v>78</v>
      </c>
      <c r="R20" t="s">
        <v>117</v>
      </c>
      <c r="S20" t="s">
        <v>73</v>
      </c>
      <c r="T20" t="s">
        <v>69</v>
      </c>
      <c r="U20" t="s">
        <v>97</v>
      </c>
      <c r="V20">
        <v>1</v>
      </c>
      <c r="W20" t="s">
        <v>148</v>
      </c>
      <c r="X20">
        <v>1</v>
      </c>
      <c r="Y20" t="s">
        <v>69</v>
      </c>
      <c r="Z20" t="s">
        <v>79</v>
      </c>
      <c r="AA20" t="s">
        <v>79</v>
      </c>
      <c r="AB20" t="s">
        <v>79</v>
      </c>
      <c r="AC20" t="s">
        <v>69</v>
      </c>
      <c r="AD20" t="s">
        <v>532</v>
      </c>
    </row>
    <row r="21" spans="1:31" x14ac:dyDescent="0.3">
      <c r="A21">
        <v>4910034</v>
      </c>
      <c r="B21" t="s">
        <v>65</v>
      </c>
      <c r="C21" t="s">
        <v>533</v>
      </c>
      <c r="D21" t="s">
        <v>534</v>
      </c>
      <c r="E21" t="s">
        <v>535</v>
      </c>
      <c r="F21" t="s">
        <v>233</v>
      </c>
      <c r="H21" t="s">
        <v>470</v>
      </c>
      <c r="I21" t="s">
        <v>471</v>
      </c>
      <c r="J21" t="s">
        <v>433</v>
      </c>
      <c r="K21" t="s">
        <v>69</v>
      </c>
      <c r="L21" t="s">
        <v>170</v>
      </c>
      <c r="M21" t="s">
        <v>73</v>
      </c>
      <c r="N21" t="s">
        <v>446</v>
      </c>
      <c r="O21" t="s">
        <v>73</v>
      </c>
      <c r="P21" t="s">
        <v>69</v>
      </c>
      <c r="Q21" t="s">
        <v>78</v>
      </c>
      <c r="R21" t="s">
        <v>117</v>
      </c>
      <c r="S21" t="s">
        <v>237</v>
      </c>
      <c r="T21" t="s">
        <v>69</v>
      </c>
      <c r="U21" t="s">
        <v>123</v>
      </c>
      <c r="V21" t="s">
        <v>367</v>
      </c>
      <c r="W21" t="s">
        <v>75</v>
      </c>
      <c r="X21" t="s">
        <v>367</v>
      </c>
      <c r="Y21" t="s">
        <v>69</v>
      </c>
      <c r="Z21" t="s">
        <v>79</v>
      </c>
      <c r="AA21" t="s">
        <v>79</v>
      </c>
      <c r="AB21" t="s">
        <v>79</v>
      </c>
      <c r="AC21" t="s">
        <v>69</v>
      </c>
    </row>
    <row r="22" spans="1:31" x14ac:dyDescent="0.3">
      <c r="A22">
        <v>4910067</v>
      </c>
      <c r="B22" t="s">
        <v>65</v>
      </c>
      <c r="C22" t="s">
        <v>536</v>
      </c>
      <c r="D22" t="s">
        <v>537</v>
      </c>
      <c r="E22" t="s">
        <v>538</v>
      </c>
      <c r="F22" t="s">
        <v>233</v>
      </c>
      <c r="H22" t="s">
        <v>470</v>
      </c>
      <c r="I22" t="s">
        <v>471</v>
      </c>
      <c r="J22" t="s">
        <v>433</v>
      </c>
      <c r="K22" t="s">
        <v>69</v>
      </c>
      <c r="L22" t="s">
        <v>339</v>
      </c>
      <c r="M22" t="s">
        <v>358</v>
      </c>
      <c r="N22" t="s">
        <v>73</v>
      </c>
      <c r="O22" t="s">
        <v>180</v>
      </c>
      <c r="P22" t="s">
        <v>69</v>
      </c>
      <c r="Q22" t="s">
        <v>78</v>
      </c>
      <c r="R22" t="s">
        <v>117</v>
      </c>
      <c r="S22" t="s">
        <v>73</v>
      </c>
      <c r="T22" t="s">
        <v>69</v>
      </c>
      <c r="U22" t="s">
        <v>123</v>
      </c>
      <c r="V22">
        <v>3</v>
      </c>
      <c r="W22" t="s">
        <v>239</v>
      </c>
      <c r="X22">
        <v>1</v>
      </c>
      <c r="Y22" t="s">
        <v>69</v>
      </c>
      <c r="Z22" t="s">
        <v>262</v>
      </c>
      <c r="AA22" t="s">
        <v>188</v>
      </c>
      <c r="AB22" t="s">
        <v>373</v>
      </c>
      <c r="AC22" t="s">
        <v>69</v>
      </c>
    </row>
    <row r="23" spans="1:31" x14ac:dyDescent="0.3">
      <c r="A23">
        <v>4910859</v>
      </c>
      <c r="B23" t="s">
        <v>65</v>
      </c>
      <c r="C23" t="s">
        <v>539</v>
      </c>
      <c r="D23" t="s">
        <v>540</v>
      </c>
      <c r="E23" t="s">
        <v>247</v>
      </c>
      <c r="F23" t="s">
        <v>233</v>
      </c>
      <c r="H23" t="s">
        <v>470</v>
      </c>
      <c r="I23" t="s">
        <v>471</v>
      </c>
      <c r="J23" t="s">
        <v>433</v>
      </c>
      <c r="K23" t="s">
        <v>69</v>
      </c>
      <c r="L23" t="s">
        <v>170</v>
      </c>
      <c r="M23" t="s">
        <v>73</v>
      </c>
      <c r="N23" t="s">
        <v>172</v>
      </c>
      <c r="O23" t="s">
        <v>75</v>
      </c>
      <c r="P23" t="s">
        <v>69</v>
      </c>
      <c r="Q23" t="s">
        <v>78</v>
      </c>
      <c r="R23" t="s">
        <v>117</v>
      </c>
      <c r="S23" t="s">
        <v>79</v>
      </c>
      <c r="T23" t="s">
        <v>69</v>
      </c>
      <c r="U23" t="s">
        <v>123</v>
      </c>
      <c r="V23">
        <v>2</v>
      </c>
      <c r="W23" t="s">
        <v>239</v>
      </c>
      <c r="X23">
        <v>0</v>
      </c>
      <c r="Y23" t="s">
        <v>69</v>
      </c>
      <c r="Z23" t="s">
        <v>79</v>
      </c>
      <c r="AA23" t="s">
        <v>79</v>
      </c>
      <c r="AB23" t="s">
        <v>79</v>
      </c>
      <c r="AC23" t="s">
        <v>69</v>
      </c>
      <c r="AE23" t="s">
        <v>541</v>
      </c>
    </row>
    <row r="24" spans="1:31" x14ac:dyDescent="0.3">
      <c r="A24">
        <v>4914541</v>
      </c>
      <c r="B24" t="s">
        <v>65</v>
      </c>
      <c r="C24" t="s">
        <v>542</v>
      </c>
      <c r="D24" t="s">
        <v>543</v>
      </c>
      <c r="E24" t="s">
        <v>544</v>
      </c>
      <c r="F24" t="s">
        <v>233</v>
      </c>
      <c r="H24" t="s">
        <v>470</v>
      </c>
      <c r="I24" t="s">
        <v>471</v>
      </c>
      <c r="J24" t="s">
        <v>433</v>
      </c>
      <c r="K24" t="s">
        <v>69</v>
      </c>
      <c r="L24" t="s">
        <v>170</v>
      </c>
      <c r="M24" t="s">
        <v>73</v>
      </c>
      <c r="N24" t="s">
        <v>172</v>
      </c>
      <c r="O24" t="s">
        <v>180</v>
      </c>
      <c r="P24" t="s">
        <v>69</v>
      </c>
      <c r="Q24" t="s">
        <v>78</v>
      </c>
      <c r="R24" t="s">
        <v>117</v>
      </c>
      <c r="S24" t="s">
        <v>79</v>
      </c>
      <c r="T24" t="s">
        <v>69</v>
      </c>
      <c r="U24" t="s">
        <v>75</v>
      </c>
      <c r="V24" t="s">
        <v>367</v>
      </c>
      <c r="W24" t="s">
        <v>239</v>
      </c>
      <c r="X24">
        <v>1</v>
      </c>
      <c r="Y24" t="s">
        <v>69</v>
      </c>
      <c r="Z24" t="s">
        <v>79</v>
      </c>
      <c r="AA24" t="s">
        <v>79</v>
      </c>
      <c r="AB24" t="s">
        <v>79</v>
      </c>
      <c r="AC24" t="s">
        <v>69</v>
      </c>
    </row>
    <row r="25" spans="1:31" x14ac:dyDescent="0.3">
      <c r="A25">
        <v>4914622</v>
      </c>
      <c r="B25" t="s">
        <v>65</v>
      </c>
      <c r="C25" t="s">
        <v>545</v>
      </c>
      <c r="D25" t="s">
        <v>546</v>
      </c>
      <c r="E25" t="s">
        <v>547</v>
      </c>
      <c r="F25" t="s">
        <v>233</v>
      </c>
      <c r="H25" t="s">
        <v>470</v>
      </c>
      <c r="I25" t="s">
        <v>471</v>
      </c>
      <c r="J25" t="s">
        <v>433</v>
      </c>
      <c r="K25" t="s">
        <v>69</v>
      </c>
      <c r="L25" t="s">
        <v>170</v>
      </c>
      <c r="M25" t="s">
        <v>73</v>
      </c>
      <c r="N25" t="s">
        <v>446</v>
      </c>
      <c r="O25" s="2">
        <v>45205</v>
      </c>
      <c r="P25" t="s">
        <v>69</v>
      </c>
      <c r="Q25" t="s">
        <v>340</v>
      </c>
      <c r="R25" t="s">
        <v>117</v>
      </c>
      <c r="S25" t="s">
        <v>79</v>
      </c>
      <c r="T25" t="s">
        <v>69</v>
      </c>
      <c r="U25" t="s">
        <v>238</v>
      </c>
      <c r="V25" t="s">
        <v>367</v>
      </c>
      <c r="W25" t="s">
        <v>142</v>
      </c>
      <c r="X25">
        <v>3</v>
      </c>
      <c r="Y25" t="s">
        <v>69</v>
      </c>
      <c r="Z25" t="s">
        <v>262</v>
      </c>
      <c r="AA25" t="s">
        <v>472</v>
      </c>
      <c r="AB25" t="s">
        <v>79</v>
      </c>
      <c r="AC25" t="s">
        <v>69</v>
      </c>
      <c r="AD25" t="s">
        <v>548</v>
      </c>
    </row>
    <row r="26" spans="1:31" x14ac:dyDescent="0.3">
      <c r="A26">
        <v>4914762</v>
      </c>
      <c r="B26" t="s">
        <v>65</v>
      </c>
      <c r="C26" t="s">
        <v>549</v>
      </c>
      <c r="D26" t="s">
        <v>550</v>
      </c>
      <c r="E26" t="s">
        <v>551</v>
      </c>
      <c r="F26" t="s">
        <v>233</v>
      </c>
      <c r="H26" t="s">
        <v>470</v>
      </c>
      <c r="I26" t="s">
        <v>471</v>
      </c>
      <c r="J26" t="s">
        <v>433</v>
      </c>
      <c r="K26" t="s">
        <v>69</v>
      </c>
      <c r="L26" t="s">
        <v>170</v>
      </c>
      <c r="M26" t="s">
        <v>136</v>
      </c>
      <c r="N26" t="s">
        <v>73</v>
      </c>
      <c r="O26" t="s">
        <v>180</v>
      </c>
      <c r="P26" t="s">
        <v>69</v>
      </c>
      <c r="Q26" t="s">
        <v>78</v>
      </c>
      <c r="R26" t="s">
        <v>79</v>
      </c>
      <c r="S26" t="s">
        <v>73</v>
      </c>
      <c r="T26" t="s">
        <v>69</v>
      </c>
      <c r="U26" t="s">
        <v>75</v>
      </c>
      <c r="V26">
        <v>2</v>
      </c>
      <c r="W26" t="s">
        <v>142</v>
      </c>
      <c r="X26">
        <v>0</v>
      </c>
      <c r="Y26" t="s">
        <v>69</v>
      </c>
      <c r="Z26" t="s">
        <v>79</v>
      </c>
      <c r="AA26" t="s">
        <v>79</v>
      </c>
      <c r="AB26" t="s">
        <v>79</v>
      </c>
      <c r="AC26" t="s">
        <v>69</v>
      </c>
      <c r="AD26" t="s">
        <v>552</v>
      </c>
      <c r="AE26" t="s">
        <v>553</v>
      </c>
    </row>
    <row r="27" spans="1:31" x14ac:dyDescent="0.3">
      <c r="A27">
        <v>4914782</v>
      </c>
      <c r="B27" t="s">
        <v>65</v>
      </c>
      <c r="C27" t="s">
        <v>554</v>
      </c>
      <c r="D27" t="s">
        <v>555</v>
      </c>
      <c r="E27" t="s">
        <v>556</v>
      </c>
      <c r="F27" t="s">
        <v>233</v>
      </c>
      <c r="H27" t="s">
        <v>470</v>
      </c>
      <c r="I27" t="s">
        <v>471</v>
      </c>
      <c r="J27" t="s">
        <v>433</v>
      </c>
      <c r="K27" t="s">
        <v>69</v>
      </c>
      <c r="L27" t="s">
        <v>170</v>
      </c>
      <c r="M27" t="s">
        <v>171</v>
      </c>
      <c r="N27" t="s">
        <v>172</v>
      </c>
      <c r="O27" t="s">
        <v>180</v>
      </c>
      <c r="P27" t="s">
        <v>69</v>
      </c>
      <c r="Q27" t="s">
        <v>78</v>
      </c>
      <c r="R27" t="s">
        <v>199</v>
      </c>
      <c r="S27" t="s">
        <v>73</v>
      </c>
      <c r="T27" t="s">
        <v>69</v>
      </c>
      <c r="U27" t="s">
        <v>123</v>
      </c>
      <c r="V27">
        <v>1</v>
      </c>
      <c r="W27" t="s">
        <v>142</v>
      </c>
      <c r="X27">
        <v>1</v>
      </c>
      <c r="Y27" t="s">
        <v>69</v>
      </c>
      <c r="Z27" t="s">
        <v>79</v>
      </c>
      <c r="AA27" t="s">
        <v>79</v>
      </c>
      <c r="AB27" t="s">
        <v>79</v>
      </c>
      <c r="AC27" t="s">
        <v>69</v>
      </c>
    </row>
    <row r="28" spans="1:31" x14ac:dyDescent="0.3">
      <c r="A28">
        <v>4915063</v>
      </c>
      <c r="B28" t="s">
        <v>65</v>
      </c>
      <c r="C28" t="s">
        <v>557</v>
      </c>
      <c r="D28" t="s">
        <v>558</v>
      </c>
      <c r="E28" t="s">
        <v>559</v>
      </c>
      <c r="F28" t="s">
        <v>233</v>
      </c>
      <c r="H28" t="s">
        <v>470</v>
      </c>
      <c r="I28" t="s">
        <v>471</v>
      </c>
      <c r="J28" t="s">
        <v>433</v>
      </c>
      <c r="K28" t="s">
        <v>69</v>
      </c>
      <c r="L28" t="s">
        <v>170</v>
      </c>
      <c r="M28" t="s">
        <v>73</v>
      </c>
      <c r="N28" t="s">
        <v>172</v>
      </c>
      <c r="O28" s="2">
        <v>45049</v>
      </c>
      <c r="P28" t="s">
        <v>69</v>
      </c>
      <c r="Q28" t="s">
        <v>78</v>
      </c>
      <c r="R28" t="s">
        <v>117</v>
      </c>
      <c r="S28" t="s">
        <v>237</v>
      </c>
      <c r="T28" t="s">
        <v>69</v>
      </c>
      <c r="U28" t="s">
        <v>560</v>
      </c>
      <c r="V28">
        <v>2</v>
      </c>
      <c r="W28" t="s">
        <v>239</v>
      </c>
      <c r="X28">
        <v>2</v>
      </c>
      <c r="Y28" t="s">
        <v>69</v>
      </c>
      <c r="Z28" t="s">
        <v>79</v>
      </c>
      <c r="AA28" t="s">
        <v>79</v>
      </c>
      <c r="AB28" t="s">
        <v>79</v>
      </c>
      <c r="AC28"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subprojects start</vt:lpstr>
      <vt:lpstr>subprojects end</vt:lpstr>
      <vt:lpstr>prtnrs start</vt:lpstr>
      <vt:lpstr>prtnrs end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Nic Fair</cp:lastModifiedBy>
  <dcterms:created xsi:type="dcterms:W3CDTF">2023-05-16T10:22:57Z</dcterms:created>
  <dcterms:modified xsi:type="dcterms:W3CDTF">2023-05-16T10:22:57Z</dcterms:modified>
</cp:coreProperties>
</file>