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GEOCHEM\GAUResearch\Pawel Gaca\Andy Cundy - miroplastics\"/>
    </mc:Choice>
  </mc:AlternateContent>
  <bookViews>
    <workbookView xWindow="-120" yWindow="-120" windowWidth="29040" windowHeight="15840"/>
  </bookViews>
  <sheets>
    <sheet name="Plastic-metals PG 17-09-2021" sheetId="1" r:id="rId1"/>
    <sheet name="Reduced file" sheetId="2" r:id="rId2"/>
  </sheets>
  <calcPr calcId="162913"/>
</workbook>
</file>

<file path=xl/calcChain.xml><?xml version="1.0" encoding="utf-8"?>
<calcChain xmlns="http://schemas.openxmlformats.org/spreadsheetml/2006/main">
  <c r="O11" i="2" l="1"/>
  <c r="O12" i="2"/>
  <c r="O13" i="2"/>
  <c r="O14" i="2"/>
  <c r="O15" i="2"/>
  <c r="O37" i="2" l="1"/>
  <c r="O38" i="2"/>
  <c r="O39" i="2"/>
  <c r="O40" i="2"/>
  <c r="O41" i="2"/>
  <c r="O36" i="2"/>
  <c r="O49" i="2"/>
  <c r="O23" i="2"/>
</calcChain>
</file>

<file path=xl/sharedStrings.xml><?xml version="1.0" encoding="utf-8"?>
<sst xmlns="http://schemas.openxmlformats.org/spreadsheetml/2006/main" count="462" uniqueCount="78">
  <si>
    <t>Sample</t>
  </si>
  <si>
    <t xml:space="preserve">27 -&gt; 27  Al  [ He ] </t>
  </si>
  <si>
    <t xml:space="preserve">52 -&gt; 52  Cr  [ He ] </t>
  </si>
  <si>
    <t xml:space="preserve">59 -&gt; 59  Co  [ He ] </t>
  </si>
  <si>
    <t xml:space="preserve">60 -&gt; 60  Ni  [ He ] </t>
  </si>
  <si>
    <t xml:space="preserve">63 -&gt; 63  Cu  [ He ] </t>
  </si>
  <si>
    <t xml:space="preserve">64 -&gt; 64  Zn  [ He ] </t>
  </si>
  <si>
    <t xml:space="preserve">65 -&gt; 65  Cu  [ He ] </t>
  </si>
  <si>
    <t xml:space="preserve">66 -&gt; 66  Zn  [ He ] </t>
  </si>
  <si>
    <t xml:space="preserve">111 -&gt; 111  Cd  [ He ] </t>
  </si>
  <si>
    <t xml:space="preserve">204 -&gt; 204  Pb  [ He ] </t>
  </si>
  <si>
    <t xml:space="preserve">206 -&gt; 206  Pb  [ He ] </t>
  </si>
  <si>
    <t xml:space="preserve">207 -&gt; 207  Pb  [ He ] </t>
  </si>
  <si>
    <t xml:space="preserve">208 -&gt; 208  Pb  [ He ] </t>
  </si>
  <si>
    <t xml:space="preserve">115 -&gt; 115  In ( ISTD )  [ He ] </t>
  </si>
  <si>
    <t xml:space="preserve">185 -&gt; 185  Re ( ISTD )  [ He ] </t>
  </si>
  <si>
    <t>Rjct</t>
  </si>
  <si>
    <t>Acq. Date-Time</t>
  </si>
  <si>
    <t>Type</t>
  </si>
  <si>
    <t>Level</t>
  </si>
  <si>
    <t>Sample Name</t>
  </si>
  <si>
    <t>Vial Number</t>
  </si>
  <si>
    <t>CPS</t>
  </si>
  <si>
    <t>CPS RSD</t>
  </si>
  <si>
    <t>Conc. [ ppb ]</t>
  </si>
  <si>
    <t>ISTD Recovery %</t>
  </si>
  <si>
    <t>CalBlk</t>
  </si>
  <si>
    <t>BLK</t>
  </si>
  <si>
    <t>CalStd</t>
  </si>
  <si>
    <t>STD 1</t>
  </si>
  <si>
    <t>&lt;0.00000</t>
  </si>
  <si>
    <t>STD 2</t>
  </si>
  <si>
    <t>STD 3</t>
  </si>
  <si>
    <t>STD 4</t>
  </si>
  <si>
    <t>STD 5</t>
  </si>
  <si>
    <t>115 -&gt; 115  In ( ISTD )  [ He ] :  ISTD Recovery Percent value = 0.07 is outside the allowed range [80.00, 120.00]185 -&gt; 185  Re ( ISTD )  [ He ] :  ISTD Recovery Percent value = 0.03 is outside the allowed range [80.00, 120.00]</t>
  </si>
  <si>
    <t>STD 6</t>
  </si>
  <si>
    <t>52 -&gt; 52  Cr  [ He ] :  CPS RSD value = 5.41 is over the allowed maximum = 5.0059 -&gt; 59  Co  [ He ] :  CPS RSD value = 10.81 is over the allowed maximum = 5.0063 -&gt; 63  Cu  [ He ] :  CPS RSD value = 7.47 is over the allowed maximum = 5.0064 -&gt; 64  Zn  [ He ] :  CPS RSD value = 5.65 is over the allowed maximum = 5.00206 -&gt; 206  Pb  [ He ] :  CPS RSD value = 8.99 is over the allowed maximum = 5.00208 -&gt; 208  Pb  [ He ] :  CPS RSD value = 7.00 is over the allowed maximum = 5.00115 -&gt; 115  In ( ISTD )  [ He ] :  ISTD Recovery Percent value = 0.03 is outside the allowed range [80.00, 120.00]185 -&gt; 185  Re ( ISTD )  [ He ] :  ISTD Recovery Percent value = 0.01 is outside the allowed range [80.00, 120.00]</t>
  </si>
  <si>
    <t>wash</t>
  </si>
  <si>
    <t>115 -&gt; 115  In ( ISTD )  [ He ] :  ISTD Recovery Percent value = 0.02 is outside the allowed range [80.00, 120.00]185 -&gt; 185  Re ( ISTD )  [ He ] :  ISTD Recovery Percent value = 0.02 is outside the allowed range [80.00, 120.00]</t>
  </si>
  <si>
    <t>115 -&gt; 115  In ( ISTD )  [ He ] :  ISTD Recovery Percent value = 0.01 is outside the allowed range [80.00, 120.00]185 -&gt; 185  Re ( ISTD )  [ He ] :  ISTD Recovery Percent value = 0.00 is outside the allowed range [80.00, 120.00]</t>
  </si>
  <si>
    <t>115 -&gt; 115  In ( ISTD )  [ He ] :  ISTD Recovery Percent value = 0.01 is outside the allowed range [80.00, 120.00]185 -&gt; 185  Re ( ISTD )  [ He ] :  ISTD Recovery Percent value = 0.01 is outside the allowed range [80.00, 120.00]</t>
  </si>
  <si>
    <t>MD01</t>
  </si>
  <si>
    <t>115 -&gt; 115  In ( ISTD )  [ He ] :  ISTD Recovery Percent value = 0.03 is outside the allowed range [80.00, 120.00]185 -&gt; 185  Re ( ISTD )  [ He ] :  ISTD Recovery Percent value = 0.01 is outside the allowed range [80.00, 120.00]</t>
  </si>
  <si>
    <t>MS01</t>
  </si>
  <si>
    <t>115 -&gt; 115  In ( ISTD )  [ He ] :  ISTD Recovery Percent value = 0.03 is outside the allowed range [80.00, 120.00]185 -&gt; 185  Re ( ISTD )  [ He ] :  ISTD Recovery Percent value = 0.02 is outside the allowed range [80.00, 120.00]</t>
  </si>
  <si>
    <t>MD03</t>
  </si>
  <si>
    <t>115 -&gt; 115  In ( ISTD )  [ He ] :  ISTD Recovery Percent value = 0.03 is outside the allowed range [80.00, 120.00]185 -&gt; 185  Re ( ISTD )  [ He ] :  ISTD Recovery Percent value = 0.03 is outside the allowed range [80.00, 120.00]</t>
  </si>
  <si>
    <t>27 -&gt; 27  Al  [ He ] :  Concentration value = 1387.36 is over the calibration range</t>
  </si>
  <si>
    <t>MS03</t>
  </si>
  <si>
    <t>MD04</t>
  </si>
  <si>
    <t>115 -&gt; 115  In ( ISTD )  [ He ] :  ISTD Recovery Percent value = 0.04 is outside the allowed range [80.00, 120.00]185 -&gt; 185  Re ( ISTD )  [ He ] :  ISTD Recovery Percent value = 0.02 is outside the allowed range [80.00, 120.00]</t>
  </si>
  <si>
    <t>MS04</t>
  </si>
  <si>
    <t>64 -&gt; 64  Zn  [ He ] :  CPS RSD value = 5.60 is over the allowed maximum = 5.00115 -&gt; 115  In ( ISTD )  [ He ] :  ISTD Recovery Percent value = 0.03 is outside the allowed range [80.00, 120.00]185 -&gt; 185  Re ( ISTD )  [ He ] :  ISTD Recovery Percent value = 0.03 is outside the allowed range [80.00, 120.00]</t>
  </si>
  <si>
    <t>52 -&gt; 52  Cr  [ He ] :  CPS RSD value = 6.64 is over the allowed maximum = 5.00</t>
  </si>
  <si>
    <t>MD01 rinse</t>
  </si>
  <si>
    <t>115 -&gt; 115  In ( ISTD )  [ He ] :  ISTD Recovery Percent value = 0.04 is outside the allowed range [80.00, 120.00]185 -&gt; 185  Re ( ISTD )  [ He ] :  ISTD Recovery Percent value = 0.03 is outside the allowed range [80.00, 120.00]</t>
  </si>
  <si>
    <t>N/A</t>
  </si>
  <si>
    <t>204 -&gt; 204  Pb  [ He ] :  CPS RSD value = 5.85 is over the allowed maximum = 5.00</t>
  </si>
  <si>
    <t>MS01 rinse</t>
  </si>
  <si>
    <t>115 -&gt; 115  In ( ISTD )  [ He ] :  ISTD Recovery Percent value = 0.05 is outside the allowed range [80.00, 120.00]185 -&gt; 185  Re ( ISTD )  [ He ] :  ISTD Recovery Percent value = 0.04 is outside the allowed range [80.00, 120.00]</t>
  </si>
  <si>
    <t>MD03 rinse</t>
  </si>
  <si>
    <t>115 -&gt; 115  In ( ISTD )  [ He ] :  ISTD Recovery Percent value = 0.04 is outside the allowed range [80.00, 120.00]185 -&gt; 185  Re ( ISTD )  [ He ] :  ISTD Recovery Percent value = 0.05 is outside the allowed range [80.00, 120.00]</t>
  </si>
  <si>
    <t>MS03 rinse</t>
  </si>
  <si>
    <t>115 -&gt; 115  In ( ISTD )  [ He ] :  ISTD Recovery Percent value = 0.06 is outside the allowed range [80.00, 120.00]185 -&gt; 185  Re ( ISTD )  [ He ] :  ISTD Recovery Percent value = 0.04 is outside the allowed range [80.00, 120.00]</t>
  </si>
  <si>
    <t>MD04 rinse</t>
  </si>
  <si>
    <t>64 -&gt; 64  Zn  [ He ] :  CPS RSD value = 5.82 is over the allowed maximum = 5.00115 -&gt; 115  In ( ISTD )  [ He ] :  ISTD Recovery Percent value = 0.06 is outside the allowed range [80.00, 120.00]185 -&gt; 185  Re ( ISTD )  [ He ] :  ISTD Recovery Percent value = 0.03 is outside the allowed range [80.00, 120.00]</t>
  </si>
  <si>
    <t>204 -&gt; 204  Pb  [ He ] :  CPS RSD value = 5.26 is over the allowed maximum = 5.00</t>
  </si>
  <si>
    <t>MS04 rinse</t>
  </si>
  <si>
    <t>BLK 1</t>
  </si>
  <si>
    <t>BLK 2</t>
  </si>
  <si>
    <t>207 -&gt; 207  Pb  [ He ] :  CPS RSD value = 5.17 is over the allowed maximum = 5.00</t>
  </si>
  <si>
    <t>BLK 3</t>
  </si>
  <si>
    <t>115 -&gt; 115  In ( ISTD )  [ He ] :  ISTD Recovery Percent value = 0.02 is outside the allowed range [80.00, 120.00]185 -&gt; 185  Re ( ISTD )  [ He ] :  ISTD Recovery Percent value = 0.01 is outside the allowed range [80.00, 120.00]</t>
  </si>
  <si>
    <t>average Ni BLK</t>
  </si>
  <si>
    <t>Ni (Average BLK subtracted)</t>
  </si>
  <si>
    <t>Average Zn BLK</t>
  </si>
  <si>
    <t>Zn (Average Zn BLK subtracted)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</si>
</sst>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5"/>
  <sheetViews>
    <sheetView tabSelected="1" workbookViewId="0">
      <selection sqref="A1:XFD1048576"/>
    </sheetView>
  </sheetViews>
  <sheetFormatPr defaultColWidth="18.140625" defaultRowHeight="15" x14ac:dyDescent="0.25"/>
  <sheetData>
    <row r="1" spans="1:52" x14ac:dyDescent="0.25">
      <c r="A1" t="s">
        <v>0</v>
      </c>
      <c r="H1" t="s">
        <v>1</v>
      </c>
      <c r="K1" t="s">
        <v>2</v>
      </c>
      <c r="N1" t="s">
        <v>3</v>
      </c>
      <c r="Q1" t="s">
        <v>4</v>
      </c>
      <c r="T1" t="s">
        <v>5</v>
      </c>
      <c r="W1" t="s">
        <v>6</v>
      </c>
      <c r="Z1" t="s">
        <v>7</v>
      </c>
      <c r="AC1" t="s">
        <v>8</v>
      </c>
      <c r="AF1" t="s">
        <v>9</v>
      </c>
      <c r="AI1" t="s">
        <v>10</v>
      </c>
      <c r="AL1" t="s">
        <v>11</v>
      </c>
      <c r="AO1" t="s">
        <v>12</v>
      </c>
      <c r="AR1" t="s">
        <v>13</v>
      </c>
      <c r="AU1" t="s">
        <v>14</v>
      </c>
      <c r="AX1" t="s">
        <v>15</v>
      </c>
    </row>
    <row r="2" spans="1:52" x14ac:dyDescent="0.25"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22</v>
      </c>
      <c r="L2" t="s">
        <v>23</v>
      </c>
      <c r="M2" t="s">
        <v>24</v>
      </c>
      <c r="N2" t="s">
        <v>22</v>
      </c>
      <c r="O2" t="s">
        <v>23</v>
      </c>
      <c r="P2" t="s">
        <v>24</v>
      </c>
      <c r="Q2" t="s">
        <v>22</v>
      </c>
      <c r="R2" t="s">
        <v>23</v>
      </c>
      <c r="S2" t="s">
        <v>24</v>
      </c>
      <c r="T2" t="s">
        <v>22</v>
      </c>
      <c r="U2" t="s">
        <v>23</v>
      </c>
      <c r="V2" t="s">
        <v>24</v>
      </c>
      <c r="W2" t="s">
        <v>22</v>
      </c>
      <c r="X2" t="s">
        <v>23</v>
      </c>
      <c r="Y2" t="s">
        <v>24</v>
      </c>
      <c r="Z2" t="s">
        <v>22</v>
      </c>
      <c r="AA2" t="s">
        <v>23</v>
      </c>
      <c r="AB2" t="s">
        <v>24</v>
      </c>
      <c r="AC2" t="s">
        <v>22</v>
      </c>
      <c r="AD2" t="s">
        <v>23</v>
      </c>
      <c r="AE2" t="s">
        <v>24</v>
      </c>
      <c r="AF2" t="s">
        <v>22</v>
      </c>
      <c r="AG2" t="s">
        <v>23</v>
      </c>
      <c r="AH2" t="s">
        <v>24</v>
      </c>
      <c r="AI2" t="s">
        <v>22</v>
      </c>
      <c r="AJ2" t="s">
        <v>23</v>
      </c>
      <c r="AK2" t="s">
        <v>24</v>
      </c>
      <c r="AL2" t="s">
        <v>22</v>
      </c>
      <c r="AM2" t="s">
        <v>23</v>
      </c>
      <c r="AN2" t="s">
        <v>24</v>
      </c>
      <c r="AO2" t="s">
        <v>22</v>
      </c>
      <c r="AP2" t="s">
        <v>23</v>
      </c>
      <c r="AQ2" t="s">
        <v>24</v>
      </c>
      <c r="AR2" t="s">
        <v>22</v>
      </c>
      <c r="AS2" t="s">
        <v>23</v>
      </c>
      <c r="AT2" t="s">
        <v>24</v>
      </c>
      <c r="AU2" t="s">
        <v>22</v>
      </c>
      <c r="AV2" t="s">
        <v>23</v>
      </c>
      <c r="AW2" t="s">
        <v>25</v>
      </c>
      <c r="AX2" t="s">
        <v>22</v>
      </c>
      <c r="AY2" t="s">
        <v>23</v>
      </c>
      <c r="AZ2" t="s">
        <v>25</v>
      </c>
    </row>
    <row r="3" spans="1:52" x14ac:dyDescent="0.25">
      <c r="B3" t="b">
        <v>0</v>
      </c>
      <c r="C3" s="1">
        <v>44456.484456018516</v>
      </c>
      <c r="D3" t="s">
        <v>26</v>
      </c>
      <c r="E3">
        <v>1</v>
      </c>
      <c r="F3" t="s">
        <v>27</v>
      </c>
      <c r="G3">
        <v>1001</v>
      </c>
      <c r="H3">
        <v>1087.26</v>
      </c>
      <c r="I3">
        <v>12.5</v>
      </c>
      <c r="J3">
        <v>0</v>
      </c>
      <c r="K3">
        <v>5078.4399999999996</v>
      </c>
      <c r="L3">
        <v>6.5</v>
      </c>
      <c r="M3">
        <v>0</v>
      </c>
      <c r="N3">
        <v>66.069999999999993</v>
      </c>
      <c r="O3">
        <v>63.9</v>
      </c>
      <c r="P3">
        <v>0</v>
      </c>
      <c r="Q3">
        <v>522.6</v>
      </c>
      <c r="R3">
        <v>14.2</v>
      </c>
      <c r="S3">
        <v>0</v>
      </c>
      <c r="T3">
        <v>4467.6000000000004</v>
      </c>
      <c r="U3">
        <v>3.4</v>
      </c>
      <c r="V3">
        <v>0</v>
      </c>
      <c r="W3">
        <v>28232.13</v>
      </c>
      <c r="X3">
        <v>1.4</v>
      </c>
      <c r="Y3">
        <v>0</v>
      </c>
      <c r="Z3">
        <v>2224.65</v>
      </c>
      <c r="AA3">
        <v>16.3</v>
      </c>
      <c r="AB3">
        <v>0</v>
      </c>
      <c r="AC3">
        <v>17386.2</v>
      </c>
      <c r="AD3">
        <v>2.8</v>
      </c>
      <c r="AE3">
        <v>0</v>
      </c>
      <c r="AF3">
        <v>12.01</v>
      </c>
      <c r="AG3">
        <v>136.9</v>
      </c>
      <c r="AH3">
        <v>0</v>
      </c>
      <c r="AI3">
        <v>24.03</v>
      </c>
      <c r="AJ3">
        <v>63.2</v>
      </c>
      <c r="AK3">
        <v>0</v>
      </c>
      <c r="AL3">
        <v>572.66</v>
      </c>
      <c r="AM3">
        <v>19.2</v>
      </c>
      <c r="AN3">
        <v>0</v>
      </c>
      <c r="AO3">
        <v>490.57</v>
      </c>
      <c r="AP3">
        <v>16.3</v>
      </c>
      <c r="AQ3">
        <v>0</v>
      </c>
      <c r="AR3">
        <v>1175.4000000000001</v>
      </c>
      <c r="AS3">
        <v>4.0999999999999996</v>
      </c>
      <c r="AT3">
        <v>0</v>
      </c>
      <c r="AU3">
        <v>436779.43</v>
      </c>
      <c r="AV3">
        <v>0.8</v>
      </c>
      <c r="AW3">
        <v>100</v>
      </c>
      <c r="AX3">
        <v>234671.07</v>
      </c>
      <c r="AY3">
        <v>1.3</v>
      </c>
      <c r="AZ3">
        <v>100</v>
      </c>
    </row>
    <row r="4" spans="1:52" x14ac:dyDescent="0.25">
      <c r="B4" t="b">
        <v>0</v>
      </c>
      <c r="C4" s="1">
        <v>44456.486712962964</v>
      </c>
      <c r="D4" t="s">
        <v>28</v>
      </c>
      <c r="E4">
        <v>2</v>
      </c>
      <c r="F4" t="s">
        <v>29</v>
      </c>
      <c r="G4">
        <v>1002</v>
      </c>
      <c r="H4">
        <v>1936.31</v>
      </c>
      <c r="I4">
        <v>12</v>
      </c>
      <c r="J4">
        <v>0.66457999999999995</v>
      </c>
      <c r="K4">
        <v>46113.42</v>
      </c>
      <c r="L4">
        <v>2.5</v>
      </c>
      <c r="M4">
        <v>1.0194000000000001</v>
      </c>
      <c r="N4">
        <v>54484.38</v>
      </c>
      <c r="O4">
        <v>3.3</v>
      </c>
      <c r="P4">
        <v>1.02027</v>
      </c>
      <c r="Q4">
        <v>16650.46</v>
      </c>
      <c r="R4">
        <v>4.2</v>
      </c>
      <c r="S4">
        <v>1.00956</v>
      </c>
      <c r="T4">
        <v>46039.45</v>
      </c>
      <c r="U4">
        <v>2.2000000000000002</v>
      </c>
      <c r="V4">
        <v>0.98887999999999998</v>
      </c>
      <c r="W4">
        <v>26705.97</v>
      </c>
      <c r="X4">
        <v>3.2</v>
      </c>
      <c r="Y4" t="s">
        <v>30</v>
      </c>
      <c r="Z4">
        <v>21775.86</v>
      </c>
      <c r="AA4">
        <v>1.5</v>
      </c>
      <c r="AB4">
        <v>0.96609999999999996</v>
      </c>
      <c r="AC4">
        <v>16187.59</v>
      </c>
      <c r="AD4">
        <v>3.7</v>
      </c>
      <c r="AE4" t="s">
        <v>30</v>
      </c>
      <c r="AF4">
        <v>9154.83</v>
      </c>
      <c r="AG4">
        <v>3.9</v>
      </c>
      <c r="AH4">
        <v>1.0284800000000001</v>
      </c>
      <c r="AI4">
        <v>1664.01</v>
      </c>
      <c r="AJ4">
        <v>2.1</v>
      </c>
      <c r="AK4">
        <v>0.98248000000000002</v>
      </c>
      <c r="AL4">
        <v>28169.360000000001</v>
      </c>
      <c r="AM4">
        <v>3.5</v>
      </c>
      <c r="AN4">
        <v>0.98746999999999996</v>
      </c>
      <c r="AO4">
        <v>26753.46</v>
      </c>
      <c r="AP4">
        <v>2.4</v>
      </c>
      <c r="AQ4">
        <v>1.0146500000000001</v>
      </c>
      <c r="AR4">
        <v>62865.81</v>
      </c>
      <c r="AS4">
        <v>2.1</v>
      </c>
      <c r="AT4">
        <v>1.0144299999999999</v>
      </c>
      <c r="AU4">
        <v>433439.4</v>
      </c>
      <c r="AV4">
        <v>0.9</v>
      </c>
      <c r="AW4">
        <v>99.2</v>
      </c>
      <c r="AX4">
        <v>230741.42</v>
      </c>
      <c r="AY4">
        <v>1</v>
      </c>
      <c r="AZ4">
        <v>98.3</v>
      </c>
    </row>
    <row r="5" spans="1:52" x14ac:dyDescent="0.25">
      <c r="B5" t="b">
        <v>0</v>
      </c>
      <c r="C5" s="1">
        <v>44456.489004629628</v>
      </c>
      <c r="D5" t="s">
        <v>28</v>
      </c>
      <c r="E5">
        <v>3</v>
      </c>
      <c r="F5" t="s">
        <v>31</v>
      </c>
      <c r="G5">
        <v>1003</v>
      </c>
      <c r="H5">
        <v>15728.56</v>
      </c>
      <c r="I5">
        <v>1.2</v>
      </c>
      <c r="J5">
        <v>11.460369999999999</v>
      </c>
      <c r="K5">
        <v>408754.83</v>
      </c>
      <c r="L5">
        <v>0.9</v>
      </c>
      <c r="M5">
        <v>10.0282</v>
      </c>
      <c r="N5">
        <v>544484.18999999994</v>
      </c>
      <c r="O5">
        <v>1</v>
      </c>
      <c r="P5">
        <v>10.207079999999999</v>
      </c>
      <c r="Q5">
        <v>158514.06</v>
      </c>
      <c r="R5">
        <v>1.1000000000000001</v>
      </c>
      <c r="S5">
        <v>9.8897999999999993</v>
      </c>
      <c r="T5">
        <v>432868.41</v>
      </c>
      <c r="U5">
        <v>1.5</v>
      </c>
      <c r="V5">
        <v>10.19051</v>
      </c>
      <c r="W5">
        <v>135773.74</v>
      </c>
      <c r="X5">
        <v>1.4</v>
      </c>
      <c r="Y5">
        <v>8.9737500000000008</v>
      </c>
      <c r="Z5">
        <v>206111.38</v>
      </c>
      <c r="AA5">
        <v>0.6</v>
      </c>
      <c r="AB5">
        <v>10.07488</v>
      </c>
      <c r="AC5">
        <v>78789.02</v>
      </c>
      <c r="AD5">
        <v>1.4</v>
      </c>
      <c r="AE5">
        <v>8.8780400000000004</v>
      </c>
      <c r="AF5">
        <v>88768.14</v>
      </c>
      <c r="AG5">
        <v>1.7</v>
      </c>
      <c r="AH5">
        <v>9.9842300000000002</v>
      </c>
      <c r="AI5">
        <v>16860.3</v>
      </c>
      <c r="AJ5">
        <v>4.5999999999999996</v>
      </c>
      <c r="AK5">
        <v>10.086320000000001</v>
      </c>
      <c r="AL5">
        <v>281941.46000000002</v>
      </c>
      <c r="AM5">
        <v>0.4</v>
      </c>
      <c r="AN5">
        <v>10.06794</v>
      </c>
      <c r="AO5">
        <v>262168.65000000002</v>
      </c>
      <c r="AP5">
        <v>0.5</v>
      </c>
      <c r="AQ5">
        <v>10.10976</v>
      </c>
      <c r="AR5">
        <v>621402.06000000006</v>
      </c>
      <c r="AS5">
        <v>0.2</v>
      </c>
      <c r="AT5">
        <v>10.19894</v>
      </c>
      <c r="AU5">
        <v>433152.39</v>
      </c>
      <c r="AV5">
        <v>0.7</v>
      </c>
      <c r="AW5">
        <v>99.2</v>
      </c>
      <c r="AX5">
        <v>233261.81</v>
      </c>
      <c r="AY5">
        <v>1.2</v>
      </c>
      <c r="AZ5">
        <v>99.4</v>
      </c>
    </row>
    <row r="6" spans="1:52" x14ac:dyDescent="0.25">
      <c r="B6" t="b">
        <v>0</v>
      </c>
      <c r="C6" s="1">
        <v>44456.491249999999</v>
      </c>
      <c r="D6" t="s">
        <v>28</v>
      </c>
      <c r="E6">
        <v>4</v>
      </c>
      <c r="F6" t="s">
        <v>32</v>
      </c>
      <c r="G6">
        <v>1004</v>
      </c>
      <c r="H6">
        <v>30959.08</v>
      </c>
      <c r="I6">
        <v>1.7</v>
      </c>
      <c r="J6">
        <v>23.38195</v>
      </c>
      <c r="K6">
        <v>812959.69</v>
      </c>
      <c r="L6">
        <v>1</v>
      </c>
      <c r="M6">
        <v>20.069520000000001</v>
      </c>
      <c r="N6">
        <v>1083260.43</v>
      </c>
      <c r="O6">
        <v>0.9</v>
      </c>
      <c r="P6">
        <v>20.308389999999999</v>
      </c>
      <c r="Q6">
        <v>316582.75</v>
      </c>
      <c r="R6">
        <v>0.8</v>
      </c>
      <c r="S6">
        <v>19.78443</v>
      </c>
      <c r="T6">
        <v>868911.63</v>
      </c>
      <c r="U6">
        <v>0.5</v>
      </c>
      <c r="V6">
        <v>20.562809999999999</v>
      </c>
      <c r="W6">
        <v>258999.38</v>
      </c>
      <c r="X6">
        <v>1.1000000000000001</v>
      </c>
      <c r="Y6">
        <v>19.256239999999998</v>
      </c>
      <c r="Z6">
        <v>415522.94</v>
      </c>
      <c r="AA6">
        <v>0.6</v>
      </c>
      <c r="AB6">
        <v>20.422750000000001</v>
      </c>
      <c r="AC6">
        <v>150777.76</v>
      </c>
      <c r="AD6">
        <v>0.8</v>
      </c>
      <c r="AE6">
        <v>19.286660000000001</v>
      </c>
      <c r="AF6">
        <v>178088.57</v>
      </c>
      <c r="AG6">
        <v>1.4</v>
      </c>
      <c r="AH6">
        <v>20.031929999999999</v>
      </c>
      <c r="AI6">
        <v>33218.51</v>
      </c>
      <c r="AJ6">
        <v>1.8</v>
      </c>
      <c r="AK6">
        <v>19.886230000000001</v>
      </c>
      <c r="AL6">
        <v>562922.32999999996</v>
      </c>
      <c r="AM6">
        <v>0.7</v>
      </c>
      <c r="AN6">
        <v>20.122</v>
      </c>
      <c r="AO6">
        <v>525457.07999999996</v>
      </c>
      <c r="AP6">
        <v>0.3</v>
      </c>
      <c r="AQ6">
        <v>20.28173</v>
      </c>
      <c r="AR6">
        <v>1239761.76</v>
      </c>
      <c r="AS6">
        <v>0.3</v>
      </c>
      <c r="AT6">
        <v>20.367190000000001</v>
      </c>
      <c r="AU6">
        <v>437777.62</v>
      </c>
      <c r="AV6">
        <v>0.6</v>
      </c>
      <c r="AW6">
        <v>100.2</v>
      </c>
      <c r="AX6">
        <v>235938.67</v>
      </c>
      <c r="AY6">
        <v>1.2</v>
      </c>
      <c r="AZ6">
        <v>100.5</v>
      </c>
    </row>
    <row r="7" spans="1:52" x14ac:dyDescent="0.25">
      <c r="B7" t="b">
        <v>0</v>
      </c>
      <c r="C7" s="1">
        <v>44456.493530092594</v>
      </c>
      <c r="D7" t="s">
        <v>28</v>
      </c>
      <c r="E7">
        <v>5</v>
      </c>
      <c r="F7" t="s">
        <v>33</v>
      </c>
      <c r="G7">
        <v>1005</v>
      </c>
      <c r="H7">
        <v>77105.7</v>
      </c>
      <c r="I7">
        <v>1.3</v>
      </c>
      <c r="J7">
        <v>59.502899999999997</v>
      </c>
      <c r="K7">
        <v>2085848.43</v>
      </c>
      <c r="L7">
        <v>0.4</v>
      </c>
      <c r="M7">
        <v>51.690829999999998</v>
      </c>
      <c r="N7">
        <v>2771390.72</v>
      </c>
      <c r="O7">
        <v>0.5</v>
      </c>
      <c r="P7">
        <v>51.958489999999998</v>
      </c>
      <c r="Q7">
        <v>804821.49</v>
      </c>
      <c r="R7">
        <v>0.4</v>
      </c>
      <c r="S7">
        <v>50.346719999999998</v>
      </c>
      <c r="T7">
        <v>2211318.27</v>
      </c>
      <c r="U7">
        <v>0.3</v>
      </c>
      <c r="V7">
        <v>52.495069999999998</v>
      </c>
      <c r="W7">
        <v>639808.80000000005</v>
      </c>
      <c r="X7">
        <v>0.4</v>
      </c>
      <c r="Y7">
        <v>51.032670000000003</v>
      </c>
      <c r="Z7">
        <v>1041483.09</v>
      </c>
      <c r="AA7">
        <v>0.4</v>
      </c>
      <c r="AB7">
        <v>51.353999999999999</v>
      </c>
      <c r="AC7">
        <v>369985.24</v>
      </c>
      <c r="AD7">
        <v>0.3</v>
      </c>
      <c r="AE7">
        <v>50.981169999999999</v>
      </c>
      <c r="AF7">
        <v>453510.47</v>
      </c>
      <c r="AG7">
        <v>0.7</v>
      </c>
      <c r="AH7">
        <v>51.014290000000003</v>
      </c>
      <c r="AI7">
        <v>84279.039999999994</v>
      </c>
      <c r="AJ7">
        <v>1.3</v>
      </c>
      <c r="AK7">
        <v>50.475700000000003</v>
      </c>
      <c r="AL7">
        <v>1447730.45</v>
      </c>
      <c r="AM7">
        <v>0.5</v>
      </c>
      <c r="AN7">
        <v>51.782209999999999</v>
      </c>
      <c r="AO7">
        <v>1342521.28</v>
      </c>
      <c r="AP7">
        <v>0.6</v>
      </c>
      <c r="AQ7">
        <v>51.848469999999999</v>
      </c>
      <c r="AR7">
        <v>3192759.1</v>
      </c>
      <c r="AS7">
        <v>0.7</v>
      </c>
      <c r="AT7">
        <v>52.482080000000003</v>
      </c>
      <c r="AU7">
        <v>439176.02</v>
      </c>
      <c r="AV7">
        <v>0.7</v>
      </c>
      <c r="AW7">
        <v>100.5</v>
      </c>
      <c r="AX7">
        <v>237387.46</v>
      </c>
      <c r="AY7">
        <v>1.2</v>
      </c>
      <c r="AZ7">
        <v>101.2</v>
      </c>
    </row>
    <row r="8" spans="1:52" x14ac:dyDescent="0.25">
      <c r="B8" t="b">
        <v>0</v>
      </c>
      <c r="C8" s="1">
        <v>44456.495740740742</v>
      </c>
      <c r="D8" t="s">
        <v>28</v>
      </c>
      <c r="E8">
        <v>6</v>
      </c>
      <c r="F8" t="s">
        <v>34</v>
      </c>
      <c r="G8">
        <v>1006</v>
      </c>
      <c r="H8">
        <v>152058.53</v>
      </c>
      <c r="I8">
        <v>0.8</v>
      </c>
      <c r="J8">
        <v>118.17169</v>
      </c>
      <c r="K8">
        <v>4079265.43</v>
      </c>
      <c r="L8">
        <v>0.4</v>
      </c>
      <c r="M8">
        <v>101.21163</v>
      </c>
      <c r="N8">
        <v>5432134.7300000004</v>
      </c>
      <c r="O8">
        <v>0.6</v>
      </c>
      <c r="P8">
        <v>101.84374</v>
      </c>
      <c r="Q8">
        <v>1632127.5</v>
      </c>
      <c r="R8">
        <v>0.4</v>
      </c>
      <c r="S8">
        <v>102.13361999999999</v>
      </c>
      <c r="T8">
        <v>4299910.2</v>
      </c>
      <c r="U8">
        <v>0.5</v>
      </c>
      <c r="V8">
        <v>102.17709000000001</v>
      </c>
      <c r="W8">
        <v>1278380.27</v>
      </c>
      <c r="X8">
        <v>1.5</v>
      </c>
      <c r="Y8">
        <v>104.31789999999999</v>
      </c>
      <c r="Z8">
        <v>2082325.64</v>
      </c>
      <c r="AA8">
        <v>0.5</v>
      </c>
      <c r="AB8">
        <v>102.78628</v>
      </c>
      <c r="AC8">
        <v>726205.49</v>
      </c>
      <c r="AD8">
        <v>0.5</v>
      </c>
      <c r="AE8">
        <v>102.48591999999999</v>
      </c>
      <c r="AF8">
        <v>900997.57</v>
      </c>
      <c r="AG8">
        <v>0.8</v>
      </c>
      <c r="AH8">
        <v>101.35236</v>
      </c>
      <c r="AI8">
        <v>168065.6</v>
      </c>
      <c r="AJ8">
        <v>1.2</v>
      </c>
      <c r="AK8">
        <v>100.67076</v>
      </c>
      <c r="AL8">
        <v>2912866.84</v>
      </c>
      <c r="AM8">
        <v>1.1000000000000001</v>
      </c>
      <c r="AN8">
        <v>104.20774</v>
      </c>
      <c r="AO8">
        <v>2703715.82</v>
      </c>
      <c r="AP8">
        <v>0.7</v>
      </c>
      <c r="AQ8">
        <v>104.43732</v>
      </c>
      <c r="AR8">
        <v>6290976.29</v>
      </c>
      <c r="AS8">
        <v>0.8</v>
      </c>
      <c r="AT8">
        <v>103.42883999999999</v>
      </c>
      <c r="AU8">
        <v>435000.05</v>
      </c>
      <c r="AV8">
        <v>1</v>
      </c>
      <c r="AW8">
        <v>99.6</v>
      </c>
      <c r="AX8">
        <v>236957.32</v>
      </c>
      <c r="AY8">
        <v>0.8</v>
      </c>
      <c r="AZ8">
        <v>101</v>
      </c>
    </row>
    <row r="9" spans="1:52" x14ac:dyDescent="0.25">
      <c r="A9" t="s">
        <v>35</v>
      </c>
      <c r="B9" t="b">
        <v>0</v>
      </c>
      <c r="C9" s="1">
        <v>44456.497974537036</v>
      </c>
      <c r="D9" t="s">
        <v>28</v>
      </c>
      <c r="E9">
        <v>7</v>
      </c>
      <c r="F9" t="s">
        <v>36</v>
      </c>
      <c r="G9">
        <v>1007</v>
      </c>
      <c r="H9">
        <v>1510428.23</v>
      </c>
      <c r="I9">
        <v>1</v>
      </c>
      <c r="J9">
        <v>1181.4259500000001</v>
      </c>
      <c r="K9">
        <v>38790294.68</v>
      </c>
      <c r="L9">
        <v>0.3</v>
      </c>
      <c r="M9">
        <v>963.50876000000005</v>
      </c>
      <c r="N9">
        <v>51732037.969999999</v>
      </c>
      <c r="O9">
        <v>0.5</v>
      </c>
      <c r="P9">
        <v>969.90260999999998</v>
      </c>
      <c r="Q9">
        <v>15174869.65</v>
      </c>
      <c r="R9">
        <v>0.2</v>
      </c>
      <c r="S9">
        <v>949.86901</v>
      </c>
      <c r="T9">
        <v>40613579.149999999</v>
      </c>
      <c r="U9">
        <v>0.3</v>
      </c>
      <c r="V9">
        <v>965.98212000000001</v>
      </c>
      <c r="W9">
        <v>12172596.48</v>
      </c>
      <c r="X9">
        <v>0.2</v>
      </c>
      <c r="Y9">
        <v>1013.37958</v>
      </c>
      <c r="Z9">
        <v>19442167.609999999</v>
      </c>
      <c r="AA9">
        <v>0.1</v>
      </c>
      <c r="AB9">
        <v>960.6069</v>
      </c>
      <c r="AC9">
        <v>7027477.6699999999</v>
      </c>
      <c r="AD9">
        <v>0.3</v>
      </c>
      <c r="AE9">
        <v>1013.56677</v>
      </c>
      <c r="AF9">
        <v>8770625.75</v>
      </c>
      <c r="AG9">
        <v>0.1</v>
      </c>
      <c r="AH9">
        <v>986.61116000000004</v>
      </c>
      <c r="AI9">
        <v>1670361.97</v>
      </c>
      <c r="AJ9">
        <v>0.6</v>
      </c>
      <c r="AK9">
        <v>1000.67015</v>
      </c>
      <c r="AL9">
        <v>27954407.170000002</v>
      </c>
      <c r="AM9">
        <v>0.3</v>
      </c>
      <c r="AN9">
        <v>1000.24439</v>
      </c>
      <c r="AO9">
        <v>25889748.460000001</v>
      </c>
      <c r="AP9">
        <v>0.1</v>
      </c>
      <c r="AQ9">
        <v>1000.21438</v>
      </c>
      <c r="AR9">
        <v>60831120.229999997</v>
      </c>
      <c r="AS9">
        <v>0.2</v>
      </c>
      <c r="AT9">
        <v>1000.28139</v>
      </c>
      <c r="AU9">
        <v>286.33</v>
      </c>
      <c r="AV9">
        <v>9.4</v>
      </c>
      <c r="AW9">
        <v>0.1</v>
      </c>
      <c r="AX9">
        <v>60.07</v>
      </c>
      <c r="AY9">
        <v>56.5</v>
      </c>
      <c r="AZ9">
        <v>0</v>
      </c>
    </row>
    <row r="10" spans="1:52" x14ac:dyDescent="0.25">
      <c r="A10" t="s">
        <v>37</v>
      </c>
      <c r="B10" t="b">
        <v>0</v>
      </c>
      <c r="C10" s="1">
        <v>44456.500115740739</v>
      </c>
      <c r="D10" t="s">
        <v>0</v>
      </c>
      <c r="F10" t="s">
        <v>38</v>
      </c>
      <c r="G10">
        <v>2</v>
      </c>
      <c r="H10">
        <v>746.86</v>
      </c>
      <c r="I10">
        <v>10.5</v>
      </c>
      <c r="J10" t="s">
        <v>30</v>
      </c>
      <c r="K10">
        <v>16195.48</v>
      </c>
      <c r="L10">
        <v>5.4</v>
      </c>
      <c r="M10">
        <v>0.27617000000000003</v>
      </c>
      <c r="N10">
        <v>14099.51</v>
      </c>
      <c r="O10">
        <v>10.8</v>
      </c>
      <c r="P10">
        <v>0.26311000000000001</v>
      </c>
      <c r="Q10">
        <v>4475.6099999999997</v>
      </c>
      <c r="R10">
        <v>9.1999999999999993</v>
      </c>
      <c r="S10">
        <v>0.24745</v>
      </c>
      <c r="T10">
        <v>15151.67</v>
      </c>
      <c r="U10">
        <v>7.5</v>
      </c>
      <c r="V10">
        <v>0.25414999999999999</v>
      </c>
      <c r="W10">
        <v>13009.55</v>
      </c>
      <c r="X10">
        <v>5.6</v>
      </c>
      <c r="Y10" t="s">
        <v>30</v>
      </c>
      <c r="Z10">
        <v>7087.41</v>
      </c>
      <c r="AA10">
        <v>10</v>
      </c>
      <c r="AB10">
        <v>0.24029</v>
      </c>
      <c r="AC10">
        <v>7926.79</v>
      </c>
      <c r="AD10">
        <v>4</v>
      </c>
      <c r="AE10" t="s">
        <v>30</v>
      </c>
      <c r="AF10">
        <v>2382.88</v>
      </c>
      <c r="AG10">
        <v>14</v>
      </c>
      <c r="AH10">
        <v>0.26669999999999999</v>
      </c>
      <c r="AI10">
        <v>654.77</v>
      </c>
      <c r="AJ10">
        <v>19</v>
      </c>
      <c r="AK10">
        <v>0.37786999999999998</v>
      </c>
      <c r="AL10">
        <v>10840.09</v>
      </c>
      <c r="AM10">
        <v>9</v>
      </c>
      <c r="AN10">
        <v>0.36738999999999999</v>
      </c>
      <c r="AO10">
        <v>9696.02</v>
      </c>
      <c r="AP10">
        <v>12.2</v>
      </c>
      <c r="AQ10">
        <v>0.35565000000000002</v>
      </c>
      <c r="AR10">
        <v>23325.81</v>
      </c>
      <c r="AS10">
        <v>7</v>
      </c>
      <c r="AT10">
        <v>0.36424000000000001</v>
      </c>
      <c r="AU10">
        <v>118.13</v>
      </c>
      <c r="AV10">
        <v>25.7</v>
      </c>
      <c r="AW10">
        <v>0</v>
      </c>
      <c r="AX10">
        <v>34.04</v>
      </c>
      <c r="AY10">
        <v>73.8</v>
      </c>
      <c r="AZ10">
        <v>0</v>
      </c>
    </row>
    <row r="11" spans="1:52" x14ac:dyDescent="0.25">
      <c r="A11" t="s">
        <v>39</v>
      </c>
      <c r="B11" t="b">
        <v>0</v>
      </c>
      <c r="C11" s="1">
        <v>44456.502326388887</v>
      </c>
      <c r="D11" t="s">
        <v>0</v>
      </c>
      <c r="F11" t="s">
        <v>38</v>
      </c>
      <c r="G11">
        <v>2</v>
      </c>
      <c r="H11">
        <v>378.43</v>
      </c>
      <c r="I11">
        <v>23.3</v>
      </c>
      <c r="J11" t="s">
        <v>30</v>
      </c>
      <c r="K11">
        <v>6480.47</v>
      </c>
      <c r="L11">
        <v>7.5</v>
      </c>
      <c r="M11">
        <v>3.483E-2</v>
      </c>
      <c r="N11">
        <v>2120.54</v>
      </c>
      <c r="O11">
        <v>7.5</v>
      </c>
      <c r="P11">
        <v>3.8519999999999999E-2</v>
      </c>
      <c r="Q11">
        <v>1075.26</v>
      </c>
      <c r="R11">
        <v>7.5</v>
      </c>
      <c r="S11">
        <v>3.4590000000000003E-2</v>
      </c>
      <c r="T11">
        <v>4754.01</v>
      </c>
      <c r="U11">
        <v>5</v>
      </c>
      <c r="V11">
        <v>6.8100000000000001E-3</v>
      </c>
      <c r="W11">
        <v>9611.49</v>
      </c>
      <c r="X11">
        <v>2.8</v>
      </c>
      <c r="Y11" t="s">
        <v>30</v>
      </c>
      <c r="Z11">
        <v>2044.43</v>
      </c>
      <c r="AA11">
        <v>13.3</v>
      </c>
      <c r="AB11" t="s">
        <v>30</v>
      </c>
      <c r="AC11">
        <v>5981.77</v>
      </c>
      <c r="AD11">
        <v>2.5</v>
      </c>
      <c r="AE11" t="s">
        <v>30</v>
      </c>
      <c r="AF11">
        <v>358.42</v>
      </c>
      <c r="AG11">
        <v>17.8</v>
      </c>
      <c r="AH11">
        <v>3.8969999999999998E-2</v>
      </c>
      <c r="AI11">
        <v>146.16999999999999</v>
      </c>
      <c r="AJ11">
        <v>31.6</v>
      </c>
      <c r="AK11">
        <v>7.3169999999999999E-2</v>
      </c>
      <c r="AL11">
        <v>2871.55</v>
      </c>
      <c r="AM11">
        <v>11.5</v>
      </c>
      <c r="AN11">
        <v>8.226E-2</v>
      </c>
      <c r="AO11">
        <v>2625.23</v>
      </c>
      <c r="AP11">
        <v>12.9</v>
      </c>
      <c r="AQ11">
        <v>8.2470000000000002E-2</v>
      </c>
      <c r="AR11">
        <v>6022.03</v>
      </c>
      <c r="AS11">
        <v>2.5</v>
      </c>
      <c r="AT11">
        <v>7.9699999999999993E-2</v>
      </c>
      <c r="AU11">
        <v>70.08</v>
      </c>
      <c r="AV11">
        <v>63.9</v>
      </c>
      <c r="AW11">
        <v>0</v>
      </c>
      <c r="AX11">
        <v>40.049999999999997</v>
      </c>
      <c r="AY11">
        <v>25</v>
      </c>
      <c r="AZ11">
        <v>0</v>
      </c>
    </row>
    <row r="12" spans="1:52" x14ac:dyDescent="0.25">
      <c r="A12" t="s">
        <v>40</v>
      </c>
      <c r="B12" t="b">
        <v>0</v>
      </c>
      <c r="C12" s="1">
        <v>44456.504490740743</v>
      </c>
      <c r="D12" t="s">
        <v>0</v>
      </c>
      <c r="F12" t="s">
        <v>38</v>
      </c>
      <c r="G12">
        <v>2</v>
      </c>
      <c r="H12">
        <v>430.49</v>
      </c>
      <c r="I12">
        <v>23.5</v>
      </c>
      <c r="J12" t="s">
        <v>30</v>
      </c>
      <c r="K12">
        <v>5418.94</v>
      </c>
      <c r="L12">
        <v>5.5</v>
      </c>
      <c r="M12">
        <v>8.4600000000000005E-3</v>
      </c>
      <c r="N12">
        <v>955.11</v>
      </c>
      <c r="O12">
        <v>23.1</v>
      </c>
      <c r="P12">
        <v>1.6670000000000001E-2</v>
      </c>
      <c r="Q12">
        <v>628.72</v>
      </c>
      <c r="R12">
        <v>15.5</v>
      </c>
      <c r="S12">
        <v>6.6400000000000001E-3</v>
      </c>
      <c r="T12">
        <v>3388.12</v>
      </c>
      <c r="U12">
        <v>6.4</v>
      </c>
      <c r="V12" t="s">
        <v>30</v>
      </c>
      <c r="W12">
        <v>9976.08</v>
      </c>
      <c r="X12">
        <v>5.5</v>
      </c>
      <c r="Y12" t="s">
        <v>30</v>
      </c>
      <c r="Z12">
        <v>1509.77</v>
      </c>
      <c r="AA12">
        <v>13.5</v>
      </c>
      <c r="AB12" t="s">
        <v>30</v>
      </c>
      <c r="AC12">
        <v>6045.92</v>
      </c>
      <c r="AD12">
        <v>8.1999999999999993</v>
      </c>
      <c r="AE12" t="s">
        <v>30</v>
      </c>
      <c r="AF12">
        <v>128.13999999999999</v>
      </c>
      <c r="AG12">
        <v>23.7</v>
      </c>
      <c r="AH12">
        <v>1.306E-2</v>
      </c>
      <c r="AI12">
        <v>72.08</v>
      </c>
      <c r="AJ12">
        <v>34.6</v>
      </c>
      <c r="AK12">
        <v>2.879E-2</v>
      </c>
      <c r="AL12">
        <v>1798.18</v>
      </c>
      <c r="AM12">
        <v>12.2</v>
      </c>
      <c r="AN12">
        <v>4.385E-2</v>
      </c>
      <c r="AO12">
        <v>1491.79</v>
      </c>
      <c r="AP12">
        <v>7.8</v>
      </c>
      <c r="AQ12">
        <v>3.8679999999999999E-2</v>
      </c>
      <c r="AR12">
        <v>3983.02</v>
      </c>
      <c r="AS12">
        <v>7.5</v>
      </c>
      <c r="AT12">
        <v>4.6170000000000003E-2</v>
      </c>
      <c r="AU12">
        <v>56.06</v>
      </c>
      <c r="AV12">
        <v>61.3</v>
      </c>
      <c r="AW12">
        <v>0</v>
      </c>
      <c r="AX12">
        <v>10.01</v>
      </c>
      <c r="AY12">
        <v>100</v>
      </c>
      <c r="AZ12">
        <v>0</v>
      </c>
    </row>
    <row r="13" spans="1:52" x14ac:dyDescent="0.25">
      <c r="A13" t="s">
        <v>41</v>
      </c>
      <c r="B13" t="b">
        <v>0</v>
      </c>
      <c r="C13" s="1">
        <v>44456.506701388891</v>
      </c>
      <c r="D13" t="s">
        <v>0</v>
      </c>
      <c r="F13" t="s">
        <v>38</v>
      </c>
      <c r="G13">
        <v>2</v>
      </c>
      <c r="H13">
        <v>368.42</v>
      </c>
      <c r="I13">
        <v>16.3</v>
      </c>
      <c r="J13" t="s">
        <v>30</v>
      </c>
      <c r="K13">
        <v>5246.71</v>
      </c>
      <c r="L13">
        <v>2.9</v>
      </c>
      <c r="M13">
        <v>4.1799999999999997E-3</v>
      </c>
      <c r="N13">
        <v>644.74</v>
      </c>
      <c r="O13">
        <v>22.9</v>
      </c>
      <c r="P13">
        <v>1.085E-2</v>
      </c>
      <c r="Q13">
        <v>646.75</v>
      </c>
      <c r="R13">
        <v>19.5</v>
      </c>
      <c r="S13">
        <v>7.77E-3</v>
      </c>
      <c r="T13">
        <v>3145.86</v>
      </c>
      <c r="U13">
        <v>11.7</v>
      </c>
      <c r="V13" t="s">
        <v>30</v>
      </c>
      <c r="W13">
        <v>9771.7999999999993</v>
      </c>
      <c r="X13">
        <v>3.4</v>
      </c>
      <c r="Y13" t="s">
        <v>30</v>
      </c>
      <c r="Z13">
        <v>1475.74</v>
      </c>
      <c r="AA13">
        <v>10.9</v>
      </c>
      <c r="AB13" t="s">
        <v>30</v>
      </c>
      <c r="AC13">
        <v>5961.72</v>
      </c>
      <c r="AD13">
        <v>4.9000000000000004</v>
      </c>
      <c r="AE13" t="s">
        <v>30</v>
      </c>
      <c r="AF13">
        <v>110.13</v>
      </c>
      <c r="AG13">
        <v>42.2</v>
      </c>
      <c r="AH13">
        <v>1.1039999999999999E-2</v>
      </c>
      <c r="AI13">
        <v>118.13</v>
      </c>
      <c r="AJ13">
        <v>39.9</v>
      </c>
      <c r="AK13">
        <v>5.638E-2</v>
      </c>
      <c r="AL13">
        <v>1473.76</v>
      </c>
      <c r="AM13">
        <v>19.8</v>
      </c>
      <c r="AN13">
        <v>3.2239999999999998E-2</v>
      </c>
      <c r="AO13">
        <v>1271.52</v>
      </c>
      <c r="AP13">
        <v>13.4</v>
      </c>
      <c r="AQ13">
        <v>3.0169999999999999E-2</v>
      </c>
      <c r="AR13">
        <v>3306.12</v>
      </c>
      <c r="AS13">
        <v>4.8</v>
      </c>
      <c r="AT13">
        <v>3.5040000000000002E-2</v>
      </c>
      <c r="AU13">
        <v>32.04</v>
      </c>
      <c r="AV13">
        <v>74.599999999999994</v>
      </c>
      <c r="AW13">
        <v>0</v>
      </c>
      <c r="AX13">
        <v>12.01</v>
      </c>
      <c r="AY13">
        <v>108.7</v>
      </c>
      <c r="AZ13">
        <v>0</v>
      </c>
    </row>
    <row r="14" spans="1:52" x14ac:dyDescent="0.25">
      <c r="B14" t="b">
        <v>0</v>
      </c>
      <c r="C14" s="1">
        <v>44456.508888888886</v>
      </c>
      <c r="D14" t="s">
        <v>0</v>
      </c>
      <c r="F14" t="s">
        <v>42</v>
      </c>
      <c r="G14">
        <v>1008</v>
      </c>
      <c r="H14">
        <v>1120282.4099999999</v>
      </c>
      <c r="I14">
        <v>1.5</v>
      </c>
      <c r="J14">
        <v>876.04208000000006</v>
      </c>
      <c r="K14">
        <v>335328.68</v>
      </c>
      <c r="L14">
        <v>0.6</v>
      </c>
      <c r="M14">
        <v>8.2041299999999993</v>
      </c>
      <c r="N14">
        <v>148566.94</v>
      </c>
      <c r="O14">
        <v>1.1000000000000001</v>
      </c>
      <c r="P14">
        <v>2.7841800000000001</v>
      </c>
      <c r="Q14">
        <v>289201.32</v>
      </c>
      <c r="R14">
        <v>0.9</v>
      </c>
      <c r="S14">
        <v>18.070430000000002</v>
      </c>
      <c r="T14">
        <v>1657238.1</v>
      </c>
      <c r="U14">
        <v>0.6</v>
      </c>
      <c r="V14">
        <v>39.314990000000002</v>
      </c>
      <c r="W14">
        <v>3768066.39</v>
      </c>
      <c r="X14">
        <v>0.8</v>
      </c>
      <c r="Y14">
        <v>312.06833999999998</v>
      </c>
      <c r="Z14">
        <v>767560.54</v>
      </c>
      <c r="AA14">
        <v>0.4</v>
      </c>
      <c r="AB14">
        <v>37.818370000000002</v>
      </c>
      <c r="AC14">
        <v>2333872.17</v>
      </c>
      <c r="AD14">
        <v>0.4</v>
      </c>
      <c r="AE14">
        <v>334.93331999999998</v>
      </c>
      <c r="AF14">
        <v>2146.6</v>
      </c>
      <c r="AG14">
        <v>12.4</v>
      </c>
      <c r="AH14">
        <v>0.24012</v>
      </c>
      <c r="AI14">
        <v>572594.43000000005</v>
      </c>
      <c r="AJ14">
        <v>1</v>
      </c>
      <c r="AK14">
        <v>343.01688000000001</v>
      </c>
      <c r="AL14">
        <v>9993386.4700000007</v>
      </c>
      <c r="AM14">
        <v>0.7</v>
      </c>
      <c r="AN14">
        <v>357.56295999999998</v>
      </c>
      <c r="AO14">
        <v>9080709.5800000001</v>
      </c>
      <c r="AP14">
        <v>0.5</v>
      </c>
      <c r="AQ14">
        <v>350.80826000000002</v>
      </c>
      <c r="AR14">
        <v>21517800.289999999</v>
      </c>
      <c r="AS14">
        <v>0.5</v>
      </c>
      <c r="AT14">
        <v>353.81718000000001</v>
      </c>
      <c r="AU14">
        <v>403945.98</v>
      </c>
      <c r="AV14">
        <v>1.1000000000000001</v>
      </c>
      <c r="AW14">
        <v>92.5</v>
      </c>
      <c r="AX14">
        <v>232829.69</v>
      </c>
      <c r="AY14">
        <v>0.6</v>
      </c>
      <c r="AZ14">
        <v>99.2</v>
      </c>
    </row>
    <row r="15" spans="1:52" x14ac:dyDescent="0.25">
      <c r="A15" t="s">
        <v>43</v>
      </c>
      <c r="B15" t="b">
        <v>0</v>
      </c>
      <c r="C15" s="1">
        <v>44456.511076388888</v>
      </c>
      <c r="D15" t="s">
        <v>0</v>
      </c>
      <c r="F15" t="s">
        <v>38</v>
      </c>
      <c r="G15">
        <v>2</v>
      </c>
      <c r="H15">
        <v>600.69000000000005</v>
      </c>
      <c r="I15">
        <v>17.2</v>
      </c>
      <c r="J15" t="s">
        <v>30</v>
      </c>
      <c r="K15">
        <v>5274.73</v>
      </c>
      <c r="L15">
        <v>3.5</v>
      </c>
      <c r="M15">
        <v>4.8799999999999998E-3</v>
      </c>
      <c r="N15">
        <v>360.41</v>
      </c>
      <c r="O15">
        <v>16.600000000000001</v>
      </c>
      <c r="P15">
        <v>5.5199999999999997E-3</v>
      </c>
      <c r="Q15">
        <v>528.6</v>
      </c>
      <c r="R15">
        <v>22.5</v>
      </c>
      <c r="S15">
        <v>3.8000000000000002E-4</v>
      </c>
      <c r="T15">
        <v>3302.05</v>
      </c>
      <c r="U15">
        <v>1.4</v>
      </c>
      <c r="V15" t="s">
        <v>30</v>
      </c>
      <c r="W15">
        <v>10807.52</v>
      </c>
      <c r="X15">
        <v>1.6</v>
      </c>
      <c r="Y15" t="s">
        <v>30</v>
      </c>
      <c r="Z15">
        <v>1591.87</v>
      </c>
      <c r="AA15">
        <v>6.6</v>
      </c>
      <c r="AB15" t="s">
        <v>30</v>
      </c>
      <c r="AC15">
        <v>6370.34</v>
      </c>
      <c r="AD15">
        <v>5.9</v>
      </c>
      <c r="AE15" t="s">
        <v>30</v>
      </c>
      <c r="AF15">
        <v>40.049999999999997</v>
      </c>
      <c r="AG15">
        <v>43.3</v>
      </c>
      <c r="AH15">
        <v>3.15E-3</v>
      </c>
      <c r="AI15">
        <v>216.25</v>
      </c>
      <c r="AJ15">
        <v>18.100000000000001</v>
      </c>
      <c r="AK15">
        <v>0.11516</v>
      </c>
      <c r="AL15">
        <v>3780.75</v>
      </c>
      <c r="AM15">
        <v>6.3</v>
      </c>
      <c r="AN15">
        <v>0.11479</v>
      </c>
      <c r="AO15">
        <v>3452.33</v>
      </c>
      <c r="AP15">
        <v>6.1</v>
      </c>
      <c r="AQ15">
        <v>0.11443</v>
      </c>
      <c r="AR15">
        <v>8445.8799999999992</v>
      </c>
      <c r="AS15">
        <v>5.4</v>
      </c>
      <c r="AT15">
        <v>0.11956</v>
      </c>
      <c r="AU15">
        <v>136.15</v>
      </c>
      <c r="AV15">
        <v>59.9</v>
      </c>
      <c r="AW15">
        <v>0</v>
      </c>
      <c r="AX15">
        <v>34.04</v>
      </c>
      <c r="AY15">
        <v>33.5</v>
      </c>
      <c r="AZ15">
        <v>0</v>
      </c>
    </row>
    <row r="16" spans="1:52" x14ac:dyDescent="0.25">
      <c r="B16" t="b">
        <v>0</v>
      </c>
      <c r="C16" s="1">
        <v>44456.51326388889</v>
      </c>
      <c r="D16" t="s">
        <v>0</v>
      </c>
      <c r="F16" t="s">
        <v>44</v>
      </c>
      <c r="G16">
        <v>1009</v>
      </c>
      <c r="H16">
        <v>727348.32</v>
      </c>
      <c r="I16">
        <v>0.7</v>
      </c>
      <c r="J16">
        <v>568.47569999999996</v>
      </c>
      <c r="K16">
        <v>299228.89</v>
      </c>
      <c r="L16">
        <v>0.9</v>
      </c>
      <c r="M16">
        <v>7.3073300000000003</v>
      </c>
      <c r="N16">
        <v>70816.09</v>
      </c>
      <c r="O16">
        <v>1.8</v>
      </c>
      <c r="P16">
        <v>1.32646</v>
      </c>
      <c r="Q16">
        <v>212675.72</v>
      </c>
      <c r="R16">
        <v>0.5</v>
      </c>
      <c r="S16">
        <v>13.280150000000001</v>
      </c>
      <c r="T16">
        <v>1172851.07</v>
      </c>
      <c r="U16">
        <v>1.1000000000000001</v>
      </c>
      <c r="V16">
        <v>27.792719999999999</v>
      </c>
      <c r="W16">
        <v>1931626.71</v>
      </c>
      <c r="X16">
        <v>0.3</v>
      </c>
      <c r="Y16">
        <v>158.82767999999999</v>
      </c>
      <c r="Z16">
        <v>564558.71</v>
      </c>
      <c r="AA16">
        <v>0.5</v>
      </c>
      <c r="AB16">
        <v>27.787220000000001</v>
      </c>
      <c r="AC16">
        <v>1156261.25</v>
      </c>
      <c r="AD16">
        <v>0.6</v>
      </c>
      <c r="AE16">
        <v>164.66631000000001</v>
      </c>
      <c r="AF16">
        <v>1185.3900000000001</v>
      </c>
      <c r="AG16">
        <v>6.5</v>
      </c>
      <c r="AH16">
        <v>0.13199</v>
      </c>
      <c r="AI16">
        <v>62929.43</v>
      </c>
      <c r="AJ16">
        <v>1.7</v>
      </c>
      <c r="AK16">
        <v>37.685519999999997</v>
      </c>
      <c r="AL16">
        <v>1123171.08</v>
      </c>
      <c r="AM16">
        <v>0.4</v>
      </c>
      <c r="AN16">
        <v>40.16883</v>
      </c>
      <c r="AO16">
        <v>1003009.42</v>
      </c>
      <c r="AP16">
        <v>0.8</v>
      </c>
      <c r="AQ16">
        <v>38.731650000000002</v>
      </c>
      <c r="AR16">
        <v>2456350.14</v>
      </c>
      <c r="AS16">
        <v>0.8</v>
      </c>
      <c r="AT16">
        <v>40.372639999999997</v>
      </c>
      <c r="AU16">
        <v>390199.71</v>
      </c>
      <c r="AV16">
        <v>0.6</v>
      </c>
      <c r="AW16">
        <v>89.3</v>
      </c>
      <c r="AX16">
        <v>237342.9</v>
      </c>
      <c r="AY16">
        <v>0.2</v>
      </c>
      <c r="AZ16">
        <v>101.1</v>
      </c>
    </row>
    <row r="17" spans="1:52" x14ac:dyDescent="0.25">
      <c r="A17" t="s">
        <v>45</v>
      </c>
      <c r="B17" t="b">
        <v>0</v>
      </c>
      <c r="C17" s="1">
        <v>44456.515462962961</v>
      </c>
      <c r="D17" t="s">
        <v>0</v>
      </c>
      <c r="F17" t="s">
        <v>38</v>
      </c>
      <c r="G17">
        <v>2</v>
      </c>
      <c r="H17">
        <v>460.52</v>
      </c>
      <c r="I17">
        <v>23.2</v>
      </c>
      <c r="J17" t="s">
        <v>30</v>
      </c>
      <c r="K17">
        <v>5292.72</v>
      </c>
      <c r="L17">
        <v>4.2</v>
      </c>
      <c r="M17">
        <v>5.3200000000000001E-3</v>
      </c>
      <c r="N17">
        <v>238.27</v>
      </c>
      <c r="O17">
        <v>30.8</v>
      </c>
      <c r="P17">
        <v>3.2299999999999998E-3</v>
      </c>
      <c r="Q17">
        <v>538.61</v>
      </c>
      <c r="R17">
        <v>5.9</v>
      </c>
      <c r="S17">
        <v>1E-3</v>
      </c>
      <c r="T17">
        <v>2775.37</v>
      </c>
      <c r="U17">
        <v>9.6999999999999993</v>
      </c>
      <c r="V17" t="s">
        <v>30</v>
      </c>
      <c r="W17">
        <v>10545.1</v>
      </c>
      <c r="X17">
        <v>2.2999999999999998</v>
      </c>
      <c r="Y17" t="s">
        <v>30</v>
      </c>
      <c r="Z17">
        <v>1381.62</v>
      </c>
      <c r="AA17">
        <v>12.3</v>
      </c>
      <c r="AB17" t="s">
        <v>30</v>
      </c>
      <c r="AC17">
        <v>6400.41</v>
      </c>
      <c r="AD17">
        <v>3.7</v>
      </c>
      <c r="AE17" t="s">
        <v>30</v>
      </c>
      <c r="AF17">
        <v>24.03</v>
      </c>
      <c r="AG17">
        <v>86.4</v>
      </c>
      <c r="AH17">
        <v>1.3500000000000001E-3</v>
      </c>
      <c r="AI17">
        <v>100.12</v>
      </c>
      <c r="AJ17">
        <v>79.099999999999994</v>
      </c>
      <c r="AK17">
        <v>4.5580000000000002E-2</v>
      </c>
      <c r="AL17">
        <v>2062.5100000000002</v>
      </c>
      <c r="AM17">
        <v>10.4</v>
      </c>
      <c r="AN17">
        <v>5.3310000000000003E-2</v>
      </c>
      <c r="AO17">
        <v>1896.3</v>
      </c>
      <c r="AP17">
        <v>9.9</v>
      </c>
      <c r="AQ17">
        <v>5.4309999999999997E-2</v>
      </c>
      <c r="AR17">
        <v>4345.53</v>
      </c>
      <c r="AS17">
        <v>3.2</v>
      </c>
      <c r="AT17">
        <v>5.2130000000000003E-2</v>
      </c>
      <c r="AU17">
        <v>148.16999999999999</v>
      </c>
      <c r="AV17">
        <v>21.6</v>
      </c>
      <c r="AW17">
        <v>0</v>
      </c>
      <c r="AX17">
        <v>50.06</v>
      </c>
      <c r="AY17">
        <v>49</v>
      </c>
      <c r="AZ17">
        <v>0</v>
      </c>
    </row>
    <row r="18" spans="1:52" x14ac:dyDescent="0.25">
      <c r="B18" t="b">
        <v>0</v>
      </c>
      <c r="C18" s="1">
        <v>44456.517650462964</v>
      </c>
      <c r="D18" t="s">
        <v>0</v>
      </c>
      <c r="F18" t="s">
        <v>46</v>
      </c>
      <c r="G18">
        <v>1010</v>
      </c>
      <c r="H18">
        <v>1092113.69</v>
      </c>
      <c r="I18">
        <v>1.1000000000000001</v>
      </c>
      <c r="J18">
        <v>853.99320999999998</v>
      </c>
      <c r="K18">
        <v>333339.24</v>
      </c>
      <c r="L18">
        <v>0.5</v>
      </c>
      <c r="M18">
        <v>8.1547099999999997</v>
      </c>
      <c r="N18">
        <v>128008.42</v>
      </c>
      <c r="O18">
        <v>1.2</v>
      </c>
      <c r="P18">
        <v>2.3987400000000001</v>
      </c>
      <c r="Q18">
        <v>226271.82</v>
      </c>
      <c r="R18">
        <v>1.5</v>
      </c>
      <c r="S18">
        <v>14.13123</v>
      </c>
      <c r="T18">
        <v>1093700.6000000001</v>
      </c>
      <c r="U18">
        <v>0.5</v>
      </c>
      <c r="V18">
        <v>25.909939999999999</v>
      </c>
      <c r="W18">
        <v>2317051.61</v>
      </c>
      <c r="X18">
        <v>0.5</v>
      </c>
      <c r="Y18">
        <v>190.98924</v>
      </c>
      <c r="Z18">
        <v>520537.42</v>
      </c>
      <c r="AA18">
        <v>0.8</v>
      </c>
      <c r="AB18">
        <v>25.61195</v>
      </c>
      <c r="AC18">
        <v>1435147.19</v>
      </c>
      <c r="AD18">
        <v>0.5</v>
      </c>
      <c r="AE18">
        <v>204.98954000000001</v>
      </c>
      <c r="AF18">
        <v>921.07</v>
      </c>
      <c r="AG18">
        <v>13.5</v>
      </c>
      <c r="AH18">
        <v>0.10226</v>
      </c>
      <c r="AI18">
        <v>65609</v>
      </c>
      <c r="AJ18">
        <v>1.7</v>
      </c>
      <c r="AK18">
        <v>39.29081</v>
      </c>
      <c r="AL18">
        <v>1178397.6200000001</v>
      </c>
      <c r="AM18">
        <v>0.4</v>
      </c>
      <c r="AN18">
        <v>42.144939999999998</v>
      </c>
      <c r="AO18">
        <v>1045055.71</v>
      </c>
      <c r="AP18">
        <v>0.5</v>
      </c>
      <c r="AQ18">
        <v>40.356079999999999</v>
      </c>
      <c r="AR18">
        <v>2572776.89</v>
      </c>
      <c r="AS18">
        <v>0.7</v>
      </c>
      <c r="AT18">
        <v>42.287149999999997</v>
      </c>
      <c r="AU18">
        <v>391787</v>
      </c>
      <c r="AV18">
        <v>0.6</v>
      </c>
      <c r="AW18">
        <v>89.7</v>
      </c>
      <c r="AX18">
        <v>241339.56</v>
      </c>
      <c r="AY18">
        <v>0.7</v>
      </c>
      <c r="AZ18">
        <v>102.8</v>
      </c>
    </row>
    <row r="19" spans="1:52" x14ac:dyDescent="0.25">
      <c r="A19" t="s">
        <v>47</v>
      </c>
      <c r="B19" t="b">
        <v>0</v>
      </c>
      <c r="C19" s="1">
        <v>44456.519837962966</v>
      </c>
      <c r="D19" t="s">
        <v>0</v>
      </c>
      <c r="F19" t="s">
        <v>38</v>
      </c>
      <c r="G19">
        <v>2</v>
      </c>
      <c r="H19">
        <v>568.65</v>
      </c>
      <c r="I19">
        <v>7.8</v>
      </c>
      <c r="J19" t="s">
        <v>30</v>
      </c>
      <c r="K19">
        <v>5254.74</v>
      </c>
      <c r="L19">
        <v>5.8</v>
      </c>
      <c r="M19">
        <v>4.3800000000000002E-3</v>
      </c>
      <c r="N19">
        <v>216.25</v>
      </c>
      <c r="O19">
        <v>32.200000000000003</v>
      </c>
      <c r="P19">
        <v>2.82E-3</v>
      </c>
      <c r="Q19">
        <v>518.59</v>
      </c>
      <c r="R19">
        <v>6.9</v>
      </c>
      <c r="S19" t="s">
        <v>30</v>
      </c>
      <c r="T19">
        <v>2621.16</v>
      </c>
      <c r="U19">
        <v>6.8</v>
      </c>
      <c r="V19" t="s">
        <v>30</v>
      </c>
      <c r="W19">
        <v>11001.83</v>
      </c>
      <c r="X19">
        <v>2.2000000000000002</v>
      </c>
      <c r="Y19" t="s">
        <v>30</v>
      </c>
      <c r="Z19">
        <v>1331.56</v>
      </c>
      <c r="AA19">
        <v>7.3</v>
      </c>
      <c r="AB19" t="s">
        <v>30</v>
      </c>
      <c r="AC19">
        <v>6620.77</v>
      </c>
      <c r="AD19">
        <v>4.7</v>
      </c>
      <c r="AE19" t="s">
        <v>30</v>
      </c>
      <c r="AF19">
        <v>22.02</v>
      </c>
      <c r="AG19">
        <v>38</v>
      </c>
      <c r="AH19">
        <v>1.1299999999999999E-3</v>
      </c>
      <c r="AI19">
        <v>102.12</v>
      </c>
      <c r="AJ19">
        <v>32.1</v>
      </c>
      <c r="AK19">
        <v>4.6780000000000002E-2</v>
      </c>
      <c r="AL19">
        <v>1643.96</v>
      </c>
      <c r="AM19">
        <v>7.4</v>
      </c>
      <c r="AN19">
        <v>3.8330000000000003E-2</v>
      </c>
      <c r="AO19">
        <v>1521.82</v>
      </c>
      <c r="AP19">
        <v>11.6</v>
      </c>
      <c r="AQ19">
        <v>3.984E-2</v>
      </c>
      <c r="AR19">
        <v>3796.8</v>
      </c>
      <c r="AS19">
        <v>7.9</v>
      </c>
      <c r="AT19">
        <v>4.3110000000000002E-2</v>
      </c>
      <c r="AU19">
        <v>128.15</v>
      </c>
      <c r="AV19">
        <v>24.3</v>
      </c>
      <c r="AW19">
        <v>0</v>
      </c>
      <c r="AX19">
        <v>70.08</v>
      </c>
      <c r="AY19">
        <v>58</v>
      </c>
      <c r="AZ19">
        <v>0</v>
      </c>
    </row>
    <row r="20" spans="1:52" x14ac:dyDescent="0.25">
      <c r="A20" t="s">
        <v>48</v>
      </c>
      <c r="B20" t="b">
        <v>0</v>
      </c>
      <c r="C20" s="1">
        <v>44456.52202546296</v>
      </c>
      <c r="D20" t="s">
        <v>0</v>
      </c>
      <c r="F20" t="s">
        <v>49</v>
      </c>
      <c r="G20">
        <v>1011</v>
      </c>
      <c r="H20">
        <v>1773523.93</v>
      </c>
      <c r="I20">
        <v>0.8</v>
      </c>
      <c r="J20">
        <v>1387.3622499999999</v>
      </c>
      <c r="K20">
        <v>339921.62</v>
      </c>
      <c r="L20">
        <v>1.3</v>
      </c>
      <c r="M20">
        <v>8.3182299999999998</v>
      </c>
      <c r="N20">
        <v>138930.79</v>
      </c>
      <c r="O20">
        <v>1.5</v>
      </c>
      <c r="P20">
        <v>2.6035200000000001</v>
      </c>
      <c r="Q20">
        <v>236511.2</v>
      </c>
      <c r="R20">
        <v>0.7</v>
      </c>
      <c r="S20">
        <v>14.772180000000001</v>
      </c>
      <c r="T20">
        <v>1896111.07</v>
      </c>
      <c r="U20">
        <v>0.8</v>
      </c>
      <c r="V20">
        <v>44.997140000000002</v>
      </c>
      <c r="W20">
        <v>2655970.5299999998</v>
      </c>
      <c r="X20">
        <v>0.7</v>
      </c>
      <c r="Y20">
        <v>219.27014</v>
      </c>
      <c r="Z20">
        <v>883342.74</v>
      </c>
      <c r="AA20">
        <v>0.5</v>
      </c>
      <c r="AB20">
        <v>43.539639999999999</v>
      </c>
      <c r="AC20">
        <v>1645173.47</v>
      </c>
      <c r="AD20">
        <v>0.6</v>
      </c>
      <c r="AE20">
        <v>235.35657</v>
      </c>
      <c r="AF20">
        <v>2008.4</v>
      </c>
      <c r="AG20">
        <v>16.2</v>
      </c>
      <c r="AH20">
        <v>0.22456999999999999</v>
      </c>
      <c r="AI20">
        <v>154214.32</v>
      </c>
      <c r="AJ20">
        <v>1.6</v>
      </c>
      <c r="AK20">
        <v>92.372699999999995</v>
      </c>
      <c r="AL20">
        <v>2826772.17</v>
      </c>
      <c r="AM20">
        <v>0.3</v>
      </c>
      <c r="AN20">
        <v>101.1271</v>
      </c>
      <c r="AO20">
        <v>2495057.69</v>
      </c>
      <c r="AP20">
        <v>0.7</v>
      </c>
      <c r="AQ20">
        <v>96.375950000000003</v>
      </c>
      <c r="AR20">
        <v>5903122.3499999996</v>
      </c>
      <c r="AS20">
        <v>0.7</v>
      </c>
      <c r="AT20">
        <v>97.051010000000005</v>
      </c>
      <c r="AU20">
        <v>398940.32</v>
      </c>
      <c r="AV20">
        <v>0.4</v>
      </c>
      <c r="AW20">
        <v>91.3</v>
      </c>
      <c r="AX20">
        <v>244262.19</v>
      </c>
      <c r="AY20">
        <v>0.9</v>
      </c>
      <c r="AZ20">
        <v>104.1</v>
      </c>
    </row>
    <row r="21" spans="1:52" x14ac:dyDescent="0.25">
      <c r="A21" t="s">
        <v>47</v>
      </c>
      <c r="B21" t="b">
        <v>0</v>
      </c>
      <c r="C21" s="1">
        <v>44456.524201388886</v>
      </c>
      <c r="D21" t="s">
        <v>0</v>
      </c>
      <c r="F21" t="s">
        <v>38</v>
      </c>
      <c r="G21">
        <v>2</v>
      </c>
      <c r="H21">
        <v>692.8</v>
      </c>
      <c r="I21">
        <v>21.2</v>
      </c>
      <c r="J21" t="s">
        <v>30</v>
      </c>
      <c r="K21">
        <v>5703.39</v>
      </c>
      <c r="L21">
        <v>3.5</v>
      </c>
      <c r="M21">
        <v>1.553E-2</v>
      </c>
      <c r="N21">
        <v>212.24</v>
      </c>
      <c r="O21">
        <v>16.100000000000001</v>
      </c>
      <c r="P21">
        <v>2.7399999999999998E-3</v>
      </c>
      <c r="Q21">
        <v>558.64</v>
      </c>
      <c r="R21">
        <v>14.7</v>
      </c>
      <c r="S21">
        <v>2.2599999999999999E-3</v>
      </c>
      <c r="T21">
        <v>2771.35</v>
      </c>
      <c r="U21">
        <v>10</v>
      </c>
      <c r="V21" t="s">
        <v>30</v>
      </c>
      <c r="W21">
        <v>11090.05</v>
      </c>
      <c r="X21">
        <v>3.5</v>
      </c>
      <c r="Y21" t="s">
        <v>30</v>
      </c>
      <c r="Z21">
        <v>1333.56</v>
      </c>
      <c r="AA21">
        <v>11.9</v>
      </c>
      <c r="AB21" t="s">
        <v>30</v>
      </c>
      <c r="AC21">
        <v>6728.96</v>
      </c>
      <c r="AD21">
        <v>4.7</v>
      </c>
      <c r="AE21" t="s">
        <v>30</v>
      </c>
      <c r="AF21">
        <v>6.01</v>
      </c>
      <c r="AG21">
        <v>149.1</v>
      </c>
      <c r="AH21" t="s">
        <v>30</v>
      </c>
      <c r="AI21">
        <v>96.11</v>
      </c>
      <c r="AJ21">
        <v>50.3</v>
      </c>
      <c r="AK21">
        <v>4.3189999999999999E-2</v>
      </c>
      <c r="AL21">
        <v>2142.6</v>
      </c>
      <c r="AM21">
        <v>5</v>
      </c>
      <c r="AN21">
        <v>5.6180000000000001E-2</v>
      </c>
      <c r="AO21">
        <v>1868.24</v>
      </c>
      <c r="AP21">
        <v>14.6</v>
      </c>
      <c r="AQ21">
        <v>5.323E-2</v>
      </c>
      <c r="AR21">
        <v>4377.62</v>
      </c>
      <c r="AS21">
        <v>8.8000000000000007</v>
      </c>
      <c r="AT21">
        <v>5.2659999999999998E-2</v>
      </c>
      <c r="AU21">
        <v>152.16999999999999</v>
      </c>
      <c r="AV21">
        <v>20.5</v>
      </c>
      <c r="AW21">
        <v>0</v>
      </c>
      <c r="AX21">
        <v>68.08</v>
      </c>
      <c r="AY21">
        <v>51.4</v>
      </c>
      <c r="AZ21">
        <v>0</v>
      </c>
    </row>
    <row r="22" spans="1:52" x14ac:dyDescent="0.25">
      <c r="B22" t="b">
        <v>0</v>
      </c>
      <c r="C22" s="1">
        <v>44456.526388888888</v>
      </c>
      <c r="D22" t="s">
        <v>0</v>
      </c>
      <c r="F22" t="s">
        <v>50</v>
      </c>
      <c r="G22">
        <v>1012</v>
      </c>
      <c r="H22">
        <v>924588.91</v>
      </c>
      <c r="I22">
        <v>1.2</v>
      </c>
      <c r="J22">
        <v>722.86437000000001</v>
      </c>
      <c r="K22">
        <v>217287.17</v>
      </c>
      <c r="L22">
        <v>1.3</v>
      </c>
      <c r="M22">
        <v>5.2717200000000002</v>
      </c>
      <c r="N22">
        <v>103894.19</v>
      </c>
      <c r="O22">
        <v>1.8</v>
      </c>
      <c r="P22">
        <v>1.9466300000000001</v>
      </c>
      <c r="Q22">
        <v>247489.49</v>
      </c>
      <c r="R22">
        <v>0.7</v>
      </c>
      <c r="S22">
        <v>15.459390000000001</v>
      </c>
      <c r="T22">
        <v>797147.35</v>
      </c>
      <c r="U22">
        <v>0.7</v>
      </c>
      <c r="V22">
        <v>18.855730000000001</v>
      </c>
      <c r="W22">
        <v>1698833.8</v>
      </c>
      <c r="X22">
        <v>0.8</v>
      </c>
      <c r="Y22">
        <v>139.40241</v>
      </c>
      <c r="Z22">
        <v>381129.92</v>
      </c>
      <c r="AA22">
        <v>0.8</v>
      </c>
      <c r="AB22">
        <v>18.72326</v>
      </c>
      <c r="AC22">
        <v>1009626.43</v>
      </c>
      <c r="AD22">
        <v>0.8</v>
      </c>
      <c r="AE22">
        <v>143.46485000000001</v>
      </c>
      <c r="AF22">
        <v>1077.26</v>
      </c>
      <c r="AG22">
        <v>15</v>
      </c>
      <c r="AH22">
        <v>0.11983000000000001</v>
      </c>
      <c r="AI22">
        <v>57471.06</v>
      </c>
      <c r="AJ22">
        <v>2.6</v>
      </c>
      <c r="AK22">
        <v>34.415509999999998</v>
      </c>
      <c r="AL22">
        <v>1030903.45</v>
      </c>
      <c r="AM22">
        <v>0.6</v>
      </c>
      <c r="AN22">
        <v>36.867310000000003</v>
      </c>
      <c r="AO22">
        <v>911796.87</v>
      </c>
      <c r="AP22">
        <v>0.2</v>
      </c>
      <c r="AQ22">
        <v>35.207720000000002</v>
      </c>
      <c r="AR22">
        <v>2240821.65</v>
      </c>
      <c r="AS22">
        <v>0.3</v>
      </c>
      <c r="AT22">
        <v>36.828510000000001</v>
      </c>
      <c r="AU22">
        <v>404331.61</v>
      </c>
      <c r="AV22">
        <v>1</v>
      </c>
      <c r="AW22">
        <v>92.6</v>
      </c>
      <c r="AX22">
        <v>245082.83</v>
      </c>
      <c r="AY22">
        <v>0.8</v>
      </c>
      <c r="AZ22">
        <v>104.4</v>
      </c>
    </row>
    <row r="23" spans="1:52" x14ac:dyDescent="0.25">
      <c r="A23" t="s">
        <v>51</v>
      </c>
      <c r="B23" t="b">
        <v>0</v>
      </c>
      <c r="C23" s="1">
        <v>44456.528587962966</v>
      </c>
      <c r="D23" t="s">
        <v>0</v>
      </c>
      <c r="F23" t="s">
        <v>38</v>
      </c>
      <c r="G23">
        <v>2</v>
      </c>
      <c r="H23">
        <v>604.70000000000005</v>
      </c>
      <c r="I23">
        <v>12.7</v>
      </c>
      <c r="J23" t="s">
        <v>30</v>
      </c>
      <c r="K23">
        <v>5595.22</v>
      </c>
      <c r="L23">
        <v>5</v>
      </c>
      <c r="M23">
        <v>1.2840000000000001E-2</v>
      </c>
      <c r="N23">
        <v>212.24</v>
      </c>
      <c r="O23">
        <v>22.5</v>
      </c>
      <c r="P23">
        <v>2.7399999999999998E-3</v>
      </c>
      <c r="Q23">
        <v>542.62</v>
      </c>
      <c r="R23">
        <v>7.4</v>
      </c>
      <c r="S23">
        <v>1.25E-3</v>
      </c>
      <c r="T23">
        <v>2484.9899999999998</v>
      </c>
      <c r="U23">
        <v>10.6</v>
      </c>
      <c r="V23" t="s">
        <v>30</v>
      </c>
      <c r="W23">
        <v>10783.46</v>
      </c>
      <c r="X23">
        <v>3.8</v>
      </c>
      <c r="Y23" t="s">
        <v>30</v>
      </c>
      <c r="Z23">
        <v>1137.33</v>
      </c>
      <c r="AA23">
        <v>10.5</v>
      </c>
      <c r="AB23" t="s">
        <v>30</v>
      </c>
      <c r="AC23">
        <v>6572.64</v>
      </c>
      <c r="AD23">
        <v>4.4000000000000004</v>
      </c>
      <c r="AE23" t="s">
        <v>30</v>
      </c>
      <c r="AF23">
        <v>6.01</v>
      </c>
      <c r="AG23">
        <v>223.6</v>
      </c>
      <c r="AH23" t="s">
        <v>30</v>
      </c>
      <c r="AI23">
        <v>98.11</v>
      </c>
      <c r="AJ23">
        <v>27.4</v>
      </c>
      <c r="AK23">
        <v>4.4380000000000003E-2</v>
      </c>
      <c r="AL23">
        <v>1690.03</v>
      </c>
      <c r="AM23">
        <v>16.7</v>
      </c>
      <c r="AN23">
        <v>3.9980000000000002E-2</v>
      </c>
      <c r="AO23">
        <v>1439.71</v>
      </c>
      <c r="AP23">
        <v>13.2</v>
      </c>
      <c r="AQ23">
        <v>3.6670000000000001E-2</v>
      </c>
      <c r="AR23">
        <v>3336.15</v>
      </c>
      <c r="AS23">
        <v>10.4</v>
      </c>
      <c r="AT23">
        <v>3.5529999999999999E-2</v>
      </c>
      <c r="AU23">
        <v>162.19</v>
      </c>
      <c r="AV23">
        <v>24.5</v>
      </c>
      <c r="AW23">
        <v>0</v>
      </c>
      <c r="AX23">
        <v>54.06</v>
      </c>
      <c r="AY23">
        <v>54.9</v>
      </c>
      <c r="AZ23">
        <v>0</v>
      </c>
    </row>
    <row r="24" spans="1:52" x14ac:dyDescent="0.25">
      <c r="B24" t="b">
        <v>0</v>
      </c>
      <c r="C24" s="1">
        <v>44456.530775462961</v>
      </c>
      <c r="D24" t="s">
        <v>0</v>
      </c>
      <c r="F24" t="s">
        <v>52</v>
      </c>
      <c r="G24">
        <v>1013</v>
      </c>
      <c r="H24">
        <v>849559.23</v>
      </c>
      <c r="I24">
        <v>0.9</v>
      </c>
      <c r="J24">
        <v>664.13541999999995</v>
      </c>
      <c r="K24">
        <v>288802</v>
      </c>
      <c r="L24">
        <v>0.7</v>
      </c>
      <c r="M24">
        <v>7.0483099999999999</v>
      </c>
      <c r="N24">
        <v>118474.44</v>
      </c>
      <c r="O24">
        <v>1</v>
      </c>
      <c r="P24">
        <v>2.2199900000000001</v>
      </c>
      <c r="Q24">
        <v>251441.6</v>
      </c>
      <c r="R24">
        <v>1.2</v>
      </c>
      <c r="S24">
        <v>15.70678</v>
      </c>
      <c r="T24">
        <v>1136624.24</v>
      </c>
      <c r="U24">
        <v>0.7</v>
      </c>
      <c r="V24">
        <v>26.930980000000002</v>
      </c>
      <c r="W24">
        <v>2309969.0099999998</v>
      </c>
      <c r="X24">
        <v>0.5</v>
      </c>
      <c r="Y24">
        <v>190.39823999999999</v>
      </c>
      <c r="Z24">
        <v>544884.81999999995</v>
      </c>
      <c r="AA24">
        <v>0.6</v>
      </c>
      <c r="AB24">
        <v>26.815049999999999</v>
      </c>
      <c r="AC24">
        <v>1427527.32</v>
      </c>
      <c r="AD24">
        <v>0.6</v>
      </c>
      <c r="AE24">
        <v>203.88781</v>
      </c>
      <c r="AF24">
        <v>642.75</v>
      </c>
      <c r="AG24">
        <v>15.7</v>
      </c>
      <c r="AH24">
        <v>7.0949999999999999E-2</v>
      </c>
      <c r="AI24">
        <v>61967</v>
      </c>
      <c r="AJ24">
        <v>0.5</v>
      </c>
      <c r="AK24">
        <v>37.10895</v>
      </c>
      <c r="AL24">
        <v>1087924.9099999999</v>
      </c>
      <c r="AM24">
        <v>0.4</v>
      </c>
      <c r="AN24">
        <v>38.907649999999997</v>
      </c>
      <c r="AO24">
        <v>963143.77</v>
      </c>
      <c r="AP24">
        <v>0.4</v>
      </c>
      <c r="AQ24">
        <v>37.191470000000002</v>
      </c>
      <c r="AR24">
        <v>2361160.4700000002</v>
      </c>
      <c r="AS24">
        <v>1</v>
      </c>
      <c r="AT24">
        <v>38.80735</v>
      </c>
      <c r="AU24">
        <v>404141.34</v>
      </c>
      <c r="AV24">
        <v>1</v>
      </c>
      <c r="AW24">
        <v>92.5</v>
      </c>
      <c r="AX24">
        <v>247681.73</v>
      </c>
      <c r="AY24">
        <v>0.9</v>
      </c>
      <c r="AZ24">
        <v>105.5</v>
      </c>
    </row>
    <row r="25" spans="1:52" x14ac:dyDescent="0.25">
      <c r="A25" t="s">
        <v>53</v>
      </c>
      <c r="B25" t="b">
        <v>0</v>
      </c>
      <c r="C25" s="1">
        <v>44456.53297453704</v>
      </c>
      <c r="D25" t="s">
        <v>0</v>
      </c>
      <c r="F25" t="s">
        <v>38</v>
      </c>
      <c r="G25">
        <v>2</v>
      </c>
      <c r="H25">
        <v>534.61</v>
      </c>
      <c r="I25">
        <v>17.8</v>
      </c>
      <c r="J25" t="s">
        <v>30</v>
      </c>
      <c r="K25">
        <v>5451</v>
      </c>
      <c r="L25">
        <v>8.6999999999999993</v>
      </c>
      <c r="M25">
        <v>9.2499999999999995E-3</v>
      </c>
      <c r="N25">
        <v>170.19</v>
      </c>
      <c r="O25">
        <v>32.200000000000003</v>
      </c>
      <c r="P25">
        <v>1.9499999999999999E-3</v>
      </c>
      <c r="Q25">
        <v>668.77</v>
      </c>
      <c r="R25">
        <v>14.7</v>
      </c>
      <c r="S25">
        <v>9.1500000000000001E-3</v>
      </c>
      <c r="T25">
        <v>2244.6799999999998</v>
      </c>
      <c r="U25">
        <v>4.7</v>
      </c>
      <c r="V25" t="s">
        <v>30</v>
      </c>
      <c r="W25">
        <v>10907.62</v>
      </c>
      <c r="X25">
        <v>5.6</v>
      </c>
      <c r="Y25" t="s">
        <v>30</v>
      </c>
      <c r="Z25">
        <v>1199.3900000000001</v>
      </c>
      <c r="AA25">
        <v>11.3</v>
      </c>
      <c r="AB25" t="s">
        <v>30</v>
      </c>
      <c r="AC25">
        <v>6504.54</v>
      </c>
      <c r="AD25">
        <v>3.7</v>
      </c>
      <c r="AE25" t="s">
        <v>30</v>
      </c>
      <c r="AF25">
        <v>8.01</v>
      </c>
      <c r="AG25">
        <v>163</v>
      </c>
      <c r="AH25" t="s">
        <v>30</v>
      </c>
      <c r="AI25">
        <v>60.07</v>
      </c>
      <c r="AJ25">
        <v>58.9</v>
      </c>
      <c r="AK25">
        <v>2.1590000000000002E-2</v>
      </c>
      <c r="AL25">
        <v>1457.74</v>
      </c>
      <c r="AM25">
        <v>12.1</v>
      </c>
      <c r="AN25">
        <v>3.1669999999999997E-2</v>
      </c>
      <c r="AO25">
        <v>1377.64</v>
      </c>
      <c r="AP25">
        <v>6.6</v>
      </c>
      <c r="AQ25">
        <v>3.4270000000000002E-2</v>
      </c>
      <c r="AR25">
        <v>3366.21</v>
      </c>
      <c r="AS25">
        <v>1.7</v>
      </c>
      <c r="AT25">
        <v>3.603E-2</v>
      </c>
      <c r="AU25">
        <v>152.18</v>
      </c>
      <c r="AV25">
        <v>10.8</v>
      </c>
      <c r="AW25">
        <v>0</v>
      </c>
      <c r="AX25">
        <v>70.08</v>
      </c>
      <c r="AY25">
        <v>66.2</v>
      </c>
      <c r="AZ25">
        <v>0</v>
      </c>
    </row>
    <row r="26" spans="1:52" x14ac:dyDescent="0.25">
      <c r="A26" t="s">
        <v>54</v>
      </c>
      <c r="B26" t="b">
        <v>0</v>
      </c>
      <c r="C26" s="1">
        <v>44456.535150462965</v>
      </c>
      <c r="D26" t="s">
        <v>0</v>
      </c>
      <c r="F26" t="s">
        <v>55</v>
      </c>
      <c r="G26">
        <v>1014</v>
      </c>
      <c r="H26">
        <v>440773.82</v>
      </c>
      <c r="I26">
        <v>1</v>
      </c>
      <c r="J26">
        <v>344.16154</v>
      </c>
      <c r="K26">
        <v>52488.57</v>
      </c>
      <c r="L26">
        <v>6.6</v>
      </c>
      <c r="M26">
        <v>1.17777</v>
      </c>
      <c r="N26">
        <v>19216.04</v>
      </c>
      <c r="O26">
        <v>2.2000000000000002</v>
      </c>
      <c r="P26">
        <v>0.35904000000000003</v>
      </c>
      <c r="Q26">
        <v>25571.17</v>
      </c>
      <c r="R26">
        <v>2.5</v>
      </c>
      <c r="S26">
        <v>1.5679700000000001</v>
      </c>
      <c r="T26">
        <v>702639.31</v>
      </c>
      <c r="U26">
        <v>0.7</v>
      </c>
      <c r="V26">
        <v>16.60764</v>
      </c>
      <c r="W26">
        <v>1169668.19</v>
      </c>
      <c r="X26">
        <v>1</v>
      </c>
      <c r="Y26">
        <v>95.246480000000005</v>
      </c>
      <c r="Z26">
        <v>337138.57</v>
      </c>
      <c r="AA26">
        <v>1.3</v>
      </c>
      <c r="AB26">
        <v>16.54946</v>
      </c>
      <c r="AC26">
        <v>715310.73</v>
      </c>
      <c r="AD26">
        <v>1</v>
      </c>
      <c r="AE26">
        <v>100.91068</v>
      </c>
      <c r="AF26">
        <v>1127.32</v>
      </c>
      <c r="AG26">
        <v>11.1</v>
      </c>
      <c r="AH26">
        <v>0.12545999999999999</v>
      </c>
      <c r="AI26">
        <v>21250.240000000002</v>
      </c>
      <c r="AJ26">
        <v>1.8</v>
      </c>
      <c r="AK26">
        <v>12.71625</v>
      </c>
      <c r="AL26">
        <v>371800.89</v>
      </c>
      <c r="AM26">
        <v>0.6</v>
      </c>
      <c r="AN26">
        <v>13.283289999999999</v>
      </c>
      <c r="AO26">
        <v>333831.33</v>
      </c>
      <c r="AP26">
        <v>0.6</v>
      </c>
      <c r="AQ26">
        <v>12.878399999999999</v>
      </c>
      <c r="AR26">
        <v>796203.91</v>
      </c>
      <c r="AS26">
        <v>0.6</v>
      </c>
      <c r="AT26">
        <v>13.073370000000001</v>
      </c>
      <c r="AU26">
        <v>457845.86</v>
      </c>
      <c r="AV26">
        <v>0.9</v>
      </c>
      <c r="AW26">
        <v>104.8</v>
      </c>
      <c r="AX26">
        <v>248041.55</v>
      </c>
      <c r="AY26">
        <v>1</v>
      </c>
      <c r="AZ26">
        <v>105.7</v>
      </c>
    </row>
    <row r="27" spans="1:52" x14ac:dyDescent="0.25">
      <c r="A27" t="s">
        <v>56</v>
      </c>
      <c r="B27" t="b">
        <v>0</v>
      </c>
      <c r="C27" s="1">
        <v>44456.537349537037</v>
      </c>
      <c r="D27" t="s">
        <v>0</v>
      </c>
      <c r="F27" t="s">
        <v>38</v>
      </c>
      <c r="G27">
        <v>2</v>
      </c>
      <c r="H27">
        <v>492.56</v>
      </c>
      <c r="I27">
        <v>24.7</v>
      </c>
      <c r="J27" t="s">
        <v>30</v>
      </c>
      <c r="K27">
        <v>5799.49</v>
      </c>
      <c r="L27">
        <v>5.2</v>
      </c>
      <c r="M27">
        <v>1.7909999999999999E-2</v>
      </c>
      <c r="N27">
        <v>122.14</v>
      </c>
      <c r="O27">
        <v>38.200000000000003</v>
      </c>
      <c r="P27">
        <v>1.0499999999999999E-3</v>
      </c>
      <c r="Q27">
        <v>514.58000000000004</v>
      </c>
      <c r="R27">
        <v>7.1</v>
      </c>
      <c r="S27" t="s">
        <v>30</v>
      </c>
      <c r="T27">
        <v>2939.59</v>
      </c>
      <c r="U27">
        <v>4.4000000000000004</v>
      </c>
      <c r="V27" t="s">
        <v>30</v>
      </c>
      <c r="W27">
        <v>10993.81</v>
      </c>
      <c r="X27">
        <v>1</v>
      </c>
      <c r="Y27" t="s">
        <v>30</v>
      </c>
      <c r="Z27">
        <v>1403.65</v>
      </c>
      <c r="AA27">
        <v>12.7</v>
      </c>
      <c r="AB27" t="s">
        <v>30</v>
      </c>
      <c r="AC27">
        <v>6538.59</v>
      </c>
      <c r="AD27">
        <v>5.4</v>
      </c>
      <c r="AE27" t="s">
        <v>30</v>
      </c>
      <c r="AF27">
        <v>0</v>
      </c>
      <c r="AG27" t="s">
        <v>57</v>
      </c>
      <c r="AH27" t="s">
        <v>30</v>
      </c>
      <c r="AI27">
        <v>76.09</v>
      </c>
      <c r="AJ27">
        <v>22</v>
      </c>
      <c r="AK27">
        <v>3.1189999999999999E-2</v>
      </c>
      <c r="AL27">
        <v>1331.59</v>
      </c>
      <c r="AM27">
        <v>6.2</v>
      </c>
      <c r="AN27">
        <v>2.716E-2</v>
      </c>
      <c r="AO27">
        <v>1077.27</v>
      </c>
      <c r="AP27">
        <v>9.5</v>
      </c>
      <c r="AQ27">
        <v>2.2669999999999999E-2</v>
      </c>
      <c r="AR27">
        <v>2723.37</v>
      </c>
      <c r="AS27">
        <v>5.0999999999999996</v>
      </c>
      <c r="AT27">
        <v>2.545E-2</v>
      </c>
      <c r="AU27">
        <v>178.21</v>
      </c>
      <c r="AV27">
        <v>25.9</v>
      </c>
      <c r="AW27">
        <v>0</v>
      </c>
      <c r="AX27">
        <v>66.069999999999993</v>
      </c>
      <c r="AY27">
        <v>39.5</v>
      </c>
      <c r="AZ27">
        <v>0</v>
      </c>
    </row>
    <row r="28" spans="1:52" x14ac:dyDescent="0.25">
      <c r="A28" t="s">
        <v>58</v>
      </c>
      <c r="B28" t="b">
        <v>0</v>
      </c>
      <c r="C28" s="1">
        <v>44456.539537037039</v>
      </c>
      <c r="D28" t="s">
        <v>0</v>
      </c>
      <c r="F28" t="s">
        <v>59</v>
      </c>
      <c r="G28">
        <v>1015</v>
      </c>
      <c r="H28">
        <v>390651.62</v>
      </c>
      <c r="I28">
        <v>0.9</v>
      </c>
      <c r="J28">
        <v>304.92874</v>
      </c>
      <c r="K28">
        <v>85903.49</v>
      </c>
      <c r="L28">
        <v>1.4</v>
      </c>
      <c r="M28">
        <v>2.00787</v>
      </c>
      <c r="N28">
        <v>35296.769999999997</v>
      </c>
      <c r="O28">
        <v>1.3</v>
      </c>
      <c r="P28">
        <v>0.66052999999999995</v>
      </c>
      <c r="Q28">
        <v>38888.35</v>
      </c>
      <c r="R28">
        <v>0.9</v>
      </c>
      <c r="S28">
        <v>2.40158</v>
      </c>
      <c r="T28">
        <v>661497.28</v>
      </c>
      <c r="U28">
        <v>0.4</v>
      </c>
      <c r="V28">
        <v>15.62898</v>
      </c>
      <c r="W28">
        <v>1667260.63</v>
      </c>
      <c r="X28">
        <v>0.6</v>
      </c>
      <c r="Y28">
        <v>136.76779999999999</v>
      </c>
      <c r="Z28">
        <v>314158.98</v>
      </c>
      <c r="AA28">
        <v>0.5</v>
      </c>
      <c r="AB28">
        <v>15.41395</v>
      </c>
      <c r="AC28">
        <v>987527.45</v>
      </c>
      <c r="AD28">
        <v>0.4</v>
      </c>
      <c r="AE28">
        <v>140.26963000000001</v>
      </c>
      <c r="AF28">
        <v>1391.63</v>
      </c>
      <c r="AG28">
        <v>6.7</v>
      </c>
      <c r="AH28">
        <v>0.15518999999999999</v>
      </c>
      <c r="AI28">
        <v>13062.24</v>
      </c>
      <c r="AJ28">
        <v>5.9</v>
      </c>
      <c r="AK28">
        <v>7.8109599999999997</v>
      </c>
      <c r="AL28">
        <v>236179.95</v>
      </c>
      <c r="AM28">
        <v>0.7</v>
      </c>
      <c r="AN28">
        <v>8.4305000000000003</v>
      </c>
      <c r="AO28">
        <v>207491.66</v>
      </c>
      <c r="AP28">
        <v>0.9</v>
      </c>
      <c r="AQ28">
        <v>7.99735</v>
      </c>
      <c r="AR28">
        <v>499570.99</v>
      </c>
      <c r="AS28">
        <v>0.6</v>
      </c>
      <c r="AT28">
        <v>8.19557</v>
      </c>
      <c r="AU28">
        <v>481207.03999999998</v>
      </c>
      <c r="AV28">
        <v>0.8</v>
      </c>
      <c r="AW28">
        <v>110.2</v>
      </c>
      <c r="AX28">
        <v>256861.6</v>
      </c>
      <c r="AY28">
        <v>0.7</v>
      </c>
      <c r="AZ28">
        <v>109.5</v>
      </c>
    </row>
    <row r="29" spans="1:52" x14ac:dyDescent="0.25">
      <c r="A29" t="s">
        <v>60</v>
      </c>
      <c r="B29" t="b">
        <v>0</v>
      </c>
      <c r="C29" s="1">
        <v>44456.54173611111</v>
      </c>
      <c r="D29" t="s">
        <v>0</v>
      </c>
      <c r="F29" t="s">
        <v>38</v>
      </c>
      <c r="G29">
        <v>2</v>
      </c>
      <c r="H29">
        <v>564.65</v>
      </c>
      <c r="I29">
        <v>11.6</v>
      </c>
      <c r="J29" t="s">
        <v>30</v>
      </c>
      <c r="K29">
        <v>6170.02</v>
      </c>
      <c r="L29">
        <v>6.8</v>
      </c>
      <c r="M29">
        <v>2.7119999999999998E-2</v>
      </c>
      <c r="N29">
        <v>158.18</v>
      </c>
      <c r="O29">
        <v>31.5</v>
      </c>
      <c r="P29">
        <v>1.73E-3</v>
      </c>
      <c r="Q29">
        <v>552.64</v>
      </c>
      <c r="R29">
        <v>17.100000000000001</v>
      </c>
      <c r="S29">
        <v>1.8799999999999999E-3</v>
      </c>
      <c r="T29">
        <v>2527.04</v>
      </c>
      <c r="U29">
        <v>4.5</v>
      </c>
      <c r="V29" t="s">
        <v>30</v>
      </c>
      <c r="W29">
        <v>11055.84</v>
      </c>
      <c r="X29">
        <v>4.7</v>
      </c>
      <c r="Y29" t="s">
        <v>30</v>
      </c>
      <c r="Z29">
        <v>1277.49</v>
      </c>
      <c r="AA29">
        <v>9.8000000000000007</v>
      </c>
      <c r="AB29" t="s">
        <v>30</v>
      </c>
      <c r="AC29">
        <v>6923.13</v>
      </c>
      <c r="AD29">
        <v>5.6</v>
      </c>
      <c r="AE29" t="s">
        <v>30</v>
      </c>
      <c r="AF29">
        <v>10.01</v>
      </c>
      <c r="AG29">
        <v>122.5</v>
      </c>
      <c r="AH29" t="s">
        <v>30</v>
      </c>
      <c r="AI29">
        <v>62.07</v>
      </c>
      <c r="AJ29">
        <v>50.2</v>
      </c>
      <c r="AK29">
        <v>2.2790000000000001E-2</v>
      </c>
      <c r="AL29">
        <v>1179.3900000000001</v>
      </c>
      <c r="AM29">
        <v>14.8</v>
      </c>
      <c r="AN29">
        <v>2.171E-2</v>
      </c>
      <c r="AO29">
        <v>973.14</v>
      </c>
      <c r="AP29">
        <v>18.899999999999999</v>
      </c>
      <c r="AQ29">
        <v>1.864E-2</v>
      </c>
      <c r="AR29">
        <v>2428.98</v>
      </c>
      <c r="AS29">
        <v>10</v>
      </c>
      <c r="AT29">
        <v>2.061E-2</v>
      </c>
      <c r="AU29">
        <v>218.25</v>
      </c>
      <c r="AV29">
        <v>11.9</v>
      </c>
      <c r="AW29">
        <v>0</v>
      </c>
      <c r="AX29">
        <v>84.1</v>
      </c>
      <c r="AY29">
        <v>40</v>
      </c>
      <c r="AZ29">
        <v>0</v>
      </c>
    </row>
    <row r="30" spans="1:52" x14ac:dyDescent="0.25">
      <c r="B30" t="b">
        <v>0</v>
      </c>
      <c r="C30" s="1">
        <v>44456.543912037036</v>
      </c>
      <c r="D30" t="s">
        <v>0</v>
      </c>
      <c r="F30" t="s">
        <v>61</v>
      </c>
      <c r="G30">
        <v>1016</v>
      </c>
      <c r="H30">
        <v>760593.1</v>
      </c>
      <c r="I30">
        <v>0.6</v>
      </c>
      <c r="J30">
        <v>594.49782000000005</v>
      </c>
      <c r="K30">
        <v>185260.24</v>
      </c>
      <c r="L30">
        <v>1.2</v>
      </c>
      <c r="M30">
        <v>4.4761100000000003</v>
      </c>
      <c r="N30">
        <v>24604.76</v>
      </c>
      <c r="O30">
        <v>2.8</v>
      </c>
      <c r="P30">
        <v>0.46006999999999998</v>
      </c>
      <c r="Q30">
        <v>52839.51</v>
      </c>
      <c r="R30">
        <v>2.1</v>
      </c>
      <c r="S30">
        <v>3.27488</v>
      </c>
      <c r="T30">
        <v>525059.98</v>
      </c>
      <c r="U30">
        <v>0.3</v>
      </c>
      <c r="V30">
        <v>12.3835</v>
      </c>
      <c r="W30">
        <v>1314337.3799999999</v>
      </c>
      <c r="X30">
        <v>2</v>
      </c>
      <c r="Y30">
        <v>107.31832</v>
      </c>
      <c r="Z30">
        <v>251831.61</v>
      </c>
      <c r="AA30">
        <v>0.9</v>
      </c>
      <c r="AB30">
        <v>12.334099999999999</v>
      </c>
      <c r="AC30">
        <v>787013.53</v>
      </c>
      <c r="AD30">
        <v>0.4</v>
      </c>
      <c r="AE30">
        <v>111.27795999999999</v>
      </c>
      <c r="AF30">
        <v>981.15</v>
      </c>
      <c r="AG30">
        <v>11.9</v>
      </c>
      <c r="AH30">
        <v>0.10902000000000001</v>
      </c>
      <c r="AI30">
        <v>14423.02</v>
      </c>
      <c r="AJ30">
        <v>1.6</v>
      </c>
      <c r="AK30">
        <v>8.6261799999999997</v>
      </c>
      <c r="AL30">
        <v>265512.7</v>
      </c>
      <c r="AM30">
        <v>0.8</v>
      </c>
      <c r="AN30">
        <v>9.4800900000000006</v>
      </c>
      <c r="AO30">
        <v>232007.02</v>
      </c>
      <c r="AP30">
        <v>1.1000000000000001</v>
      </c>
      <c r="AQ30">
        <v>8.9444900000000001</v>
      </c>
      <c r="AR30">
        <v>557512.32999999996</v>
      </c>
      <c r="AS30">
        <v>0.2</v>
      </c>
      <c r="AT30">
        <v>9.1483500000000006</v>
      </c>
      <c r="AU30">
        <v>469283.27</v>
      </c>
      <c r="AV30">
        <v>0.2</v>
      </c>
      <c r="AW30">
        <v>107.4</v>
      </c>
      <c r="AX30">
        <v>254370.6</v>
      </c>
      <c r="AY30">
        <v>0.8</v>
      </c>
      <c r="AZ30">
        <v>108.4</v>
      </c>
    </row>
    <row r="31" spans="1:52" x14ac:dyDescent="0.25">
      <c r="A31" t="s">
        <v>62</v>
      </c>
      <c r="B31" t="b">
        <v>0</v>
      </c>
      <c r="C31" s="1">
        <v>44456.546111111114</v>
      </c>
      <c r="D31" t="s">
        <v>0</v>
      </c>
      <c r="F31" t="s">
        <v>38</v>
      </c>
      <c r="G31">
        <v>2</v>
      </c>
      <c r="H31">
        <v>568.64</v>
      </c>
      <c r="I31">
        <v>19.399999999999999</v>
      </c>
      <c r="J31" t="s">
        <v>30</v>
      </c>
      <c r="K31">
        <v>6039.8</v>
      </c>
      <c r="L31">
        <v>4.5</v>
      </c>
      <c r="M31">
        <v>2.3879999999999998E-2</v>
      </c>
      <c r="N31">
        <v>110.13</v>
      </c>
      <c r="O31">
        <v>24.1</v>
      </c>
      <c r="P31">
        <v>8.3000000000000001E-4</v>
      </c>
      <c r="Q31">
        <v>516.59</v>
      </c>
      <c r="R31">
        <v>9.3000000000000007</v>
      </c>
      <c r="S31" t="s">
        <v>30</v>
      </c>
      <c r="T31">
        <v>2551.0700000000002</v>
      </c>
      <c r="U31">
        <v>7.5</v>
      </c>
      <c r="V31" t="s">
        <v>30</v>
      </c>
      <c r="W31">
        <v>11033.86</v>
      </c>
      <c r="X31">
        <v>3.3</v>
      </c>
      <c r="Y31" t="s">
        <v>30</v>
      </c>
      <c r="Z31">
        <v>1331.56</v>
      </c>
      <c r="AA31">
        <v>12.3</v>
      </c>
      <c r="AB31" t="s">
        <v>30</v>
      </c>
      <c r="AC31">
        <v>6774.96</v>
      </c>
      <c r="AD31">
        <v>3.1</v>
      </c>
      <c r="AE31" t="s">
        <v>30</v>
      </c>
      <c r="AF31">
        <v>12.01</v>
      </c>
      <c r="AG31">
        <v>108.7</v>
      </c>
      <c r="AH31" t="s">
        <v>30</v>
      </c>
      <c r="AI31">
        <v>72.08</v>
      </c>
      <c r="AJ31">
        <v>46.5</v>
      </c>
      <c r="AK31">
        <v>2.879E-2</v>
      </c>
      <c r="AL31">
        <v>1125.3399999999999</v>
      </c>
      <c r="AM31">
        <v>10.6</v>
      </c>
      <c r="AN31">
        <v>1.9779999999999999E-2</v>
      </c>
      <c r="AO31">
        <v>1071.27</v>
      </c>
      <c r="AP31">
        <v>16.100000000000001</v>
      </c>
      <c r="AQ31">
        <v>2.2429999999999999E-2</v>
      </c>
      <c r="AR31">
        <v>2326.83</v>
      </c>
      <c r="AS31">
        <v>6.5</v>
      </c>
      <c r="AT31">
        <v>1.8929999999999999E-2</v>
      </c>
      <c r="AU31">
        <v>190.22</v>
      </c>
      <c r="AV31">
        <v>20</v>
      </c>
      <c r="AW31">
        <v>0</v>
      </c>
      <c r="AX31">
        <v>114.13</v>
      </c>
      <c r="AY31">
        <v>36.5</v>
      </c>
      <c r="AZ31">
        <v>0</v>
      </c>
    </row>
    <row r="32" spans="1:52" x14ac:dyDescent="0.25">
      <c r="B32" t="b">
        <v>0</v>
      </c>
      <c r="C32" s="1">
        <v>44456.548298611109</v>
      </c>
      <c r="D32" t="s">
        <v>0</v>
      </c>
      <c r="F32" t="s">
        <v>63</v>
      </c>
      <c r="G32">
        <v>1017</v>
      </c>
      <c r="H32">
        <v>343077.92</v>
      </c>
      <c r="I32">
        <v>1.4</v>
      </c>
      <c r="J32">
        <v>267.69076999999999</v>
      </c>
      <c r="K32">
        <v>59922.97</v>
      </c>
      <c r="L32">
        <v>1</v>
      </c>
      <c r="M32">
        <v>1.36246</v>
      </c>
      <c r="N32">
        <v>24871.439999999999</v>
      </c>
      <c r="O32">
        <v>3.3</v>
      </c>
      <c r="P32">
        <v>0.46506999999999998</v>
      </c>
      <c r="Q32">
        <v>24678.79</v>
      </c>
      <c r="R32">
        <v>1.4</v>
      </c>
      <c r="S32">
        <v>1.5121100000000001</v>
      </c>
      <c r="T32">
        <v>559104.71</v>
      </c>
      <c r="U32">
        <v>1.3</v>
      </c>
      <c r="V32">
        <v>13.19333</v>
      </c>
      <c r="W32">
        <v>1208024.1499999999</v>
      </c>
      <c r="X32">
        <v>0.7</v>
      </c>
      <c r="Y32">
        <v>98.447069999999997</v>
      </c>
      <c r="Z32">
        <v>268135.74</v>
      </c>
      <c r="AA32">
        <v>1</v>
      </c>
      <c r="AB32">
        <v>13.139749999999999</v>
      </c>
      <c r="AC32">
        <v>739778.56000000006</v>
      </c>
      <c r="AD32">
        <v>0.6</v>
      </c>
      <c r="AE32">
        <v>104.44841</v>
      </c>
      <c r="AF32">
        <v>879.02</v>
      </c>
      <c r="AG32">
        <v>14</v>
      </c>
      <c r="AH32">
        <v>9.7530000000000006E-2</v>
      </c>
      <c r="AI32">
        <v>8433.89</v>
      </c>
      <c r="AJ32">
        <v>4.3</v>
      </c>
      <c r="AK32">
        <v>5.0381999999999998</v>
      </c>
      <c r="AL32">
        <v>152990.57999999999</v>
      </c>
      <c r="AM32">
        <v>1.2</v>
      </c>
      <c r="AN32">
        <v>5.4538200000000003</v>
      </c>
      <c r="AO32">
        <v>133727.38</v>
      </c>
      <c r="AP32">
        <v>0.9</v>
      </c>
      <c r="AQ32">
        <v>5.1475200000000001</v>
      </c>
      <c r="AR32">
        <v>321164.03000000003</v>
      </c>
      <c r="AS32">
        <v>0.8</v>
      </c>
      <c r="AT32">
        <v>5.2618600000000004</v>
      </c>
      <c r="AU32">
        <v>489538.47</v>
      </c>
      <c r="AV32">
        <v>0.4</v>
      </c>
      <c r="AW32">
        <v>112.1</v>
      </c>
      <c r="AX32">
        <v>257614.15</v>
      </c>
      <c r="AY32">
        <v>0.6</v>
      </c>
      <c r="AZ32">
        <v>109.8</v>
      </c>
    </row>
    <row r="33" spans="1:52" x14ac:dyDescent="0.25">
      <c r="A33" t="s">
        <v>64</v>
      </c>
      <c r="B33" t="b">
        <v>0</v>
      </c>
      <c r="C33" s="1">
        <v>44456.550497685188</v>
      </c>
      <c r="D33" t="s">
        <v>0</v>
      </c>
      <c r="F33" t="s">
        <v>38</v>
      </c>
      <c r="G33">
        <v>2</v>
      </c>
      <c r="H33">
        <v>522.6</v>
      </c>
      <c r="I33">
        <v>10.4</v>
      </c>
      <c r="J33" t="s">
        <v>30</v>
      </c>
      <c r="K33">
        <v>6464.47</v>
      </c>
      <c r="L33">
        <v>2.6</v>
      </c>
      <c r="M33">
        <v>3.4430000000000002E-2</v>
      </c>
      <c r="N33">
        <v>112.13</v>
      </c>
      <c r="O33">
        <v>40.1</v>
      </c>
      <c r="P33">
        <v>8.5999999999999998E-4</v>
      </c>
      <c r="Q33">
        <v>460.53</v>
      </c>
      <c r="R33">
        <v>22</v>
      </c>
      <c r="S33" t="s">
        <v>30</v>
      </c>
      <c r="T33">
        <v>2474.9699999999998</v>
      </c>
      <c r="U33">
        <v>7.3</v>
      </c>
      <c r="V33" t="s">
        <v>30</v>
      </c>
      <c r="W33">
        <v>11073.96</v>
      </c>
      <c r="X33">
        <v>3.2</v>
      </c>
      <c r="Y33" t="s">
        <v>30</v>
      </c>
      <c r="Z33">
        <v>1163.3499999999999</v>
      </c>
      <c r="AA33">
        <v>4.8</v>
      </c>
      <c r="AB33" t="s">
        <v>30</v>
      </c>
      <c r="AC33">
        <v>6676.84</v>
      </c>
      <c r="AD33">
        <v>4.4000000000000004</v>
      </c>
      <c r="AE33" t="s">
        <v>30</v>
      </c>
      <c r="AF33">
        <v>12.01</v>
      </c>
      <c r="AG33">
        <v>108.7</v>
      </c>
      <c r="AH33">
        <v>0</v>
      </c>
      <c r="AI33">
        <v>54.06</v>
      </c>
      <c r="AJ33">
        <v>31</v>
      </c>
      <c r="AK33">
        <v>1.7989999999999999E-2</v>
      </c>
      <c r="AL33">
        <v>977.15</v>
      </c>
      <c r="AM33">
        <v>12.9</v>
      </c>
      <c r="AN33">
        <v>1.447E-2</v>
      </c>
      <c r="AO33">
        <v>909.06</v>
      </c>
      <c r="AP33">
        <v>6.3</v>
      </c>
      <c r="AQ33">
        <v>1.617E-2</v>
      </c>
      <c r="AR33">
        <v>2352.88</v>
      </c>
      <c r="AS33">
        <v>9</v>
      </c>
      <c r="AT33">
        <v>1.9359999999999999E-2</v>
      </c>
      <c r="AU33">
        <v>242.28</v>
      </c>
      <c r="AV33">
        <v>18.100000000000001</v>
      </c>
      <c r="AW33">
        <v>0.1</v>
      </c>
      <c r="AX33">
        <v>90.1</v>
      </c>
      <c r="AY33">
        <v>24.8</v>
      </c>
      <c r="AZ33">
        <v>0</v>
      </c>
    </row>
    <row r="34" spans="1:52" x14ac:dyDescent="0.25">
      <c r="B34" t="b">
        <v>0</v>
      </c>
      <c r="C34" s="1">
        <v>44456.552685185183</v>
      </c>
      <c r="D34" t="s">
        <v>0</v>
      </c>
      <c r="F34" t="s">
        <v>65</v>
      </c>
      <c r="G34">
        <v>1018</v>
      </c>
      <c r="H34">
        <v>497402.37</v>
      </c>
      <c r="I34">
        <v>0.2</v>
      </c>
      <c r="J34">
        <v>388.48714000000001</v>
      </c>
      <c r="K34">
        <v>55287.69</v>
      </c>
      <c r="L34">
        <v>2.4</v>
      </c>
      <c r="M34">
        <v>1.2473099999999999</v>
      </c>
      <c r="N34">
        <v>24638.9</v>
      </c>
      <c r="O34">
        <v>2.2000000000000002</v>
      </c>
      <c r="P34">
        <v>0.46071000000000001</v>
      </c>
      <c r="Q34">
        <v>36037.11</v>
      </c>
      <c r="R34">
        <v>2.6</v>
      </c>
      <c r="S34">
        <v>2.2231000000000001</v>
      </c>
      <c r="T34">
        <v>322552.26</v>
      </c>
      <c r="U34">
        <v>0.9</v>
      </c>
      <c r="V34">
        <v>7.5663799999999997</v>
      </c>
      <c r="W34">
        <v>1088814.3</v>
      </c>
      <c r="X34">
        <v>0.4</v>
      </c>
      <c r="Y34">
        <v>88.499679999999998</v>
      </c>
      <c r="Z34">
        <v>153660.67000000001</v>
      </c>
      <c r="AA34">
        <v>1.3</v>
      </c>
      <c r="AB34">
        <v>7.4830699999999997</v>
      </c>
      <c r="AC34">
        <v>667852.96</v>
      </c>
      <c r="AD34">
        <v>0.3</v>
      </c>
      <c r="AE34">
        <v>94.048910000000006</v>
      </c>
      <c r="AF34">
        <v>4379.54</v>
      </c>
      <c r="AG34">
        <v>2.5</v>
      </c>
      <c r="AH34">
        <v>0.49131000000000002</v>
      </c>
      <c r="AI34">
        <v>13865.92</v>
      </c>
      <c r="AJ34">
        <v>2.8</v>
      </c>
      <c r="AK34">
        <v>8.2924399999999991</v>
      </c>
      <c r="AL34">
        <v>251649.26</v>
      </c>
      <c r="AM34">
        <v>0.6</v>
      </c>
      <c r="AN34">
        <v>8.9840300000000006</v>
      </c>
      <c r="AO34">
        <v>218956.05</v>
      </c>
      <c r="AP34">
        <v>0.4</v>
      </c>
      <c r="AQ34">
        <v>8.4402699999999999</v>
      </c>
      <c r="AR34">
        <v>527168.64</v>
      </c>
      <c r="AS34">
        <v>0.5</v>
      </c>
      <c r="AT34">
        <v>8.6493800000000007</v>
      </c>
      <c r="AU34">
        <v>490745.41</v>
      </c>
      <c r="AV34">
        <v>0.6</v>
      </c>
      <c r="AW34">
        <v>112.4</v>
      </c>
      <c r="AX34">
        <v>260392.63</v>
      </c>
      <c r="AY34">
        <v>0.6</v>
      </c>
      <c r="AZ34">
        <v>111</v>
      </c>
    </row>
    <row r="35" spans="1:52" x14ac:dyDescent="0.25">
      <c r="A35" t="s">
        <v>66</v>
      </c>
      <c r="B35" t="b">
        <v>0</v>
      </c>
      <c r="C35" s="1">
        <v>44456.554895833331</v>
      </c>
      <c r="D35" t="s">
        <v>0</v>
      </c>
      <c r="F35" t="s">
        <v>38</v>
      </c>
      <c r="G35">
        <v>2</v>
      </c>
      <c r="H35">
        <v>484.56</v>
      </c>
      <c r="I35">
        <v>8.1</v>
      </c>
      <c r="J35" t="s">
        <v>30</v>
      </c>
      <c r="K35">
        <v>6242.14</v>
      </c>
      <c r="L35">
        <v>3.5</v>
      </c>
      <c r="M35">
        <v>2.8910000000000002E-2</v>
      </c>
      <c r="N35">
        <v>74.08</v>
      </c>
      <c r="O35">
        <v>22.6</v>
      </c>
      <c r="P35">
        <v>1.4999999999999999E-4</v>
      </c>
      <c r="Q35">
        <v>526.6</v>
      </c>
      <c r="R35">
        <v>14.9</v>
      </c>
      <c r="S35">
        <v>2.5000000000000001E-4</v>
      </c>
      <c r="T35">
        <v>2278.73</v>
      </c>
      <c r="U35">
        <v>7.1</v>
      </c>
      <c r="V35" t="s">
        <v>30</v>
      </c>
      <c r="W35">
        <v>10631.15</v>
      </c>
      <c r="X35">
        <v>5.8</v>
      </c>
      <c r="Y35" t="s">
        <v>30</v>
      </c>
      <c r="Z35">
        <v>1049.22</v>
      </c>
      <c r="AA35">
        <v>10.6</v>
      </c>
      <c r="AB35" t="s">
        <v>30</v>
      </c>
      <c r="AC35">
        <v>6680.89</v>
      </c>
      <c r="AD35">
        <v>7.7</v>
      </c>
      <c r="AE35" t="s">
        <v>30</v>
      </c>
      <c r="AF35">
        <v>22.02</v>
      </c>
      <c r="AG35">
        <v>130.19999999999999</v>
      </c>
      <c r="AH35">
        <v>1.1299999999999999E-3</v>
      </c>
      <c r="AI35">
        <v>64.069999999999993</v>
      </c>
      <c r="AJ35">
        <v>23.7</v>
      </c>
      <c r="AK35">
        <v>2.3990000000000001E-2</v>
      </c>
      <c r="AL35">
        <v>1027.21</v>
      </c>
      <c r="AM35">
        <v>18.7</v>
      </c>
      <c r="AN35">
        <v>1.626E-2</v>
      </c>
      <c r="AO35">
        <v>927.09</v>
      </c>
      <c r="AP35">
        <v>17.2</v>
      </c>
      <c r="AQ35">
        <v>1.686E-2</v>
      </c>
      <c r="AR35">
        <v>2146.62</v>
      </c>
      <c r="AS35">
        <v>3.8</v>
      </c>
      <c r="AT35">
        <v>1.5970000000000002E-2</v>
      </c>
      <c r="AU35">
        <v>276.32</v>
      </c>
      <c r="AV35">
        <v>17.100000000000001</v>
      </c>
      <c r="AW35">
        <v>0.1</v>
      </c>
      <c r="AX35">
        <v>78.09</v>
      </c>
      <c r="AY35">
        <v>21.1</v>
      </c>
      <c r="AZ35">
        <v>0</v>
      </c>
    </row>
    <row r="36" spans="1:52" x14ac:dyDescent="0.25">
      <c r="A36" t="s">
        <v>67</v>
      </c>
      <c r="B36" t="b">
        <v>0</v>
      </c>
      <c r="C36" s="1">
        <v>44456.557083333333</v>
      </c>
      <c r="D36" t="s">
        <v>0</v>
      </c>
      <c r="F36" t="s">
        <v>68</v>
      </c>
      <c r="G36">
        <v>1019</v>
      </c>
      <c r="H36">
        <v>375237.8</v>
      </c>
      <c r="I36">
        <v>1.4</v>
      </c>
      <c r="J36">
        <v>292.86369000000002</v>
      </c>
      <c r="K36">
        <v>91642.15</v>
      </c>
      <c r="L36">
        <v>1.1000000000000001</v>
      </c>
      <c r="M36">
        <v>2.1504300000000001</v>
      </c>
      <c r="N36">
        <v>33681.67</v>
      </c>
      <c r="O36">
        <v>2.5</v>
      </c>
      <c r="P36">
        <v>0.63024999999999998</v>
      </c>
      <c r="Q36">
        <v>38675.46</v>
      </c>
      <c r="R36">
        <v>2</v>
      </c>
      <c r="S36">
        <v>2.3882599999999998</v>
      </c>
      <c r="T36">
        <v>316574.21999999997</v>
      </c>
      <c r="U36">
        <v>1</v>
      </c>
      <c r="V36">
        <v>7.4241799999999998</v>
      </c>
      <c r="W36">
        <v>1381878.82</v>
      </c>
      <c r="X36">
        <v>0.5</v>
      </c>
      <c r="Y36">
        <v>112.95428</v>
      </c>
      <c r="Z36">
        <v>152523.94</v>
      </c>
      <c r="AA36">
        <v>0.7</v>
      </c>
      <c r="AB36">
        <v>7.4268999999999998</v>
      </c>
      <c r="AC36">
        <v>820987.6</v>
      </c>
      <c r="AD36">
        <v>0.4</v>
      </c>
      <c r="AE36">
        <v>116.19016000000001</v>
      </c>
      <c r="AF36">
        <v>782.91</v>
      </c>
      <c r="AG36">
        <v>8.3000000000000007</v>
      </c>
      <c r="AH36">
        <v>8.6720000000000005E-2</v>
      </c>
      <c r="AI36">
        <v>11599.56</v>
      </c>
      <c r="AJ36">
        <v>5.3</v>
      </c>
      <c r="AK36">
        <v>6.9347000000000003</v>
      </c>
      <c r="AL36">
        <v>201904.59</v>
      </c>
      <c r="AM36">
        <v>0.6</v>
      </c>
      <c r="AN36">
        <v>7.2040600000000001</v>
      </c>
      <c r="AO36">
        <v>173941.11</v>
      </c>
      <c r="AP36">
        <v>1.2</v>
      </c>
      <c r="AQ36">
        <v>6.7011500000000002</v>
      </c>
      <c r="AR36">
        <v>417620.69</v>
      </c>
      <c r="AS36">
        <v>0.7</v>
      </c>
      <c r="AT36">
        <v>6.8479799999999997</v>
      </c>
      <c r="AU36">
        <v>485920.89</v>
      </c>
      <c r="AV36">
        <v>1.1000000000000001</v>
      </c>
      <c r="AW36">
        <v>111.3</v>
      </c>
      <c r="AX36">
        <v>260637.82</v>
      </c>
      <c r="AY36">
        <v>1.2</v>
      </c>
      <c r="AZ36">
        <v>111.1</v>
      </c>
    </row>
    <row r="37" spans="1:52" x14ac:dyDescent="0.25">
      <c r="A37" t="s">
        <v>56</v>
      </c>
      <c r="B37" t="b">
        <v>0</v>
      </c>
      <c r="C37" s="1">
        <v>44456.559282407405</v>
      </c>
      <c r="D37" t="s">
        <v>0</v>
      </c>
      <c r="F37" t="s">
        <v>38</v>
      </c>
      <c r="G37">
        <v>2</v>
      </c>
      <c r="H37">
        <v>462.53</v>
      </c>
      <c r="I37">
        <v>21.2</v>
      </c>
      <c r="J37" t="s">
        <v>30</v>
      </c>
      <c r="K37">
        <v>6558.61</v>
      </c>
      <c r="L37">
        <v>6</v>
      </c>
      <c r="M37">
        <v>3.6769999999999997E-2</v>
      </c>
      <c r="N37">
        <v>88.1</v>
      </c>
      <c r="O37">
        <v>37.200000000000003</v>
      </c>
      <c r="P37">
        <v>4.0999999999999999E-4</v>
      </c>
      <c r="Q37">
        <v>562.64</v>
      </c>
      <c r="R37">
        <v>13.7</v>
      </c>
      <c r="S37">
        <v>2.5100000000000001E-3</v>
      </c>
      <c r="T37">
        <v>2212.65</v>
      </c>
      <c r="U37">
        <v>12.2</v>
      </c>
      <c r="V37" t="s">
        <v>30</v>
      </c>
      <c r="W37">
        <v>11406.72</v>
      </c>
      <c r="X37">
        <v>1</v>
      </c>
      <c r="Y37" t="s">
        <v>30</v>
      </c>
      <c r="Z37">
        <v>999.16</v>
      </c>
      <c r="AA37">
        <v>20.100000000000001</v>
      </c>
      <c r="AB37" t="s">
        <v>30</v>
      </c>
      <c r="AC37">
        <v>6985.25</v>
      </c>
      <c r="AD37">
        <v>8.4</v>
      </c>
      <c r="AE37" t="s">
        <v>30</v>
      </c>
      <c r="AF37">
        <v>20.02</v>
      </c>
      <c r="AG37">
        <v>127.5</v>
      </c>
      <c r="AH37">
        <v>8.9999999999999998E-4</v>
      </c>
      <c r="AI37">
        <v>66.08</v>
      </c>
      <c r="AJ37">
        <v>40.9</v>
      </c>
      <c r="AK37">
        <v>2.5190000000000001E-2</v>
      </c>
      <c r="AL37">
        <v>945.12</v>
      </c>
      <c r="AM37">
        <v>12.1</v>
      </c>
      <c r="AN37">
        <v>1.333E-2</v>
      </c>
      <c r="AO37">
        <v>816.96</v>
      </c>
      <c r="AP37">
        <v>19.399999999999999</v>
      </c>
      <c r="AQ37">
        <v>1.261E-2</v>
      </c>
      <c r="AR37">
        <v>1990.41</v>
      </c>
      <c r="AS37">
        <v>4.9000000000000004</v>
      </c>
      <c r="AT37">
        <v>1.34E-2</v>
      </c>
      <c r="AU37">
        <v>192.22</v>
      </c>
      <c r="AV37">
        <v>23.1</v>
      </c>
      <c r="AW37">
        <v>0</v>
      </c>
      <c r="AX37">
        <v>76.09</v>
      </c>
      <c r="AY37">
        <v>40.1</v>
      </c>
      <c r="AZ37">
        <v>0</v>
      </c>
    </row>
    <row r="38" spans="1:52" x14ac:dyDescent="0.25">
      <c r="B38" t="b">
        <v>0</v>
      </c>
      <c r="C38" s="1">
        <v>44456.561469907407</v>
      </c>
      <c r="D38" t="s">
        <v>0</v>
      </c>
      <c r="F38" t="s">
        <v>69</v>
      </c>
      <c r="G38">
        <v>1020</v>
      </c>
      <c r="H38">
        <v>8096.99</v>
      </c>
      <c r="I38">
        <v>5</v>
      </c>
      <c r="J38">
        <v>5.4868100000000002</v>
      </c>
      <c r="K38">
        <v>113600.31</v>
      </c>
      <c r="L38">
        <v>1.8</v>
      </c>
      <c r="M38">
        <v>2.6959200000000001</v>
      </c>
      <c r="N38">
        <v>506.58</v>
      </c>
      <c r="O38">
        <v>16.899999999999999</v>
      </c>
      <c r="P38">
        <v>8.26E-3</v>
      </c>
      <c r="Q38">
        <v>174874.07</v>
      </c>
      <c r="R38">
        <v>1.4</v>
      </c>
      <c r="S38">
        <v>10.913880000000001</v>
      </c>
      <c r="T38">
        <v>14105.54</v>
      </c>
      <c r="U38">
        <v>3.2</v>
      </c>
      <c r="V38">
        <v>0.22925999999999999</v>
      </c>
      <c r="W38">
        <v>701766.42</v>
      </c>
      <c r="X38">
        <v>0.9</v>
      </c>
      <c r="Y38">
        <v>56.202689999999997</v>
      </c>
      <c r="Z38">
        <v>6522.59</v>
      </c>
      <c r="AA38">
        <v>3.4</v>
      </c>
      <c r="AB38">
        <v>0.21238000000000001</v>
      </c>
      <c r="AC38">
        <v>425354.94</v>
      </c>
      <c r="AD38">
        <v>1.9</v>
      </c>
      <c r="AE38">
        <v>58.986899999999999</v>
      </c>
      <c r="AF38">
        <v>22.03</v>
      </c>
      <c r="AG38">
        <v>122</v>
      </c>
      <c r="AH38">
        <v>1.1299999999999999E-3</v>
      </c>
      <c r="AI38">
        <v>1197.4100000000001</v>
      </c>
      <c r="AJ38">
        <v>7.9</v>
      </c>
      <c r="AK38">
        <v>0.70296000000000003</v>
      </c>
      <c r="AL38">
        <v>21683.66</v>
      </c>
      <c r="AM38">
        <v>2.2999999999999998</v>
      </c>
      <c r="AN38">
        <v>0.75539000000000001</v>
      </c>
      <c r="AO38">
        <v>17942.78</v>
      </c>
      <c r="AP38">
        <v>2.7</v>
      </c>
      <c r="AQ38">
        <v>0.67425000000000002</v>
      </c>
      <c r="AR38">
        <v>44733.81</v>
      </c>
      <c r="AS38">
        <v>1</v>
      </c>
      <c r="AT38">
        <v>0.71626999999999996</v>
      </c>
      <c r="AU38">
        <v>428512.43</v>
      </c>
      <c r="AV38">
        <v>0.8</v>
      </c>
      <c r="AW38">
        <v>98.1</v>
      </c>
      <c r="AX38">
        <v>254020.08</v>
      </c>
      <c r="AY38">
        <v>0.8</v>
      </c>
      <c r="AZ38">
        <v>108.2</v>
      </c>
    </row>
    <row r="39" spans="1:52" x14ac:dyDescent="0.25">
      <c r="A39" t="s">
        <v>45</v>
      </c>
      <c r="B39" t="b">
        <v>0</v>
      </c>
      <c r="C39" s="1">
        <v>44456.563680555555</v>
      </c>
      <c r="D39" t="s">
        <v>0</v>
      </c>
      <c r="F39" t="s">
        <v>38</v>
      </c>
      <c r="G39">
        <v>2</v>
      </c>
      <c r="H39">
        <v>380.43</v>
      </c>
      <c r="I39">
        <v>19.7</v>
      </c>
      <c r="J39" t="s">
        <v>30</v>
      </c>
      <c r="K39">
        <v>6500.5</v>
      </c>
      <c r="L39">
        <v>3.6</v>
      </c>
      <c r="M39">
        <v>3.533E-2</v>
      </c>
      <c r="N39">
        <v>84.09</v>
      </c>
      <c r="O39">
        <v>50.2</v>
      </c>
      <c r="P39">
        <v>3.4000000000000002E-4</v>
      </c>
      <c r="Q39">
        <v>464.53</v>
      </c>
      <c r="R39">
        <v>10.7</v>
      </c>
      <c r="S39" t="s">
        <v>30</v>
      </c>
      <c r="T39">
        <v>1962.32</v>
      </c>
      <c r="U39">
        <v>10.199999999999999</v>
      </c>
      <c r="V39" t="s">
        <v>30</v>
      </c>
      <c r="W39">
        <v>11083.96</v>
      </c>
      <c r="X39">
        <v>2.4</v>
      </c>
      <c r="Y39" t="s">
        <v>30</v>
      </c>
      <c r="Z39">
        <v>961.12</v>
      </c>
      <c r="AA39">
        <v>19.100000000000001</v>
      </c>
      <c r="AB39" t="s">
        <v>30</v>
      </c>
      <c r="AC39">
        <v>6472.54</v>
      </c>
      <c r="AD39">
        <v>1</v>
      </c>
      <c r="AE39" t="s">
        <v>30</v>
      </c>
      <c r="AF39">
        <v>10.01</v>
      </c>
      <c r="AG39">
        <v>100</v>
      </c>
      <c r="AH39" t="s">
        <v>30</v>
      </c>
      <c r="AI39">
        <v>56.07</v>
      </c>
      <c r="AJ39">
        <v>24</v>
      </c>
      <c r="AK39">
        <v>1.9189999999999999E-2</v>
      </c>
      <c r="AL39">
        <v>899.06</v>
      </c>
      <c r="AM39">
        <v>22.1</v>
      </c>
      <c r="AN39">
        <v>1.1679999999999999E-2</v>
      </c>
      <c r="AO39">
        <v>762.9</v>
      </c>
      <c r="AP39">
        <v>21.9</v>
      </c>
      <c r="AQ39">
        <v>1.052E-2</v>
      </c>
      <c r="AR39">
        <v>1762.11</v>
      </c>
      <c r="AS39">
        <v>6.7</v>
      </c>
      <c r="AT39">
        <v>9.6500000000000006E-3</v>
      </c>
      <c r="AU39">
        <v>134.15</v>
      </c>
      <c r="AV39">
        <v>24.5</v>
      </c>
      <c r="AW39">
        <v>0</v>
      </c>
      <c r="AX39">
        <v>54.06</v>
      </c>
      <c r="AY39">
        <v>54.9</v>
      </c>
      <c r="AZ39">
        <v>0</v>
      </c>
    </row>
    <row r="40" spans="1:52" x14ac:dyDescent="0.25">
      <c r="B40" t="b">
        <v>0</v>
      </c>
      <c r="C40" s="1">
        <v>44456.565868055557</v>
      </c>
      <c r="D40" t="s">
        <v>0</v>
      </c>
      <c r="F40" t="s">
        <v>70</v>
      </c>
      <c r="G40">
        <v>1021</v>
      </c>
      <c r="H40">
        <v>8008.78</v>
      </c>
      <c r="I40">
        <v>3.6</v>
      </c>
      <c r="J40">
        <v>5.41777</v>
      </c>
      <c r="K40">
        <v>111907.31</v>
      </c>
      <c r="L40">
        <v>2.2999999999999998</v>
      </c>
      <c r="M40">
        <v>2.6538599999999999</v>
      </c>
      <c r="N40">
        <v>522.6</v>
      </c>
      <c r="O40">
        <v>26.7</v>
      </c>
      <c r="P40">
        <v>8.5599999999999999E-3</v>
      </c>
      <c r="Q40">
        <v>172645.4</v>
      </c>
      <c r="R40">
        <v>1.3</v>
      </c>
      <c r="S40">
        <v>10.774380000000001</v>
      </c>
      <c r="T40">
        <v>13804.9</v>
      </c>
      <c r="U40">
        <v>2.8</v>
      </c>
      <c r="V40">
        <v>0.22211</v>
      </c>
      <c r="W40">
        <v>694963.56</v>
      </c>
      <c r="X40">
        <v>0.8</v>
      </c>
      <c r="Y40">
        <v>55.635019999999997</v>
      </c>
      <c r="Z40">
        <v>6330.25</v>
      </c>
      <c r="AA40">
        <v>5.7</v>
      </c>
      <c r="AB40">
        <v>0.20286999999999999</v>
      </c>
      <c r="AC40">
        <v>421420.82</v>
      </c>
      <c r="AD40">
        <v>0.3</v>
      </c>
      <c r="AE40">
        <v>58.418080000000003</v>
      </c>
      <c r="AF40">
        <v>52.06</v>
      </c>
      <c r="AG40">
        <v>41.7</v>
      </c>
      <c r="AH40">
        <v>4.4999999999999997E-3</v>
      </c>
      <c r="AI40">
        <v>752.87</v>
      </c>
      <c r="AJ40">
        <v>11.5</v>
      </c>
      <c r="AK40">
        <v>0.43663999999999997</v>
      </c>
      <c r="AL40">
        <v>13723.57</v>
      </c>
      <c r="AM40">
        <v>2.6</v>
      </c>
      <c r="AN40">
        <v>0.47056999999999999</v>
      </c>
      <c r="AO40">
        <v>11246.82</v>
      </c>
      <c r="AP40">
        <v>4.8</v>
      </c>
      <c r="AQ40">
        <v>0.41555999999999998</v>
      </c>
      <c r="AR40">
        <v>28014.76</v>
      </c>
      <c r="AS40">
        <v>1.9</v>
      </c>
      <c r="AT40">
        <v>0.44134000000000001</v>
      </c>
      <c r="AU40">
        <v>427560.01</v>
      </c>
      <c r="AV40">
        <v>0.4</v>
      </c>
      <c r="AW40">
        <v>97.9</v>
      </c>
      <c r="AX40">
        <v>253485.26</v>
      </c>
      <c r="AY40">
        <v>1.2</v>
      </c>
      <c r="AZ40">
        <v>108</v>
      </c>
    </row>
    <row r="41" spans="1:52" x14ac:dyDescent="0.25">
      <c r="A41" t="s">
        <v>45</v>
      </c>
      <c r="B41" t="b">
        <v>0</v>
      </c>
      <c r="C41" s="1">
        <v>44456.568078703705</v>
      </c>
      <c r="D41" t="s">
        <v>0</v>
      </c>
      <c r="F41" t="s">
        <v>38</v>
      </c>
      <c r="G41">
        <v>2</v>
      </c>
      <c r="H41">
        <v>406.47</v>
      </c>
      <c r="I41">
        <v>18.8</v>
      </c>
      <c r="J41" t="s">
        <v>30</v>
      </c>
      <c r="K41">
        <v>6125.97</v>
      </c>
      <c r="L41">
        <v>4</v>
      </c>
      <c r="M41">
        <v>2.6020000000000001E-2</v>
      </c>
      <c r="N41">
        <v>90.1</v>
      </c>
      <c r="O41">
        <v>34.200000000000003</v>
      </c>
      <c r="P41">
        <v>4.4999999999999999E-4</v>
      </c>
      <c r="Q41">
        <v>526.6</v>
      </c>
      <c r="R41">
        <v>22.8</v>
      </c>
      <c r="S41">
        <v>2.5000000000000001E-4</v>
      </c>
      <c r="T41">
        <v>1976.34</v>
      </c>
      <c r="U41">
        <v>12.9</v>
      </c>
      <c r="V41" t="s">
        <v>30</v>
      </c>
      <c r="W41">
        <v>11067.95</v>
      </c>
      <c r="X41">
        <v>4.5999999999999996</v>
      </c>
      <c r="Y41" t="s">
        <v>30</v>
      </c>
      <c r="Z41">
        <v>863.01</v>
      </c>
      <c r="AA41">
        <v>17</v>
      </c>
      <c r="AB41" t="s">
        <v>30</v>
      </c>
      <c r="AC41">
        <v>6514.58</v>
      </c>
      <c r="AD41">
        <v>6.3</v>
      </c>
      <c r="AE41" t="s">
        <v>30</v>
      </c>
      <c r="AF41">
        <v>6.01</v>
      </c>
      <c r="AG41">
        <v>149.1</v>
      </c>
      <c r="AH41" t="s">
        <v>30</v>
      </c>
      <c r="AI41">
        <v>66.08</v>
      </c>
      <c r="AJ41">
        <v>29.5</v>
      </c>
      <c r="AK41">
        <v>2.5190000000000001E-2</v>
      </c>
      <c r="AL41">
        <v>816.94</v>
      </c>
      <c r="AM41">
        <v>17.100000000000001</v>
      </c>
      <c r="AN41">
        <v>8.7399999999999995E-3</v>
      </c>
      <c r="AO41">
        <v>732.85</v>
      </c>
      <c r="AP41">
        <v>11.4</v>
      </c>
      <c r="AQ41">
        <v>9.3600000000000003E-3</v>
      </c>
      <c r="AR41">
        <v>1842.23</v>
      </c>
      <c r="AS41">
        <v>3.5</v>
      </c>
      <c r="AT41">
        <v>1.0970000000000001E-2</v>
      </c>
      <c r="AU41">
        <v>142.16</v>
      </c>
      <c r="AV41">
        <v>42.4</v>
      </c>
      <c r="AW41">
        <v>0</v>
      </c>
      <c r="AX41">
        <v>54.06</v>
      </c>
      <c r="AY41">
        <v>54.9</v>
      </c>
      <c r="AZ41">
        <v>0</v>
      </c>
    </row>
    <row r="42" spans="1:52" x14ac:dyDescent="0.25">
      <c r="A42" t="s">
        <v>71</v>
      </c>
      <c r="B42" t="b">
        <v>0</v>
      </c>
      <c r="C42" s="1">
        <v>44456.5702662037</v>
      </c>
      <c r="D42" t="s">
        <v>0</v>
      </c>
      <c r="F42" t="s">
        <v>72</v>
      </c>
      <c r="G42">
        <v>1022</v>
      </c>
      <c r="H42">
        <v>12464.37</v>
      </c>
      <c r="I42">
        <v>3.2</v>
      </c>
      <c r="J42">
        <v>8.9053500000000003</v>
      </c>
      <c r="K42">
        <v>117448.4</v>
      </c>
      <c r="L42">
        <v>1.1000000000000001</v>
      </c>
      <c r="M42">
        <v>2.7915100000000002</v>
      </c>
      <c r="N42">
        <v>1758.08</v>
      </c>
      <c r="O42">
        <v>9.6999999999999993</v>
      </c>
      <c r="P42">
        <v>3.1719999999999998E-2</v>
      </c>
      <c r="Q42">
        <v>172092.35</v>
      </c>
      <c r="R42">
        <v>1</v>
      </c>
      <c r="S42">
        <v>10.73976</v>
      </c>
      <c r="T42">
        <v>15652.63</v>
      </c>
      <c r="U42">
        <v>4.4000000000000004</v>
      </c>
      <c r="V42">
        <v>0.26606000000000002</v>
      </c>
      <c r="W42">
        <v>904739.36</v>
      </c>
      <c r="X42">
        <v>0.4</v>
      </c>
      <c r="Y42">
        <v>73.139650000000003</v>
      </c>
      <c r="Z42">
        <v>7574.2</v>
      </c>
      <c r="AA42">
        <v>1.9</v>
      </c>
      <c r="AB42">
        <v>0.26434000000000002</v>
      </c>
      <c r="AC42">
        <v>549429.81000000006</v>
      </c>
      <c r="AD42">
        <v>0.2</v>
      </c>
      <c r="AE42">
        <v>76.926490000000001</v>
      </c>
      <c r="AF42">
        <v>20.02</v>
      </c>
      <c r="AG42">
        <v>61.2</v>
      </c>
      <c r="AH42">
        <v>8.9999999999999998E-4</v>
      </c>
      <c r="AI42">
        <v>1273.5</v>
      </c>
      <c r="AJ42">
        <v>6.5</v>
      </c>
      <c r="AK42">
        <v>0.74853999999999998</v>
      </c>
      <c r="AL42">
        <v>22413.54</v>
      </c>
      <c r="AM42">
        <v>1.8</v>
      </c>
      <c r="AN42">
        <v>0.78151000000000004</v>
      </c>
      <c r="AO42">
        <v>18672.36</v>
      </c>
      <c r="AP42">
        <v>5.2</v>
      </c>
      <c r="AQ42">
        <v>0.70243999999999995</v>
      </c>
      <c r="AR42">
        <v>46673.62</v>
      </c>
      <c r="AS42">
        <v>1.4</v>
      </c>
      <c r="AT42">
        <v>0.74817</v>
      </c>
      <c r="AU42">
        <v>427350.54</v>
      </c>
      <c r="AV42">
        <v>0.7</v>
      </c>
      <c r="AW42">
        <v>97.8</v>
      </c>
      <c r="AX42">
        <v>253659.6</v>
      </c>
      <c r="AY42">
        <v>1</v>
      </c>
      <c r="AZ42">
        <v>108.1</v>
      </c>
    </row>
    <row r="43" spans="1:52" x14ac:dyDescent="0.25">
      <c r="A43" t="s">
        <v>51</v>
      </c>
      <c r="B43" t="b">
        <v>0</v>
      </c>
      <c r="C43" s="1">
        <v>44456.572465277779</v>
      </c>
      <c r="D43" t="s">
        <v>0</v>
      </c>
      <c r="F43" t="s">
        <v>38</v>
      </c>
      <c r="G43">
        <v>2</v>
      </c>
      <c r="H43">
        <v>482.55</v>
      </c>
      <c r="I43">
        <v>11.2</v>
      </c>
      <c r="J43" t="s">
        <v>30</v>
      </c>
      <c r="K43">
        <v>6176.08</v>
      </c>
      <c r="L43">
        <v>2.1</v>
      </c>
      <c r="M43">
        <v>2.7269999999999999E-2</v>
      </c>
      <c r="N43">
        <v>100.12</v>
      </c>
      <c r="O43">
        <v>40</v>
      </c>
      <c r="P43">
        <v>6.4000000000000005E-4</v>
      </c>
      <c r="Q43">
        <v>560.64</v>
      </c>
      <c r="R43">
        <v>14.5</v>
      </c>
      <c r="S43">
        <v>2.3800000000000002E-3</v>
      </c>
      <c r="T43">
        <v>1836.18</v>
      </c>
      <c r="U43">
        <v>3.7</v>
      </c>
      <c r="V43" t="s">
        <v>30</v>
      </c>
      <c r="W43">
        <v>10859.64</v>
      </c>
      <c r="X43">
        <v>3.1</v>
      </c>
      <c r="Y43" t="s">
        <v>30</v>
      </c>
      <c r="Z43">
        <v>921.06</v>
      </c>
      <c r="AA43">
        <v>8.6</v>
      </c>
      <c r="AB43" t="s">
        <v>30</v>
      </c>
      <c r="AC43">
        <v>6676.78</v>
      </c>
      <c r="AD43">
        <v>3.8</v>
      </c>
      <c r="AE43" t="s">
        <v>30</v>
      </c>
      <c r="AF43">
        <v>2</v>
      </c>
      <c r="AG43">
        <v>223.6</v>
      </c>
      <c r="AH43" t="s">
        <v>30</v>
      </c>
      <c r="AI43">
        <v>54.06</v>
      </c>
      <c r="AJ43">
        <v>28.1</v>
      </c>
      <c r="AK43">
        <v>1.7989999999999999E-2</v>
      </c>
      <c r="AL43">
        <v>798.93</v>
      </c>
      <c r="AM43">
        <v>14.7</v>
      </c>
      <c r="AN43">
        <v>8.0999999999999996E-3</v>
      </c>
      <c r="AO43">
        <v>768.9</v>
      </c>
      <c r="AP43">
        <v>11.8</v>
      </c>
      <c r="AQ43">
        <v>1.0749999999999999E-2</v>
      </c>
      <c r="AR43">
        <v>1964.37</v>
      </c>
      <c r="AS43">
        <v>4.5999999999999996</v>
      </c>
      <c r="AT43">
        <v>1.2970000000000001E-2</v>
      </c>
      <c r="AU43">
        <v>174.2</v>
      </c>
      <c r="AV43">
        <v>20.6</v>
      </c>
      <c r="AW43">
        <v>0</v>
      </c>
      <c r="AX43">
        <v>50.06</v>
      </c>
      <c r="AY43">
        <v>37.4</v>
      </c>
      <c r="AZ43">
        <v>0</v>
      </c>
    </row>
    <row r="44" spans="1:52" x14ac:dyDescent="0.25">
      <c r="A44" t="s">
        <v>73</v>
      </c>
      <c r="B44" t="b">
        <v>0</v>
      </c>
      <c r="C44" s="1">
        <v>44456.574629629627</v>
      </c>
      <c r="D44" t="s">
        <v>0</v>
      </c>
      <c r="F44" t="s">
        <v>38</v>
      </c>
      <c r="G44">
        <v>2</v>
      </c>
      <c r="H44">
        <v>430.49</v>
      </c>
      <c r="I44">
        <v>13.3</v>
      </c>
      <c r="J44" t="s">
        <v>30</v>
      </c>
      <c r="K44">
        <v>6232.14</v>
      </c>
      <c r="L44">
        <v>5.6</v>
      </c>
      <c r="M44">
        <v>2.8660000000000001E-2</v>
      </c>
      <c r="N44">
        <v>88.1</v>
      </c>
      <c r="O44">
        <v>35.4</v>
      </c>
      <c r="P44">
        <v>4.0999999999999999E-4</v>
      </c>
      <c r="Q44">
        <v>536.62</v>
      </c>
      <c r="R44">
        <v>15.6</v>
      </c>
      <c r="S44">
        <v>8.8000000000000003E-4</v>
      </c>
      <c r="T44">
        <v>1916.28</v>
      </c>
      <c r="U44">
        <v>7.2</v>
      </c>
      <c r="V44" t="s">
        <v>30</v>
      </c>
      <c r="W44">
        <v>10765.45</v>
      </c>
      <c r="X44">
        <v>2.2999999999999998</v>
      </c>
      <c r="Y44" t="s">
        <v>30</v>
      </c>
      <c r="Z44">
        <v>858.99</v>
      </c>
      <c r="AA44">
        <v>12</v>
      </c>
      <c r="AB44" t="s">
        <v>30</v>
      </c>
      <c r="AC44">
        <v>6354.33</v>
      </c>
      <c r="AD44">
        <v>5.5</v>
      </c>
      <c r="AE44" t="s">
        <v>30</v>
      </c>
      <c r="AF44">
        <v>2</v>
      </c>
      <c r="AG44">
        <v>223.6</v>
      </c>
      <c r="AH44" t="s">
        <v>30</v>
      </c>
      <c r="AI44">
        <v>44.05</v>
      </c>
      <c r="AJ44">
        <v>54.7</v>
      </c>
      <c r="AK44">
        <v>1.2E-2</v>
      </c>
      <c r="AL44">
        <v>943.11</v>
      </c>
      <c r="AM44">
        <v>16.399999999999999</v>
      </c>
      <c r="AN44">
        <v>1.3259999999999999E-2</v>
      </c>
      <c r="AO44">
        <v>782.92</v>
      </c>
      <c r="AP44">
        <v>18.2</v>
      </c>
      <c r="AQ44">
        <v>1.129E-2</v>
      </c>
      <c r="AR44">
        <v>1742.08</v>
      </c>
      <c r="AS44">
        <v>8.1999999999999993</v>
      </c>
      <c r="AT44">
        <v>9.3200000000000002E-3</v>
      </c>
      <c r="AU44">
        <v>70.08</v>
      </c>
      <c r="AV44">
        <v>58.9</v>
      </c>
      <c r="AW44">
        <v>0</v>
      </c>
      <c r="AX44">
        <v>20.02</v>
      </c>
      <c r="AY44">
        <v>70.7</v>
      </c>
      <c r="AZ44">
        <v>0</v>
      </c>
    </row>
    <row r="45" spans="1:52" x14ac:dyDescent="0.25">
      <c r="A45" t="s">
        <v>73</v>
      </c>
      <c r="B45" t="b">
        <v>0</v>
      </c>
      <c r="C45" s="1">
        <v>44456.576840277776</v>
      </c>
      <c r="D45" t="s">
        <v>0</v>
      </c>
      <c r="F45" t="s">
        <v>38</v>
      </c>
      <c r="G45">
        <v>2</v>
      </c>
      <c r="H45">
        <v>396.45</v>
      </c>
      <c r="I45">
        <v>34.200000000000003</v>
      </c>
      <c r="J45" t="s">
        <v>30</v>
      </c>
      <c r="K45">
        <v>6204.07</v>
      </c>
      <c r="L45">
        <v>2.5</v>
      </c>
      <c r="M45">
        <v>2.7959999999999999E-2</v>
      </c>
      <c r="N45">
        <v>106.12</v>
      </c>
      <c r="O45">
        <v>42.5</v>
      </c>
      <c r="P45">
        <v>7.5000000000000002E-4</v>
      </c>
      <c r="Q45">
        <v>474.54</v>
      </c>
      <c r="R45">
        <v>11.1</v>
      </c>
      <c r="S45" t="s">
        <v>30</v>
      </c>
      <c r="T45">
        <v>1780.11</v>
      </c>
      <c r="U45">
        <v>8.3000000000000007</v>
      </c>
      <c r="V45" t="s">
        <v>30</v>
      </c>
      <c r="W45">
        <v>10647.32</v>
      </c>
      <c r="X45">
        <v>2.1</v>
      </c>
      <c r="Y45" t="s">
        <v>30</v>
      </c>
      <c r="Z45">
        <v>800.93</v>
      </c>
      <c r="AA45">
        <v>15.3</v>
      </c>
      <c r="AB45" t="s">
        <v>30</v>
      </c>
      <c r="AC45">
        <v>6588.7</v>
      </c>
      <c r="AD45">
        <v>5.0999999999999996</v>
      </c>
      <c r="AE45" t="s">
        <v>30</v>
      </c>
      <c r="AF45">
        <v>0</v>
      </c>
      <c r="AG45" t="s">
        <v>57</v>
      </c>
      <c r="AH45" t="s">
        <v>30</v>
      </c>
      <c r="AI45">
        <v>86.1</v>
      </c>
      <c r="AJ45">
        <v>44</v>
      </c>
      <c r="AK45">
        <v>3.7190000000000001E-2</v>
      </c>
      <c r="AL45">
        <v>875.02</v>
      </c>
      <c r="AM45">
        <v>7.3</v>
      </c>
      <c r="AN45">
        <v>1.082E-2</v>
      </c>
      <c r="AO45">
        <v>848.98</v>
      </c>
      <c r="AP45">
        <v>9.8000000000000007</v>
      </c>
      <c r="AQ45">
        <v>1.3849999999999999E-2</v>
      </c>
      <c r="AR45">
        <v>1828.21</v>
      </c>
      <c r="AS45">
        <v>11.7</v>
      </c>
      <c r="AT45">
        <v>1.073E-2</v>
      </c>
      <c r="AU45">
        <v>96.11</v>
      </c>
      <c r="AV45">
        <v>42.1</v>
      </c>
      <c r="AW45">
        <v>0</v>
      </c>
      <c r="AX45">
        <v>12.01</v>
      </c>
      <c r="AY45">
        <v>69.7</v>
      </c>
      <c r="AZ4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workbookViewId="0">
      <selection activeCell="Q19" sqref="Q19"/>
    </sheetView>
  </sheetViews>
  <sheetFormatPr defaultColWidth="15.42578125" defaultRowHeight="15" x14ac:dyDescent="0.25"/>
  <sheetData>
    <row r="1" spans="1:15" x14ac:dyDescent="0.25">
      <c r="C1" t="s">
        <v>1</v>
      </c>
      <c r="F1" t="s">
        <v>2</v>
      </c>
      <c r="I1" t="s">
        <v>3</v>
      </c>
      <c r="L1" t="s">
        <v>4</v>
      </c>
    </row>
    <row r="2" spans="1:15" x14ac:dyDescent="0.25">
      <c r="A2" t="s">
        <v>20</v>
      </c>
      <c r="B2" t="s">
        <v>21</v>
      </c>
      <c r="C2" t="s">
        <v>22</v>
      </c>
      <c r="D2" t="s">
        <v>23</v>
      </c>
      <c r="E2" t="s">
        <v>24</v>
      </c>
      <c r="F2" t="s">
        <v>22</v>
      </c>
      <c r="G2" t="s">
        <v>23</v>
      </c>
      <c r="H2" t="s">
        <v>24</v>
      </c>
      <c r="I2" t="s">
        <v>22</v>
      </c>
      <c r="J2" t="s">
        <v>23</v>
      </c>
      <c r="K2" t="s">
        <v>24</v>
      </c>
      <c r="L2" t="s">
        <v>22</v>
      </c>
      <c r="M2" t="s">
        <v>23</v>
      </c>
      <c r="N2" t="s">
        <v>24</v>
      </c>
      <c r="O2" t="s">
        <v>75</v>
      </c>
    </row>
    <row r="3" spans="1:15" x14ac:dyDescent="0.25">
      <c r="A3" t="s">
        <v>27</v>
      </c>
      <c r="B3">
        <v>1001</v>
      </c>
      <c r="C3">
        <v>1087.26</v>
      </c>
      <c r="D3">
        <v>12.5</v>
      </c>
      <c r="E3">
        <v>0</v>
      </c>
      <c r="F3">
        <v>5078.4399999999996</v>
      </c>
      <c r="G3">
        <v>6.5</v>
      </c>
      <c r="H3">
        <v>0</v>
      </c>
      <c r="I3">
        <v>66.069999999999993</v>
      </c>
      <c r="J3">
        <v>63.9</v>
      </c>
      <c r="K3">
        <v>0</v>
      </c>
      <c r="L3">
        <v>522.6</v>
      </c>
      <c r="M3">
        <v>14.2</v>
      </c>
      <c r="N3">
        <v>0</v>
      </c>
    </row>
    <row r="4" spans="1:15" x14ac:dyDescent="0.25">
      <c r="A4" t="s">
        <v>29</v>
      </c>
      <c r="B4">
        <v>1002</v>
      </c>
      <c r="C4">
        <v>1936.31</v>
      </c>
      <c r="D4">
        <v>12</v>
      </c>
      <c r="E4">
        <v>0.66457999999999995</v>
      </c>
      <c r="F4">
        <v>46113.42</v>
      </c>
      <c r="G4">
        <v>2.5</v>
      </c>
      <c r="H4">
        <v>1.0194000000000001</v>
      </c>
      <c r="I4">
        <v>54484.38</v>
      </c>
      <c r="J4">
        <v>3.3</v>
      </c>
      <c r="K4">
        <v>1.02027</v>
      </c>
      <c r="L4">
        <v>16650.46</v>
      </c>
      <c r="M4">
        <v>4.2</v>
      </c>
      <c r="N4">
        <v>1.00956</v>
      </c>
    </row>
    <row r="5" spans="1:15" x14ac:dyDescent="0.25">
      <c r="A5" t="s">
        <v>31</v>
      </c>
      <c r="B5">
        <v>1003</v>
      </c>
      <c r="C5">
        <v>15728.56</v>
      </c>
      <c r="D5">
        <v>1.2</v>
      </c>
      <c r="E5">
        <v>11.460369999999999</v>
      </c>
      <c r="F5">
        <v>408754.83</v>
      </c>
      <c r="G5">
        <v>0.9</v>
      </c>
      <c r="H5">
        <v>10.0282</v>
      </c>
      <c r="I5">
        <v>544484.18999999994</v>
      </c>
      <c r="J5">
        <v>1</v>
      </c>
      <c r="K5">
        <v>10.207079999999999</v>
      </c>
      <c r="L5">
        <v>158514.06</v>
      </c>
      <c r="M5">
        <v>1.1000000000000001</v>
      </c>
      <c r="N5">
        <v>9.8897999999999993</v>
      </c>
    </row>
    <row r="6" spans="1:15" x14ac:dyDescent="0.25">
      <c r="A6" t="s">
        <v>32</v>
      </c>
      <c r="B6">
        <v>1004</v>
      </c>
      <c r="C6">
        <v>30959.08</v>
      </c>
      <c r="D6">
        <v>1.7</v>
      </c>
      <c r="E6">
        <v>23.38195</v>
      </c>
      <c r="F6">
        <v>812959.69</v>
      </c>
      <c r="G6">
        <v>1</v>
      </c>
      <c r="H6">
        <v>20.069520000000001</v>
      </c>
      <c r="I6">
        <v>1083260.43</v>
      </c>
      <c r="J6">
        <v>0.9</v>
      </c>
      <c r="K6">
        <v>20.308389999999999</v>
      </c>
      <c r="L6">
        <v>316582.75</v>
      </c>
      <c r="M6">
        <v>0.8</v>
      </c>
      <c r="N6">
        <v>19.78443</v>
      </c>
    </row>
    <row r="7" spans="1:15" x14ac:dyDescent="0.25">
      <c r="A7" t="s">
        <v>33</v>
      </c>
      <c r="B7">
        <v>1005</v>
      </c>
      <c r="C7">
        <v>77105.7</v>
      </c>
      <c r="D7">
        <v>1.3</v>
      </c>
      <c r="E7">
        <v>59.502899999999997</v>
      </c>
      <c r="F7">
        <v>2085848.43</v>
      </c>
      <c r="G7">
        <v>0.4</v>
      </c>
      <c r="H7">
        <v>51.690829999999998</v>
      </c>
      <c r="I7">
        <v>2771390.72</v>
      </c>
      <c r="J7">
        <v>0.5</v>
      </c>
      <c r="K7">
        <v>51.958489999999998</v>
      </c>
      <c r="L7">
        <v>804821.49</v>
      </c>
      <c r="M7">
        <v>0.4</v>
      </c>
      <c r="N7">
        <v>50.346719999999998</v>
      </c>
    </row>
    <row r="8" spans="1:15" x14ac:dyDescent="0.25">
      <c r="A8" t="s">
        <v>34</v>
      </c>
      <c r="B8">
        <v>1006</v>
      </c>
      <c r="C8">
        <v>152058.53</v>
      </c>
      <c r="D8">
        <v>0.8</v>
      </c>
      <c r="E8">
        <v>118.17169</v>
      </c>
      <c r="F8">
        <v>4079265.43</v>
      </c>
      <c r="G8">
        <v>0.4</v>
      </c>
      <c r="H8">
        <v>101.21163</v>
      </c>
      <c r="I8">
        <v>5432134.7300000004</v>
      </c>
      <c r="J8">
        <v>0.6</v>
      </c>
      <c r="K8">
        <v>101.84374</v>
      </c>
      <c r="L8">
        <v>1632127.5</v>
      </c>
      <c r="M8">
        <v>0.4</v>
      </c>
      <c r="N8">
        <v>102.13361999999999</v>
      </c>
    </row>
    <row r="9" spans="1:15" x14ac:dyDescent="0.25">
      <c r="A9" t="s">
        <v>36</v>
      </c>
      <c r="B9">
        <v>1007</v>
      </c>
      <c r="C9">
        <v>1510428.23</v>
      </c>
      <c r="D9">
        <v>1</v>
      </c>
      <c r="E9">
        <v>1181.4259500000001</v>
      </c>
      <c r="F9">
        <v>38790294.68</v>
      </c>
      <c r="G9">
        <v>0.3</v>
      </c>
      <c r="H9">
        <v>963.50876000000005</v>
      </c>
      <c r="I9">
        <v>51732037.969999999</v>
      </c>
      <c r="J9">
        <v>0.5</v>
      </c>
      <c r="K9">
        <v>969.90260999999998</v>
      </c>
      <c r="L9">
        <v>15174869.65</v>
      </c>
      <c r="M9">
        <v>0.2</v>
      </c>
      <c r="N9">
        <v>949.86901</v>
      </c>
    </row>
    <row r="10" spans="1:15" x14ac:dyDescent="0.25">
      <c r="A10" t="s">
        <v>42</v>
      </c>
      <c r="B10">
        <v>1008</v>
      </c>
      <c r="C10">
        <v>1120282.4099999999</v>
      </c>
      <c r="D10">
        <v>1.5</v>
      </c>
      <c r="E10">
        <v>876.04208000000006</v>
      </c>
      <c r="F10">
        <v>335328.68</v>
      </c>
      <c r="G10">
        <v>0.6</v>
      </c>
      <c r="H10">
        <v>8.2041299999999993</v>
      </c>
      <c r="I10">
        <v>148566.94</v>
      </c>
      <c r="J10">
        <v>1.1000000000000001</v>
      </c>
      <c r="K10">
        <v>2.7841800000000001</v>
      </c>
      <c r="L10">
        <v>289201.32</v>
      </c>
      <c r="M10">
        <v>0.9</v>
      </c>
      <c r="N10">
        <v>18.070430000000002</v>
      </c>
    </row>
    <row r="11" spans="1:15" x14ac:dyDescent="0.25">
      <c r="A11" t="s">
        <v>44</v>
      </c>
      <c r="B11">
        <v>1009</v>
      </c>
      <c r="C11">
        <v>727348.32</v>
      </c>
      <c r="D11">
        <v>0.7</v>
      </c>
      <c r="E11">
        <v>568.47569999999996</v>
      </c>
      <c r="F11">
        <v>299228.89</v>
      </c>
      <c r="G11">
        <v>0.9</v>
      </c>
      <c r="H11">
        <v>7.3073300000000003</v>
      </c>
      <c r="I11">
        <v>70816.09</v>
      </c>
      <c r="J11">
        <v>1.8</v>
      </c>
      <c r="K11">
        <v>1.32646</v>
      </c>
      <c r="L11">
        <v>212675.72</v>
      </c>
      <c r="M11">
        <v>0.5</v>
      </c>
      <c r="N11">
        <v>13.280150000000001</v>
      </c>
      <c r="O11">
        <f t="shared" ref="O11:O15" si="0">N11-$O$23</f>
        <v>2.4708100000000002</v>
      </c>
    </row>
    <row r="12" spans="1:15" x14ac:dyDescent="0.25">
      <c r="A12" t="s">
        <v>46</v>
      </c>
      <c r="B12">
        <v>1010</v>
      </c>
      <c r="C12">
        <v>1092113.69</v>
      </c>
      <c r="D12">
        <v>1.1000000000000001</v>
      </c>
      <c r="E12">
        <v>853.99320999999998</v>
      </c>
      <c r="F12">
        <v>333339.24</v>
      </c>
      <c r="G12">
        <v>0.5</v>
      </c>
      <c r="H12">
        <v>8.1547099999999997</v>
      </c>
      <c r="I12">
        <v>128008.42</v>
      </c>
      <c r="J12">
        <v>1.2</v>
      </c>
      <c r="K12">
        <v>2.3987400000000001</v>
      </c>
      <c r="L12">
        <v>226271.82</v>
      </c>
      <c r="M12">
        <v>1.5</v>
      </c>
      <c r="N12">
        <v>14.13123</v>
      </c>
      <c r="O12">
        <f t="shared" si="0"/>
        <v>3.3218899999999998</v>
      </c>
    </row>
    <row r="13" spans="1:15" x14ac:dyDescent="0.25">
      <c r="A13" t="s">
        <v>49</v>
      </c>
      <c r="B13">
        <v>1011</v>
      </c>
      <c r="C13">
        <v>1773523.93</v>
      </c>
      <c r="D13">
        <v>0.8</v>
      </c>
      <c r="E13">
        <v>1387.3622499999999</v>
      </c>
      <c r="F13">
        <v>339921.62</v>
      </c>
      <c r="G13">
        <v>1.3</v>
      </c>
      <c r="H13">
        <v>8.3182299999999998</v>
      </c>
      <c r="I13">
        <v>138930.79</v>
      </c>
      <c r="J13">
        <v>1.5</v>
      </c>
      <c r="K13">
        <v>2.6035200000000001</v>
      </c>
      <c r="L13">
        <v>236511.2</v>
      </c>
      <c r="M13">
        <v>0.7</v>
      </c>
      <c r="N13">
        <v>14.772180000000001</v>
      </c>
      <c r="O13">
        <f t="shared" si="0"/>
        <v>3.9628399999999999</v>
      </c>
    </row>
    <row r="14" spans="1:15" x14ac:dyDescent="0.25">
      <c r="A14" t="s">
        <v>50</v>
      </c>
      <c r="B14">
        <v>1012</v>
      </c>
      <c r="C14">
        <v>924588.91</v>
      </c>
      <c r="D14">
        <v>1.2</v>
      </c>
      <c r="E14">
        <v>722.86437000000001</v>
      </c>
      <c r="F14">
        <v>217287.17</v>
      </c>
      <c r="G14">
        <v>1.3</v>
      </c>
      <c r="H14">
        <v>5.2717200000000002</v>
      </c>
      <c r="I14">
        <v>103894.19</v>
      </c>
      <c r="J14">
        <v>1.8</v>
      </c>
      <c r="K14">
        <v>1.9466300000000001</v>
      </c>
      <c r="L14">
        <v>247489.49</v>
      </c>
      <c r="M14">
        <v>0.7</v>
      </c>
      <c r="N14">
        <v>15.459390000000001</v>
      </c>
      <c r="O14">
        <f t="shared" si="0"/>
        <v>4.6500500000000002</v>
      </c>
    </row>
    <row r="15" spans="1:15" x14ac:dyDescent="0.25">
      <c r="A15" t="s">
        <v>52</v>
      </c>
      <c r="B15">
        <v>1013</v>
      </c>
      <c r="C15">
        <v>849559.23</v>
      </c>
      <c r="D15">
        <v>0.9</v>
      </c>
      <c r="E15">
        <v>664.13541999999995</v>
      </c>
      <c r="F15">
        <v>288802</v>
      </c>
      <c r="G15">
        <v>0.7</v>
      </c>
      <c r="H15">
        <v>7.0483099999999999</v>
      </c>
      <c r="I15">
        <v>118474.44</v>
      </c>
      <c r="J15">
        <v>1</v>
      </c>
      <c r="K15">
        <v>2.2199900000000001</v>
      </c>
      <c r="L15">
        <v>251441.6</v>
      </c>
      <c r="M15">
        <v>1.2</v>
      </c>
      <c r="N15">
        <v>15.70678</v>
      </c>
      <c r="O15">
        <f t="shared" si="0"/>
        <v>4.8974399999999996</v>
      </c>
    </row>
    <row r="16" spans="1:15" x14ac:dyDescent="0.25">
      <c r="A16" t="s">
        <v>55</v>
      </c>
      <c r="B16">
        <v>1014</v>
      </c>
      <c r="C16">
        <v>440773.82</v>
      </c>
      <c r="D16">
        <v>1</v>
      </c>
      <c r="E16">
        <v>344.16154</v>
      </c>
      <c r="F16">
        <v>52488.57</v>
      </c>
      <c r="G16">
        <v>6.6</v>
      </c>
      <c r="H16">
        <v>1.17777</v>
      </c>
      <c r="I16">
        <v>19216.04</v>
      </c>
      <c r="J16">
        <v>2.2000000000000002</v>
      </c>
      <c r="K16">
        <v>0.35904000000000003</v>
      </c>
      <c r="L16">
        <v>25571.17</v>
      </c>
      <c r="M16">
        <v>2.5</v>
      </c>
      <c r="N16">
        <v>1.5679700000000001</v>
      </c>
    </row>
    <row r="17" spans="1:15" x14ac:dyDescent="0.25">
      <c r="A17" t="s">
        <v>59</v>
      </c>
      <c r="B17">
        <v>1015</v>
      </c>
      <c r="C17">
        <v>390651.62</v>
      </c>
      <c r="D17">
        <v>0.9</v>
      </c>
      <c r="E17">
        <v>304.92874</v>
      </c>
      <c r="F17">
        <v>85903.49</v>
      </c>
      <c r="G17">
        <v>1.4</v>
      </c>
      <c r="H17">
        <v>2.00787</v>
      </c>
      <c r="I17">
        <v>35296.769999999997</v>
      </c>
      <c r="J17">
        <v>1.3</v>
      </c>
      <c r="K17">
        <v>0.66052999999999995</v>
      </c>
      <c r="L17">
        <v>38888.35</v>
      </c>
      <c r="M17">
        <v>0.9</v>
      </c>
      <c r="N17">
        <v>2.40158</v>
      </c>
    </row>
    <row r="18" spans="1:15" x14ac:dyDescent="0.25">
      <c r="A18" t="s">
        <v>61</v>
      </c>
      <c r="B18">
        <v>1016</v>
      </c>
      <c r="C18">
        <v>760593.1</v>
      </c>
      <c r="D18">
        <v>0.6</v>
      </c>
      <c r="E18">
        <v>594.49782000000005</v>
      </c>
      <c r="F18">
        <v>185260.24</v>
      </c>
      <c r="G18">
        <v>1.2</v>
      </c>
      <c r="H18">
        <v>4.4761100000000003</v>
      </c>
      <c r="I18">
        <v>24604.76</v>
      </c>
      <c r="J18">
        <v>2.8</v>
      </c>
      <c r="K18">
        <v>0.46006999999999998</v>
      </c>
      <c r="L18">
        <v>52839.51</v>
      </c>
      <c r="M18">
        <v>2.1</v>
      </c>
      <c r="N18">
        <v>3.27488</v>
      </c>
    </row>
    <row r="19" spans="1:15" x14ac:dyDescent="0.25">
      <c r="A19" t="s">
        <v>63</v>
      </c>
      <c r="B19">
        <v>1017</v>
      </c>
      <c r="C19">
        <v>343077.92</v>
      </c>
      <c r="D19">
        <v>1.4</v>
      </c>
      <c r="E19">
        <v>267.69076999999999</v>
      </c>
      <c r="F19">
        <v>59922.97</v>
      </c>
      <c r="G19">
        <v>1</v>
      </c>
      <c r="H19">
        <v>1.36246</v>
      </c>
      <c r="I19">
        <v>24871.439999999999</v>
      </c>
      <c r="J19">
        <v>3.3</v>
      </c>
      <c r="K19">
        <v>0.46506999999999998</v>
      </c>
      <c r="L19">
        <v>24678.79</v>
      </c>
      <c r="M19">
        <v>1.4</v>
      </c>
      <c r="N19">
        <v>1.5121100000000001</v>
      </c>
    </row>
    <row r="20" spans="1:15" x14ac:dyDescent="0.25">
      <c r="A20" t="s">
        <v>65</v>
      </c>
      <c r="B20">
        <v>1018</v>
      </c>
      <c r="C20">
        <v>497402.37</v>
      </c>
      <c r="D20">
        <v>0.2</v>
      </c>
      <c r="E20">
        <v>388.48714000000001</v>
      </c>
      <c r="F20">
        <v>55287.69</v>
      </c>
      <c r="G20">
        <v>2.4</v>
      </c>
      <c r="H20">
        <v>1.2473099999999999</v>
      </c>
      <c r="I20">
        <v>24638.9</v>
      </c>
      <c r="J20">
        <v>2.2000000000000002</v>
      </c>
      <c r="K20">
        <v>0.46071000000000001</v>
      </c>
      <c r="L20">
        <v>36037.11</v>
      </c>
      <c r="M20">
        <v>2.6</v>
      </c>
      <c r="N20">
        <v>2.2231000000000001</v>
      </c>
    </row>
    <row r="21" spans="1:15" x14ac:dyDescent="0.25">
      <c r="A21" t="s">
        <v>68</v>
      </c>
      <c r="B21">
        <v>1019</v>
      </c>
      <c r="C21">
        <v>375237.8</v>
      </c>
      <c r="D21">
        <v>1.4</v>
      </c>
      <c r="E21">
        <v>292.86369000000002</v>
      </c>
      <c r="F21">
        <v>91642.15</v>
      </c>
      <c r="G21">
        <v>1.1000000000000001</v>
      </c>
      <c r="H21">
        <v>2.1504300000000001</v>
      </c>
      <c r="I21">
        <v>33681.67</v>
      </c>
      <c r="J21">
        <v>2.5</v>
      </c>
      <c r="K21">
        <v>0.63024999999999998</v>
      </c>
      <c r="L21">
        <v>38675.46</v>
      </c>
      <c r="M21">
        <v>2</v>
      </c>
      <c r="N21">
        <v>2.3882599999999998</v>
      </c>
    </row>
    <row r="22" spans="1:15" x14ac:dyDescent="0.25">
      <c r="A22" t="s">
        <v>69</v>
      </c>
      <c r="B22">
        <v>1020</v>
      </c>
      <c r="C22">
        <v>8096.99</v>
      </c>
      <c r="D22">
        <v>5</v>
      </c>
      <c r="E22">
        <v>5.4868100000000002</v>
      </c>
      <c r="F22">
        <v>113600.31</v>
      </c>
      <c r="G22">
        <v>1.8</v>
      </c>
      <c r="H22">
        <v>2.6959200000000001</v>
      </c>
      <c r="I22">
        <v>506.58</v>
      </c>
      <c r="J22">
        <v>16.899999999999999</v>
      </c>
      <c r="K22">
        <v>8.26E-3</v>
      </c>
      <c r="L22">
        <v>174874.07</v>
      </c>
      <c r="M22">
        <v>1.4</v>
      </c>
      <c r="N22">
        <v>10.913880000000001</v>
      </c>
      <c r="O22" t="s">
        <v>74</v>
      </c>
    </row>
    <row r="23" spans="1:15" x14ac:dyDescent="0.25">
      <c r="A23" t="s">
        <v>70</v>
      </c>
      <c r="B23">
        <v>1021</v>
      </c>
      <c r="C23">
        <v>8008.78</v>
      </c>
      <c r="D23">
        <v>3.6</v>
      </c>
      <c r="E23">
        <v>5.41777</v>
      </c>
      <c r="F23">
        <v>111907.31</v>
      </c>
      <c r="G23">
        <v>2.2999999999999998</v>
      </c>
      <c r="H23">
        <v>2.6538599999999999</v>
      </c>
      <c r="I23">
        <v>522.6</v>
      </c>
      <c r="J23">
        <v>26.7</v>
      </c>
      <c r="K23">
        <v>8.5599999999999999E-3</v>
      </c>
      <c r="L23">
        <v>172645.4</v>
      </c>
      <c r="M23">
        <v>1.3</v>
      </c>
      <c r="N23">
        <v>10.774380000000001</v>
      </c>
      <c r="O23">
        <f>AVERAGE(N22:N24)</f>
        <v>10.809340000000001</v>
      </c>
    </row>
    <row r="24" spans="1:15" x14ac:dyDescent="0.25">
      <c r="A24" t="s">
        <v>72</v>
      </c>
      <c r="B24">
        <v>1022</v>
      </c>
      <c r="C24">
        <v>12464.37</v>
      </c>
      <c r="D24">
        <v>3.2</v>
      </c>
      <c r="E24">
        <v>8.9053500000000003</v>
      </c>
      <c r="F24">
        <v>117448.4</v>
      </c>
      <c r="G24">
        <v>1.1000000000000001</v>
      </c>
      <c r="H24">
        <v>2.7915100000000002</v>
      </c>
      <c r="I24">
        <v>1758.08</v>
      </c>
      <c r="J24">
        <v>9.6999999999999993</v>
      </c>
      <c r="K24">
        <v>3.1719999999999998E-2</v>
      </c>
      <c r="L24">
        <v>172092.35</v>
      </c>
      <c r="M24">
        <v>1</v>
      </c>
      <c r="N24">
        <v>10.73976</v>
      </c>
    </row>
    <row r="27" spans="1:15" x14ac:dyDescent="0.25">
      <c r="C27" t="s">
        <v>5</v>
      </c>
      <c r="F27" t="s">
        <v>6</v>
      </c>
      <c r="I27" t="s">
        <v>7</v>
      </c>
      <c r="L27" t="s">
        <v>8</v>
      </c>
    </row>
    <row r="28" spans="1:15" x14ac:dyDescent="0.25">
      <c r="A28" t="s">
        <v>20</v>
      </c>
      <c r="C28" t="s">
        <v>22</v>
      </c>
      <c r="D28" t="s">
        <v>23</v>
      </c>
      <c r="E28" t="s">
        <v>24</v>
      </c>
      <c r="F28" t="s">
        <v>22</v>
      </c>
      <c r="G28" t="s">
        <v>23</v>
      </c>
      <c r="H28" t="s">
        <v>24</v>
      </c>
      <c r="I28" t="s">
        <v>22</v>
      </c>
      <c r="J28" t="s">
        <v>23</v>
      </c>
      <c r="K28" t="s">
        <v>24</v>
      </c>
      <c r="L28" t="s">
        <v>22</v>
      </c>
      <c r="M28" t="s">
        <v>23</v>
      </c>
      <c r="N28" t="s">
        <v>24</v>
      </c>
      <c r="O28" t="s">
        <v>77</v>
      </c>
    </row>
    <row r="29" spans="1:15" x14ac:dyDescent="0.25">
      <c r="A29" t="s">
        <v>27</v>
      </c>
      <c r="C29">
        <v>4467.6000000000004</v>
      </c>
      <c r="D29">
        <v>3.4</v>
      </c>
      <c r="E29">
        <v>0</v>
      </c>
      <c r="F29">
        <v>28232.13</v>
      </c>
      <c r="G29">
        <v>1.4</v>
      </c>
      <c r="H29">
        <v>0</v>
      </c>
      <c r="I29">
        <v>2224.65</v>
      </c>
      <c r="J29">
        <v>16.3</v>
      </c>
      <c r="K29">
        <v>0</v>
      </c>
      <c r="L29">
        <v>17386.2</v>
      </c>
      <c r="M29">
        <v>2.8</v>
      </c>
      <c r="N29">
        <v>0</v>
      </c>
    </row>
    <row r="30" spans="1:15" x14ac:dyDescent="0.25">
      <c r="A30" t="s">
        <v>29</v>
      </c>
      <c r="C30">
        <v>46039.45</v>
      </c>
      <c r="D30">
        <v>2.2000000000000002</v>
      </c>
      <c r="E30">
        <v>0.98887999999999998</v>
      </c>
      <c r="F30">
        <v>26705.97</v>
      </c>
      <c r="G30">
        <v>3.2</v>
      </c>
      <c r="H30" t="s">
        <v>30</v>
      </c>
      <c r="I30">
        <v>21775.86</v>
      </c>
      <c r="J30">
        <v>1.5</v>
      </c>
      <c r="K30">
        <v>0.96609999999999996</v>
      </c>
      <c r="L30">
        <v>16187.59</v>
      </c>
      <c r="M30">
        <v>3.7</v>
      </c>
      <c r="N30" t="s">
        <v>30</v>
      </c>
    </row>
    <row r="31" spans="1:15" x14ac:dyDescent="0.25">
      <c r="A31" t="s">
        <v>31</v>
      </c>
      <c r="C31">
        <v>432868.41</v>
      </c>
      <c r="D31">
        <v>1.5</v>
      </c>
      <c r="E31">
        <v>10.19051</v>
      </c>
      <c r="F31">
        <v>135773.74</v>
      </c>
      <c r="G31">
        <v>1.4</v>
      </c>
      <c r="H31">
        <v>8.9737500000000008</v>
      </c>
      <c r="I31">
        <v>206111.38</v>
      </c>
      <c r="J31">
        <v>0.6</v>
      </c>
      <c r="K31">
        <v>10.07488</v>
      </c>
      <c r="L31">
        <v>78789.02</v>
      </c>
      <c r="M31">
        <v>1.4</v>
      </c>
      <c r="N31">
        <v>8.8780400000000004</v>
      </c>
    </row>
    <row r="32" spans="1:15" x14ac:dyDescent="0.25">
      <c r="A32" t="s">
        <v>32</v>
      </c>
      <c r="C32">
        <v>868911.63</v>
      </c>
      <c r="D32">
        <v>0.5</v>
      </c>
      <c r="E32">
        <v>20.562809999999999</v>
      </c>
      <c r="F32">
        <v>258999.38</v>
      </c>
      <c r="G32">
        <v>1.1000000000000001</v>
      </c>
      <c r="H32">
        <v>19.256239999999998</v>
      </c>
      <c r="I32">
        <v>415522.94</v>
      </c>
      <c r="J32">
        <v>0.6</v>
      </c>
      <c r="K32">
        <v>20.422750000000001</v>
      </c>
      <c r="L32">
        <v>150777.76</v>
      </c>
      <c r="M32">
        <v>0.8</v>
      </c>
      <c r="N32">
        <v>19.286660000000001</v>
      </c>
    </row>
    <row r="33" spans="1:15" x14ac:dyDescent="0.25">
      <c r="A33" t="s">
        <v>33</v>
      </c>
      <c r="C33">
        <v>2211318.27</v>
      </c>
      <c r="D33">
        <v>0.3</v>
      </c>
      <c r="E33">
        <v>52.495069999999998</v>
      </c>
      <c r="F33">
        <v>639808.80000000005</v>
      </c>
      <c r="G33">
        <v>0.4</v>
      </c>
      <c r="H33">
        <v>51.032670000000003</v>
      </c>
      <c r="I33">
        <v>1041483.09</v>
      </c>
      <c r="J33">
        <v>0.4</v>
      </c>
      <c r="K33">
        <v>51.353999999999999</v>
      </c>
      <c r="L33">
        <v>369985.24</v>
      </c>
      <c r="M33">
        <v>0.3</v>
      </c>
      <c r="N33">
        <v>50.981169999999999</v>
      </c>
    </row>
    <row r="34" spans="1:15" x14ac:dyDescent="0.25">
      <c r="A34" t="s">
        <v>34</v>
      </c>
      <c r="C34">
        <v>4299910.2</v>
      </c>
      <c r="D34">
        <v>0.5</v>
      </c>
      <c r="E34">
        <v>102.17709000000001</v>
      </c>
      <c r="F34">
        <v>1278380.27</v>
      </c>
      <c r="G34">
        <v>1.5</v>
      </c>
      <c r="H34">
        <v>104.31789999999999</v>
      </c>
      <c r="I34">
        <v>2082325.64</v>
      </c>
      <c r="J34">
        <v>0.5</v>
      </c>
      <c r="K34">
        <v>102.78628</v>
      </c>
      <c r="L34">
        <v>726205.49</v>
      </c>
      <c r="M34">
        <v>0.5</v>
      </c>
      <c r="N34">
        <v>102.48591999999999</v>
      </c>
    </row>
    <row r="35" spans="1:15" x14ac:dyDescent="0.25">
      <c r="A35" t="s">
        <v>36</v>
      </c>
      <c r="C35">
        <v>40613579.149999999</v>
      </c>
      <c r="D35">
        <v>0.3</v>
      </c>
      <c r="E35">
        <v>965.98212000000001</v>
      </c>
      <c r="F35">
        <v>12172596.48</v>
      </c>
      <c r="G35">
        <v>0.2</v>
      </c>
      <c r="H35">
        <v>1013.37958</v>
      </c>
      <c r="I35">
        <v>19442167.609999999</v>
      </c>
      <c r="J35">
        <v>0.1</v>
      </c>
      <c r="K35">
        <v>960.6069</v>
      </c>
      <c r="L35">
        <v>7027477.6699999999</v>
      </c>
      <c r="M35">
        <v>0.3</v>
      </c>
      <c r="N35">
        <v>1013.56677</v>
      </c>
    </row>
    <row r="36" spans="1:15" x14ac:dyDescent="0.25">
      <c r="A36" t="s">
        <v>42</v>
      </c>
      <c r="C36">
        <v>1657238.1</v>
      </c>
      <c r="D36">
        <v>0.6</v>
      </c>
      <c r="E36">
        <v>39.314990000000002</v>
      </c>
      <c r="F36">
        <v>3768066.39</v>
      </c>
      <c r="G36">
        <v>0.8</v>
      </c>
      <c r="H36">
        <v>312.06833999999998</v>
      </c>
      <c r="I36">
        <v>767560.54</v>
      </c>
      <c r="J36">
        <v>0.4</v>
      </c>
      <c r="K36">
        <v>37.818370000000002</v>
      </c>
      <c r="L36">
        <v>2333872.17</v>
      </c>
      <c r="M36">
        <v>0.4</v>
      </c>
      <c r="N36">
        <v>334.93331999999998</v>
      </c>
      <c r="O36">
        <f>N36-$O$49</f>
        <v>270.15616333333332</v>
      </c>
    </row>
    <row r="37" spans="1:15" x14ac:dyDescent="0.25">
      <c r="A37" t="s">
        <v>44</v>
      </c>
      <c r="C37">
        <v>1172851.07</v>
      </c>
      <c r="D37">
        <v>1.1000000000000001</v>
      </c>
      <c r="E37">
        <v>27.792719999999999</v>
      </c>
      <c r="F37">
        <v>1931626.71</v>
      </c>
      <c r="G37">
        <v>0.3</v>
      </c>
      <c r="H37">
        <v>158.82767999999999</v>
      </c>
      <c r="I37">
        <v>564558.71</v>
      </c>
      <c r="J37">
        <v>0.5</v>
      </c>
      <c r="K37">
        <v>27.787220000000001</v>
      </c>
      <c r="L37">
        <v>1156261.25</v>
      </c>
      <c r="M37">
        <v>0.6</v>
      </c>
      <c r="N37">
        <v>164.66631000000001</v>
      </c>
      <c r="O37">
        <f t="shared" ref="O37:O43" si="1">N37-$O$49</f>
        <v>99.88915333333334</v>
      </c>
    </row>
    <row r="38" spans="1:15" x14ac:dyDescent="0.25">
      <c r="A38" t="s">
        <v>46</v>
      </c>
      <c r="C38">
        <v>1093700.6000000001</v>
      </c>
      <c r="D38">
        <v>0.5</v>
      </c>
      <c r="E38">
        <v>25.909939999999999</v>
      </c>
      <c r="F38">
        <v>2317051.61</v>
      </c>
      <c r="G38">
        <v>0.5</v>
      </c>
      <c r="H38">
        <v>190.98924</v>
      </c>
      <c r="I38">
        <v>520537.42</v>
      </c>
      <c r="J38">
        <v>0.8</v>
      </c>
      <c r="K38">
        <v>25.61195</v>
      </c>
      <c r="L38">
        <v>1435147.19</v>
      </c>
      <c r="M38">
        <v>0.5</v>
      </c>
      <c r="N38">
        <v>204.98954000000001</v>
      </c>
      <c r="O38">
        <f t="shared" si="1"/>
        <v>140.21238333333332</v>
      </c>
    </row>
    <row r="39" spans="1:15" x14ac:dyDescent="0.25">
      <c r="A39" t="s">
        <v>49</v>
      </c>
      <c r="C39">
        <v>1896111.07</v>
      </c>
      <c r="D39">
        <v>0.8</v>
      </c>
      <c r="E39">
        <v>44.997140000000002</v>
      </c>
      <c r="F39">
        <v>2655970.5299999998</v>
      </c>
      <c r="G39">
        <v>0.7</v>
      </c>
      <c r="H39">
        <v>219.27014</v>
      </c>
      <c r="I39">
        <v>883342.74</v>
      </c>
      <c r="J39">
        <v>0.5</v>
      </c>
      <c r="K39">
        <v>43.539639999999999</v>
      </c>
      <c r="L39">
        <v>1645173.47</v>
      </c>
      <c r="M39">
        <v>0.6</v>
      </c>
      <c r="N39">
        <v>235.35657</v>
      </c>
      <c r="O39">
        <f t="shared" si="1"/>
        <v>170.57941333333332</v>
      </c>
    </row>
    <row r="40" spans="1:15" x14ac:dyDescent="0.25">
      <c r="A40" t="s">
        <v>50</v>
      </c>
      <c r="C40">
        <v>797147.35</v>
      </c>
      <c r="D40">
        <v>0.7</v>
      </c>
      <c r="E40">
        <v>18.855730000000001</v>
      </c>
      <c r="F40">
        <v>1698833.8</v>
      </c>
      <c r="G40">
        <v>0.8</v>
      </c>
      <c r="H40">
        <v>139.40241</v>
      </c>
      <c r="I40">
        <v>381129.92</v>
      </c>
      <c r="J40">
        <v>0.8</v>
      </c>
      <c r="K40">
        <v>18.72326</v>
      </c>
      <c r="L40">
        <v>1009626.43</v>
      </c>
      <c r="M40">
        <v>0.8</v>
      </c>
      <c r="N40">
        <v>143.46485000000001</v>
      </c>
      <c r="O40">
        <f t="shared" si="1"/>
        <v>78.687693333333343</v>
      </c>
    </row>
    <row r="41" spans="1:15" x14ac:dyDescent="0.25">
      <c r="A41" t="s">
        <v>52</v>
      </c>
      <c r="C41">
        <v>1136624.24</v>
      </c>
      <c r="D41">
        <v>0.7</v>
      </c>
      <c r="E41">
        <v>26.930980000000002</v>
      </c>
      <c r="F41">
        <v>2309969.0099999998</v>
      </c>
      <c r="G41">
        <v>0.5</v>
      </c>
      <c r="H41">
        <v>190.39823999999999</v>
      </c>
      <c r="I41">
        <v>544884.81999999995</v>
      </c>
      <c r="J41">
        <v>0.6</v>
      </c>
      <c r="K41">
        <v>26.815049999999999</v>
      </c>
      <c r="L41">
        <v>1427527.32</v>
      </c>
      <c r="M41">
        <v>0.6</v>
      </c>
      <c r="N41">
        <v>203.88781</v>
      </c>
      <c r="O41">
        <f t="shared" si="1"/>
        <v>139.11065333333335</v>
      </c>
    </row>
    <row r="42" spans="1:15" x14ac:dyDescent="0.25">
      <c r="A42" t="s">
        <v>55</v>
      </c>
      <c r="C42">
        <v>702639.31</v>
      </c>
      <c r="D42">
        <v>0.7</v>
      </c>
      <c r="E42">
        <v>16.60764</v>
      </c>
      <c r="F42">
        <v>1169668.19</v>
      </c>
      <c r="G42">
        <v>1</v>
      </c>
      <c r="H42">
        <v>95.246480000000005</v>
      </c>
      <c r="I42">
        <v>337138.57</v>
      </c>
      <c r="J42">
        <v>1.3</v>
      </c>
      <c r="K42">
        <v>16.54946</v>
      </c>
      <c r="L42">
        <v>715310.73</v>
      </c>
      <c r="M42">
        <v>1</v>
      </c>
      <c r="N42">
        <v>100.91068</v>
      </c>
    </row>
    <row r="43" spans="1:15" x14ac:dyDescent="0.25">
      <c r="A43" t="s">
        <v>59</v>
      </c>
      <c r="C43">
        <v>661497.28</v>
      </c>
      <c r="D43">
        <v>0.4</v>
      </c>
      <c r="E43">
        <v>15.62898</v>
      </c>
      <c r="F43">
        <v>1667260.63</v>
      </c>
      <c r="G43">
        <v>0.6</v>
      </c>
      <c r="H43">
        <v>136.76779999999999</v>
      </c>
      <c r="I43">
        <v>314158.98</v>
      </c>
      <c r="J43">
        <v>0.5</v>
      </c>
      <c r="K43">
        <v>15.41395</v>
      </c>
      <c r="L43">
        <v>987527.45</v>
      </c>
      <c r="M43">
        <v>0.4</v>
      </c>
      <c r="N43">
        <v>140.26963000000001</v>
      </c>
    </row>
    <row r="44" spans="1:15" x14ac:dyDescent="0.25">
      <c r="A44" t="s">
        <v>61</v>
      </c>
      <c r="C44">
        <v>525059.98</v>
      </c>
      <c r="D44">
        <v>0.3</v>
      </c>
      <c r="E44">
        <v>12.3835</v>
      </c>
      <c r="F44">
        <v>1314337.3799999999</v>
      </c>
      <c r="G44">
        <v>2</v>
      </c>
      <c r="H44">
        <v>107.31832</v>
      </c>
      <c r="I44">
        <v>251831.61</v>
      </c>
      <c r="J44">
        <v>0.9</v>
      </c>
      <c r="K44">
        <v>12.334099999999999</v>
      </c>
      <c r="L44">
        <v>787013.53</v>
      </c>
      <c r="M44">
        <v>0.4</v>
      </c>
      <c r="N44">
        <v>111.27795999999999</v>
      </c>
    </row>
    <row r="45" spans="1:15" x14ac:dyDescent="0.25">
      <c r="A45" t="s">
        <v>63</v>
      </c>
      <c r="C45">
        <v>559104.71</v>
      </c>
      <c r="D45">
        <v>1.3</v>
      </c>
      <c r="E45">
        <v>13.19333</v>
      </c>
      <c r="F45">
        <v>1208024.1499999999</v>
      </c>
      <c r="G45">
        <v>0.7</v>
      </c>
      <c r="H45">
        <v>98.447069999999997</v>
      </c>
      <c r="I45">
        <v>268135.74</v>
      </c>
      <c r="J45">
        <v>1</v>
      </c>
      <c r="K45">
        <v>13.139749999999999</v>
      </c>
      <c r="L45">
        <v>739778.56000000006</v>
      </c>
      <c r="M45">
        <v>0.6</v>
      </c>
      <c r="N45">
        <v>104.44841</v>
      </c>
    </row>
    <row r="46" spans="1:15" x14ac:dyDescent="0.25">
      <c r="A46" t="s">
        <v>65</v>
      </c>
      <c r="C46">
        <v>322552.26</v>
      </c>
      <c r="D46">
        <v>0.9</v>
      </c>
      <c r="E46">
        <v>7.5663799999999997</v>
      </c>
      <c r="F46">
        <v>1088814.3</v>
      </c>
      <c r="G46">
        <v>0.4</v>
      </c>
      <c r="H46">
        <v>88.499679999999998</v>
      </c>
      <c r="I46">
        <v>153660.67000000001</v>
      </c>
      <c r="J46">
        <v>1.3</v>
      </c>
      <c r="K46">
        <v>7.4830699999999997</v>
      </c>
      <c r="L46">
        <v>667852.96</v>
      </c>
      <c r="M46">
        <v>0.3</v>
      </c>
      <c r="N46">
        <v>94.048910000000006</v>
      </c>
    </row>
    <row r="47" spans="1:15" x14ac:dyDescent="0.25">
      <c r="A47" t="s">
        <v>68</v>
      </c>
      <c r="C47">
        <v>316574.21999999997</v>
      </c>
      <c r="D47">
        <v>1</v>
      </c>
      <c r="E47">
        <v>7.4241799999999998</v>
      </c>
      <c r="F47">
        <v>1381878.82</v>
      </c>
      <c r="G47">
        <v>0.5</v>
      </c>
      <c r="H47">
        <v>112.95428</v>
      </c>
      <c r="I47">
        <v>152523.94</v>
      </c>
      <c r="J47">
        <v>0.7</v>
      </c>
      <c r="K47">
        <v>7.4268999999999998</v>
      </c>
      <c r="L47">
        <v>820987.6</v>
      </c>
      <c r="M47">
        <v>0.4</v>
      </c>
      <c r="N47">
        <v>116.19016000000001</v>
      </c>
    </row>
    <row r="48" spans="1:15" x14ac:dyDescent="0.25">
      <c r="A48" t="s">
        <v>69</v>
      </c>
      <c r="C48">
        <v>14105.54</v>
      </c>
      <c r="D48">
        <v>3.2</v>
      </c>
      <c r="E48">
        <v>0.22925999999999999</v>
      </c>
      <c r="F48">
        <v>701766.42</v>
      </c>
      <c r="G48">
        <v>0.9</v>
      </c>
      <c r="H48">
        <v>56.202689999999997</v>
      </c>
      <c r="I48">
        <v>6522.59</v>
      </c>
      <c r="J48">
        <v>3.4</v>
      </c>
      <c r="K48">
        <v>0.21238000000000001</v>
      </c>
      <c r="L48">
        <v>425354.94</v>
      </c>
      <c r="M48">
        <v>1.9</v>
      </c>
      <c r="N48">
        <v>58.986899999999999</v>
      </c>
      <c r="O48" t="s">
        <v>76</v>
      </c>
    </row>
    <row r="49" spans="1:17" x14ac:dyDescent="0.25">
      <c r="A49" t="s">
        <v>70</v>
      </c>
      <c r="C49">
        <v>13804.9</v>
      </c>
      <c r="D49">
        <v>2.8</v>
      </c>
      <c r="E49">
        <v>0.22211</v>
      </c>
      <c r="F49">
        <v>694963.56</v>
      </c>
      <c r="G49">
        <v>0.8</v>
      </c>
      <c r="H49">
        <v>55.635019999999997</v>
      </c>
      <c r="I49">
        <v>6330.25</v>
      </c>
      <c r="J49">
        <v>5.7</v>
      </c>
      <c r="K49">
        <v>0.20286999999999999</v>
      </c>
      <c r="L49">
        <v>421420.82</v>
      </c>
      <c r="M49">
        <v>0.3</v>
      </c>
      <c r="N49">
        <v>58.418080000000003</v>
      </c>
      <c r="O49">
        <f>AVERAGE(N48:N50)</f>
        <v>64.77715666666667</v>
      </c>
    </row>
    <row r="50" spans="1:17" x14ac:dyDescent="0.25">
      <c r="A50" t="s">
        <v>72</v>
      </c>
      <c r="C50">
        <v>15652.63</v>
      </c>
      <c r="D50">
        <v>4.4000000000000004</v>
      </c>
      <c r="E50">
        <v>0.26606000000000002</v>
      </c>
      <c r="F50">
        <v>904739.36</v>
      </c>
      <c r="G50">
        <v>0.4</v>
      </c>
      <c r="H50">
        <v>73.139650000000003</v>
      </c>
      <c r="I50">
        <v>7574.2</v>
      </c>
      <c r="J50">
        <v>1.9</v>
      </c>
      <c r="K50">
        <v>0.26434000000000002</v>
      </c>
      <c r="L50">
        <v>549429.81000000006</v>
      </c>
      <c r="M50">
        <v>0.2</v>
      </c>
      <c r="N50">
        <v>76.926490000000001</v>
      </c>
    </row>
    <row r="53" spans="1:17" x14ac:dyDescent="0.25">
      <c r="C53" t="s">
        <v>9</v>
      </c>
      <c r="F53" t="s">
        <v>10</v>
      </c>
      <c r="I53" t="s">
        <v>11</v>
      </c>
      <c r="L53" t="s">
        <v>12</v>
      </c>
      <c r="O53" t="s">
        <v>13</v>
      </c>
    </row>
    <row r="54" spans="1:17" x14ac:dyDescent="0.25">
      <c r="A54" t="s">
        <v>20</v>
      </c>
      <c r="C54" t="s">
        <v>22</v>
      </c>
      <c r="D54" t="s">
        <v>23</v>
      </c>
      <c r="E54" t="s">
        <v>24</v>
      </c>
      <c r="F54" t="s">
        <v>22</v>
      </c>
      <c r="G54" t="s">
        <v>23</v>
      </c>
      <c r="H54" t="s">
        <v>24</v>
      </c>
      <c r="I54" t="s">
        <v>22</v>
      </c>
      <c r="J54" t="s">
        <v>23</v>
      </c>
      <c r="K54" t="s">
        <v>24</v>
      </c>
      <c r="L54" t="s">
        <v>22</v>
      </c>
      <c r="M54" t="s">
        <v>23</v>
      </c>
      <c r="N54" t="s">
        <v>24</v>
      </c>
      <c r="O54" t="s">
        <v>22</v>
      </c>
      <c r="P54" t="s">
        <v>23</v>
      </c>
      <c r="Q54" t="s">
        <v>24</v>
      </c>
    </row>
    <row r="55" spans="1:17" x14ac:dyDescent="0.25">
      <c r="A55" t="s">
        <v>27</v>
      </c>
      <c r="C55">
        <v>12.01</v>
      </c>
      <c r="D55">
        <v>136.9</v>
      </c>
      <c r="E55">
        <v>0</v>
      </c>
      <c r="F55">
        <v>24.03</v>
      </c>
      <c r="G55">
        <v>63.2</v>
      </c>
      <c r="H55">
        <v>0</v>
      </c>
      <c r="I55">
        <v>572.66</v>
      </c>
      <c r="J55">
        <v>19.2</v>
      </c>
      <c r="K55">
        <v>0</v>
      </c>
      <c r="L55">
        <v>490.57</v>
      </c>
      <c r="M55">
        <v>16.3</v>
      </c>
      <c r="N55">
        <v>0</v>
      </c>
      <c r="O55">
        <v>1175.4000000000001</v>
      </c>
      <c r="P55">
        <v>4.0999999999999996</v>
      </c>
      <c r="Q55">
        <v>0</v>
      </c>
    </row>
    <row r="56" spans="1:17" x14ac:dyDescent="0.25">
      <c r="A56" t="s">
        <v>29</v>
      </c>
      <c r="C56">
        <v>9154.83</v>
      </c>
      <c r="D56">
        <v>3.9</v>
      </c>
      <c r="E56">
        <v>1.0284800000000001</v>
      </c>
      <c r="F56">
        <v>1664.01</v>
      </c>
      <c r="G56">
        <v>2.1</v>
      </c>
      <c r="H56">
        <v>0.98248000000000002</v>
      </c>
      <c r="I56">
        <v>28169.360000000001</v>
      </c>
      <c r="J56">
        <v>3.5</v>
      </c>
      <c r="K56">
        <v>0.98746999999999996</v>
      </c>
      <c r="L56">
        <v>26753.46</v>
      </c>
      <c r="M56">
        <v>2.4</v>
      </c>
      <c r="N56">
        <v>1.0146500000000001</v>
      </c>
      <c r="O56">
        <v>62865.81</v>
      </c>
      <c r="P56">
        <v>2.1</v>
      </c>
      <c r="Q56">
        <v>1.0144299999999999</v>
      </c>
    </row>
    <row r="57" spans="1:17" x14ac:dyDescent="0.25">
      <c r="A57" t="s">
        <v>31</v>
      </c>
      <c r="C57">
        <v>88768.14</v>
      </c>
      <c r="D57">
        <v>1.7</v>
      </c>
      <c r="E57">
        <v>9.9842300000000002</v>
      </c>
      <c r="F57">
        <v>16860.3</v>
      </c>
      <c r="G57">
        <v>4.5999999999999996</v>
      </c>
      <c r="H57">
        <v>10.086320000000001</v>
      </c>
      <c r="I57">
        <v>281941.46000000002</v>
      </c>
      <c r="J57">
        <v>0.4</v>
      </c>
      <c r="K57">
        <v>10.06794</v>
      </c>
      <c r="L57">
        <v>262168.65000000002</v>
      </c>
      <c r="M57">
        <v>0.5</v>
      </c>
      <c r="N57">
        <v>10.10976</v>
      </c>
      <c r="O57">
        <v>621402.06000000006</v>
      </c>
      <c r="P57">
        <v>0.2</v>
      </c>
      <c r="Q57">
        <v>10.19894</v>
      </c>
    </row>
    <row r="58" spans="1:17" x14ac:dyDescent="0.25">
      <c r="A58" t="s">
        <v>32</v>
      </c>
      <c r="C58">
        <v>178088.57</v>
      </c>
      <c r="D58">
        <v>1.4</v>
      </c>
      <c r="E58">
        <v>20.031929999999999</v>
      </c>
      <c r="F58">
        <v>33218.51</v>
      </c>
      <c r="G58">
        <v>1.8</v>
      </c>
      <c r="H58">
        <v>19.886230000000001</v>
      </c>
      <c r="I58">
        <v>562922.32999999996</v>
      </c>
      <c r="J58">
        <v>0.7</v>
      </c>
      <c r="K58">
        <v>20.122</v>
      </c>
      <c r="L58">
        <v>525457.07999999996</v>
      </c>
      <c r="M58">
        <v>0.3</v>
      </c>
      <c r="N58">
        <v>20.28173</v>
      </c>
      <c r="O58">
        <v>1239761.76</v>
      </c>
      <c r="P58">
        <v>0.3</v>
      </c>
      <c r="Q58">
        <v>20.367190000000001</v>
      </c>
    </row>
    <row r="59" spans="1:17" x14ac:dyDescent="0.25">
      <c r="A59" t="s">
        <v>33</v>
      </c>
      <c r="C59">
        <v>453510.47</v>
      </c>
      <c r="D59">
        <v>0.7</v>
      </c>
      <c r="E59">
        <v>51.014290000000003</v>
      </c>
      <c r="F59">
        <v>84279.039999999994</v>
      </c>
      <c r="G59">
        <v>1.3</v>
      </c>
      <c r="H59">
        <v>50.475700000000003</v>
      </c>
      <c r="I59">
        <v>1447730.45</v>
      </c>
      <c r="J59">
        <v>0.5</v>
      </c>
      <c r="K59">
        <v>51.782209999999999</v>
      </c>
      <c r="L59">
        <v>1342521.28</v>
      </c>
      <c r="M59">
        <v>0.6</v>
      </c>
      <c r="N59">
        <v>51.848469999999999</v>
      </c>
      <c r="O59">
        <v>3192759.1</v>
      </c>
      <c r="P59">
        <v>0.7</v>
      </c>
      <c r="Q59">
        <v>52.482080000000003</v>
      </c>
    </row>
    <row r="60" spans="1:17" x14ac:dyDescent="0.25">
      <c r="A60" t="s">
        <v>34</v>
      </c>
      <c r="C60">
        <v>900997.57</v>
      </c>
      <c r="D60">
        <v>0.8</v>
      </c>
      <c r="E60">
        <v>101.35236</v>
      </c>
      <c r="F60">
        <v>168065.6</v>
      </c>
      <c r="G60">
        <v>1.2</v>
      </c>
      <c r="H60">
        <v>100.67076</v>
      </c>
      <c r="I60">
        <v>2912866.84</v>
      </c>
      <c r="J60">
        <v>1.1000000000000001</v>
      </c>
      <c r="K60">
        <v>104.20774</v>
      </c>
      <c r="L60">
        <v>2703715.82</v>
      </c>
      <c r="M60">
        <v>0.7</v>
      </c>
      <c r="N60">
        <v>104.43732</v>
      </c>
      <c r="O60">
        <v>6290976.29</v>
      </c>
      <c r="P60">
        <v>0.8</v>
      </c>
      <c r="Q60">
        <v>103.42883999999999</v>
      </c>
    </row>
    <row r="61" spans="1:17" x14ac:dyDescent="0.25">
      <c r="A61" t="s">
        <v>36</v>
      </c>
      <c r="C61">
        <v>8770625.75</v>
      </c>
      <c r="D61">
        <v>0.1</v>
      </c>
      <c r="E61">
        <v>986.61116000000004</v>
      </c>
      <c r="F61">
        <v>1670361.97</v>
      </c>
      <c r="G61">
        <v>0.6</v>
      </c>
      <c r="H61">
        <v>1000.67015</v>
      </c>
      <c r="I61">
        <v>27954407.170000002</v>
      </c>
      <c r="J61">
        <v>0.3</v>
      </c>
      <c r="K61">
        <v>1000.24439</v>
      </c>
      <c r="L61">
        <v>25889748.460000001</v>
      </c>
      <c r="M61">
        <v>0.1</v>
      </c>
      <c r="N61">
        <v>1000.21438</v>
      </c>
      <c r="O61">
        <v>60831120.229999997</v>
      </c>
      <c r="P61">
        <v>0.2</v>
      </c>
      <c r="Q61">
        <v>1000.28139</v>
      </c>
    </row>
    <row r="62" spans="1:17" x14ac:dyDescent="0.25">
      <c r="A62" t="s">
        <v>42</v>
      </c>
      <c r="C62">
        <v>2146.6</v>
      </c>
      <c r="D62">
        <v>12.4</v>
      </c>
      <c r="E62">
        <v>0.24012</v>
      </c>
      <c r="F62">
        <v>572594.43000000005</v>
      </c>
      <c r="G62">
        <v>1</v>
      </c>
      <c r="H62">
        <v>343.01688000000001</v>
      </c>
      <c r="I62">
        <v>9993386.4700000007</v>
      </c>
      <c r="J62">
        <v>0.7</v>
      </c>
      <c r="K62">
        <v>357.56295999999998</v>
      </c>
      <c r="L62">
        <v>9080709.5800000001</v>
      </c>
      <c r="M62">
        <v>0.5</v>
      </c>
      <c r="N62">
        <v>350.80826000000002</v>
      </c>
      <c r="O62">
        <v>21517800.289999999</v>
      </c>
      <c r="P62">
        <v>0.5</v>
      </c>
      <c r="Q62">
        <v>353.81718000000001</v>
      </c>
    </row>
    <row r="63" spans="1:17" x14ac:dyDescent="0.25">
      <c r="A63" t="s">
        <v>44</v>
      </c>
      <c r="C63">
        <v>1185.3900000000001</v>
      </c>
      <c r="D63">
        <v>6.5</v>
      </c>
      <c r="E63">
        <v>0.13199</v>
      </c>
      <c r="F63">
        <v>62929.43</v>
      </c>
      <c r="G63">
        <v>1.7</v>
      </c>
      <c r="H63">
        <v>37.685519999999997</v>
      </c>
      <c r="I63">
        <v>1123171.08</v>
      </c>
      <c r="J63">
        <v>0.4</v>
      </c>
      <c r="K63">
        <v>40.16883</v>
      </c>
      <c r="L63">
        <v>1003009.42</v>
      </c>
      <c r="M63">
        <v>0.8</v>
      </c>
      <c r="N63">
        <v>38.731650000000002</v>
      </c>
      <c r="O63">
        <v>2456350.14</v>
      </c>
      <c r="P63">
        <v>0.8</v>
      </c>
      <c r="Q63">
        <v>40.372639999999997</v>
      </c>
    </row>
    <row r="64" spans="1:17" x14ac:dyDescent="0.25">
      <c r="A64" t="s">
        <v>46</v>
      </c>
      <c r="C64">
        <v>921.07</v>
      </c>
      <c r="D64">
        <v>13.5</v>
      </c>
      <c r="E64">
        <v>0.10226</v>
      </c>
      <c r="F64">
        <v>65609</v>
      </c>
      <c r="G64">
        <v>1.7</v>
      </c>
      <c r="H64">
        <v>39.29081</v>
      </c>
      <c r="I64">
        <v>1178397.6200000001</v>
      </c>
      <c r="J64">
        <v>0.4</v>
      </c>
      <c r="K64">
        <v>42.144939999999998</v>
      </c>
      <c r="L64">
        <v>1045055.71</v>
      </c>
      <c r="M64">
        <v>0.5</v>
      </c>
      <c r="N64">
        <v>40.356079999999999</v>
      </c>
      <c r="O64">
        <v>2572776.89</v>
      </c>
      <c r="P64">
        <v>0.7</v>
      </c>
      <c r="Q64">
        <v>42.287149999999997</v>
      </c>
    </row>
    <row r="65" spans="1:17" x14ac:dyDescent="0.25">
      <c r="A65" t="s">
        <v>49</v>
      </c>
      <c r="C65">
        <v>2008.4</v>
      </c>
      <c r="D65">
        <v>16.2</v>
      </c>
      <c r="E65">
        <v>0.22456999999999999</v>
      </c>
      <c r="F65">
        <v>154214.32</v>
      </c>
      <c r="G65">
        <v>1.6</v>
      </c>
      <c r="H65">
        <v>92.372699999999995</v>
      </c>
      <c r="I65">
        <v>2826772.17</v>
      </c>
      <c r="J65">
        <v>0.3</v>
      </c>
      <c r="K65">
        <v>101.1271</v>
      </c>
      <c r="L65">
        <v>2495057.69</v>
      </c>
      <c r="M65">
        <v>0.7</v>
      </c>
      <c r="N65">
        <v>96.375950000000003</v>
      </c>
      <c r="O65">
        <v>5903122.3499999996</v>
      </c>
      <c r="P65">
        <v>0.7</v>
      </c>
      <c r="Q65">
        <v>97.051010000000005</v>
      </c>
    </row>
    <row r="66" spans="1:17" x14ac:dyDescent="0.25">
      <c r="A66" t="s">
        <v>50</v>
      </c>
      <c r="C66">
        <v>1077.26</v>
      </c>
      <c r="D66">
        <v>15</v>
      </c>
      <c r="E66">
        <v>0.11983000000000001</v>
      </c>
      <c r="F66">
        <v>57471.06</v>
      </c>
      <c r="G66">
        <v>2.6</v>
      </c>
      <c r="H66">
        <v>34.415509999999998</v>
      </c>
      <c r="I66">
        <v>1030903.45</v>
      </c>
      <c r="J66">
        <v>0.6</v>
      </c>
      <c r="K66">
        <v>36.867310000000003</v>
      </c>
      <c r="L66">
        <v>911796.87</v>
      </c>
      <c r="M66">
        <v>0.2</v>
      </c>
      <c r="N66">
        <v>35.207720000000002</v>
      </c>
      <c r="O66">
        <v>2240821.65</v>
      </c>
      <c r="P66">
        <v>0.3</v>
      </c>
      <c r="Q66">
        <v>36.828510000000001</v>
      </c>
    </row>
    <row r="67" spans="1:17" x14ac:dyDescent="0.25">
      <c r="A67" t="s">
        <v>52</v>
      </c>
      <c r="C67">
        <v>642.75</v>
      </c>
      <c r="D67">
        <v>15.7</v>
      </c>
      <c r="E67">
        <v>7.0949999999999999E-2</v>
      </c>
      <c r="F67">
        <v>61967</v>
      </c>
      <c r="G67">
        <v>0.5</v>
      </c>
      <c r="H67">
        <v>37.10895</v>
      </c>
      <c r="I67">
        <v>1087924.9099999999</v>
      </c>
      <c r="J67">
        <v>0.4</v>
      </c>
      <c r="K67">
        <v>38.907649999999997</v>
      </c>
      <c r="L67">
        <v>963143.77</v>
      </c>
      <c r="M67">
        <v>0.4</v>
      </c>
      <c r="N67">
        <v>37.191470000000002</v>
      </c>
      <c r="O67">
        <v>2361160.4700000002</v>
      </c>
      <c r="P67">
        <v>1</v>
      </c>
      <c r="Q67">
        <v>38.80735</v>
      </c>
    </row>
    <row r="68" spans="1:17" x14ac:dyDescent="0.25">
      <c r="A68" t="s">
        <v>55</v>
      </c>
      <c r="C68">
        <v>1127.32</v>
      </c>
      <c r="D68">
        <v>11.1</v>
      </c>
      <c r="E68">
        <v>0.12545999999999999</v>
      </c>
      <c r="F68">
        <v>21250.240000000002</v>
      </c>
      <c r="G68">
        <v>1.8</v>
      </c>
      <c r="H68">
        <v>12.71625</v>
      </c>
      <c r="I68">
        <v>371800.89</v>
      </c>
      <c r="J68">
        <v>0.6</v>
      </c>
      <c r="K68">
        <v>13.283289999999999</v>
      </c>
      <c r="L68">
        <v>333831.33</v>
      </c>
      <c r="M68">
        <v>0.6</v>
      </c>
      <c r="N68">
        <v>12.878399999999999</v>
      </c>
      <c r="O68">
        <v>796203.91</v>
      </c>
      <c r="P68">
        <v>0.6</v>
      </c>
      <c r="Q68">
        <v>13.073370000000001</v>
      </c>
    </row>
    <row r="69" spans="1:17" x14ac:dyDescent="0.25">
      <c r="A69" t="s">
        <v>59</v>
      </c>
      <c r="C69">
        <v>1391.63</v>
      </c>
      <c r="D69">
        <v>6.7</v>
      </c>
      <c r="E69">
        <v>0.15518999999999999</v>
      </c>
      <c r="F69">
        <v>13062.24</v>
      </c>
      <c r="G69">
        <v>5.9</v>
      </c>
      <c r="H69">
        <v>7.8109599999999997</v>
      </c>
      <c r="I69">
        <v>236179.95</v>
      </c>
      <c r="J69">
        <v>0.7</v>
      </c>
      <c r="K69">
        <v>8.4305000000000003</v>
      </c>
      <c r="L69">
        <v>207491.66</v>
      </c>
      <c r="M69">
        <v>0.9</v>
      </c>
      <c r="N69">
        <v>7.99735</v>
      </c>
      <c r="O69">
        <v>499570.99</v>
      </c>
      <c r="P69">
        <v>0.6</v>
      </c>
      <c r="Q69">
        <v>8.19557</v>
      </c>
    </row>
    <row r="70" spans="1:17" x14ac:dyDescent="0.25">
      <c r="A70" t="s">
        <v>61</v>
      </c>
      <c r="C70">
        <v>981.15</v>
      </c>
      <c r="D70">
        <v>11.9</v>
      </c>
      <c r="E70">
        <v>0.10902000000000001</v>
      </c>
      <c r="F70">
        <v>14423.02</v>
      </c>
      <c r="G70">
        <v>1.6</v>
      </c>
      <c r="H70">
        <v>8.6261799999999997</v>
      </c>
      <c r="I70">
        <v>265512.7</v>
      </c>
      <c r="J70">
        <v>0.8</v>
      </c>
      <c r="K70">
        <v>9.4800900000000006</v>
      </c>
      <c r="L70">
        <v>232007.02</v>
      </c>
      <c r="M70">
        <v>1.1000000000000001</v>
      </c>
      <c r="N70">
        <v>8.9444900000000001</v>
      </c>
      <c r="O70">
        <v>557512.32999999996</v>
      </c>
      <c r="P70">
        <v>0.2</v>
      </c>
      <c r="Q70">
        <v>9.1483500000000006</v>
      </c>
    </row>
    <row r="71" spans="1:17" x14ac:dyDescent="0.25">
      <c r="A71" t="s">
        <v>63</v>
      </c>
      <c r="C71">
        <v>879.02</v>
      </c>
      <c r="D71">
        <v>14</v>
      </c>
      <c r="E71">
        <v>9.7530000000000006E-2</v>
      </c>
      <c r="F71">
        <v>8433.89</v>
      </c>
      <c r="G71">
        <v>4.3</v>
      </c>
      <c r="H71">
        <v>5.0381999999999998</v>
      </c>
      <c r="I71">
        <v>152990.57999999999</v>
      </c>
      <c r="J71">
        <v>1.2</v>
      </c>
      <c r="K71">
        <v>5.4538200000000003</v>
      </c>
      <c r="L71">
        <v>133727.38</v>
      </c>
      <c r="M71">
        <v>0.9</v>
      </c>
      <c r="N71">
        <v>5.1475200000000001</v>
      </c>
      <c r="O71">
        <v>321164.03000000003</v>
      </c>
      <c r="P71">
        <v>0.8</v>
      </c>
      <c r="Q71">
        <v>5.2618600000000004</v>
      </c>
    </row>
    <row r="72" spans="1:17" x14ac:dyDescent="0.25">
      <c r="A72" t="s">
        <v>65</v>
      </c>
      <c r="C72">
        <v>4379.54</v>
      </c>
      <c r="D72">
        <v>2.5</v>
      </c>
      <c r="E72">
        <v>0.49131000000000002</v>
      </c>
      <c r="F72">
        <v>13865.92</v>
      </c>
      <c r="G72">
        <v>2.8</v>
      </c>
      <c r="H72">
        <v>8.2924399999999991</v>
      </c>
      <c r="I72">
        <v>251649.26</v>
      </c>
      <c r="J72">
        <v>0.6</v>
      </c>
      <c r="K72">
        <v>8.9840300000000006</v>
      </c>
      <c r="L72">
        <v>218956.05</v>
      </c>
      <c r="M72">
        <v>0.4</v>
      </c>
      <c r="N72">
        <v>8.4402699999999999</v>
      </c>
      <c r="O72">
        <v>527168.64</v>
      </c>
      <c r="P72">
        <v>0.5</v>
      </c>
      <c r="Q72">
        <v>8.6493800000000007</v>
      </c>
    </row>
    <row r="73" spans="1:17" x14ac:dyDescent="0.25">
      <c r="A73" t="s">
        <v>68</v>
      </c>
      <c r="C73">
        <v>782.91</v>
      </c>
      <c r="D73">
        <v>8.3000000000000007</v>
      </c>
      <c r="E73">
        <v>8.6720000000000005E-2</v>
      </c>
      <c r="F73">
        <v>11599.56</v>
      </c>
      <c r="G73">
        <v>5.3</v>
      </c>
      <c r="H73">
        <v>6.9347000000000003</v>
      </c>
      <c r="I73">
        <v>201904.59</v>
      </c>
      <c r="J73">
        <v>0.6</v>
      </c>
      <c r="K73">
        <v>7.2040600000000001</v>
      </c>
      <c r="L73">
        <v>173941.11</v>
      </c>
      <c r="M73">
        <v>1.2</v>
      </c>
      <c r="N73">
        <v>6.7011500000000002</v>
      </c>
      <c r="O73">
        <v>417620.69</v>
      </c>
      <c r="P73">
        <v>0.7</v>
      </c>
      <c r="Q73">
        <v>6.8479799999999997</v>
      </c>
    </row>
    <row r="74" spans="1:17" x14ac:dyDescent="0.25">
      <c r="A74" t="s">
        <v>69</v>
      </c>
      <c r="C74">
        <v>22.03</v>
      </c>
      <c r="D74">
        <v>122</v>
      </c>
      <c r="E74">
        <v>1.1299999999999999E-3</v>
      </c>
      <c r="F74">
        <v>1197.4100000000001</v>
      </c>
      <c r="G74">
        <v>7.9</v>
      </c>
      <c r="H74">
        <v>0.70296000000000003</v>
      </c>
      <c r="I74">
        <v>21683.66</v>
      </c>
      <c r="J74">
        <v>2.2999999999999998</v>
      </c>
      <c r="K74">
        <v>0.75539000000000001</v>
      </c>
      <c r="L74">
        <v>17942.78</v>
      </c>
      <c r="M74">
        <v>2.7</v>
      </c>
      <c r="N74">
        <v>0.67425000000000002</v>
      </c>
      <c r="O74">
        <v>44733.81</v>
      </c>
      <c r="P74">
        <v>1</v>
      </c>
      <c r="Q74">
        <v>0.71626999999999996</v>
      </c>
    </row>
    <row r="75" spans="1:17" x14ac:dyDescent="0.25">
      <c r="A75" t="s">
        <v>70</v>
      </c>
      <c r="C75">
        <v>52.06</v>
      </c>
      <c r="D75">
        <v>41.7</v>
      </c>
      <c r="E75">
        <v>4.4999999999999997E-3</v>
      </c>
      <c r="F75">
        <v>752.87</v>
      </c>
      <c r="G75">
        <v>11.5</v>
      </c>
      <c r="H75">
        <v>0.43663999999999997</v>
      </c>
      <c r="I75">
        <v>13723.57</v>
      </c>
      <c r="J75">
        <v>2.6</v>
      </c>
      <c r="K75">
        <v>0.47056999999999999</v>
      </c>
      <c r="L75">
        <v>11246.82</v>
      </c>
      <c r="M75">
        <v>4.8</v>
      </c>
      <c r="N75">
        <v>0.41555999999999998</v>
      </c>
      <c r="O75">
        <v>28014.76</v>
      </c>
      <c r="P75">
        <v>1.9</v>
      </c>
      <c r="Q75">
        <v>0.44134000000000001</v>
      </c>
    </row>
    <row r="76" spans="1:17" x14ac:dyDescent="0.25">
      <c r="A76" t="s">
        <v>72</v>
      </c>
      <c r="C76">
        <v>20.02</v>
      </c>
      <c r="D76">
        <v>61.2</v>
      </c>
      <c r="E76">
        <v>8.9999999999999998E-4</v>
      </c>
      <c r="F76">
        <v>1273.5</v>
      </c>
      <c r="G76">
        <v>6.5</v>
      </c>
      <c r="H76">
        <v>0.74853999999999998</v>
      </c>
      <c r="I76">
        <v>22413.54</v>
      </c>
      <c r="J76">
        <v>1.8</v>
      </c>
      <c r="K76">
        <v>0.78151000000000004</v>
      </c>
      <c r="L76">
        <v>18672.36</v>
      </c>
      <c r="M76">
        <v>5.2</v>
      </c>
      <c r="N76">
        <v>0.70243999999999995</v>
      </c>
      <c r="O76">
        <v>46673.62</v>
      </c>
      <c r="P76">
        <v>1.4</v>
      </c>
      <c r="Q76">
        <v>0.74817</v>
      </c>
    </row>
    <row r="79" spans="1:17" x14ac:dyDescent="0.25">
      <c r="C79" t="s">
        <v>14</v>
      </c>
      <c r="F79" t="s">
        <v>15</v>
      </c>
    </row>
    <row r="80" spans="1:17" x14ac:dyDescent="0.25">
      <c r="A80" t="s">
        <v>20</v>
      </c>
      <c r="C80" t="s">
        <v>22</v>
      </c>
      <c r="D80" t="s">
        <v>23</v>
      </c>
      <c r="E80" t="s">
        <v>25</v>
      </c>
      <c r="F80" t="s">
        <v>22</v>
      </c>
      <c r="G80" t="s">
        <v>23</v>
      </c>
      <c r="H80" t="s">
        <v>25</v>
      </c>
    </row>
    <row r="81" spans="1:8" x14ac:dyDescent="0.25">
      <c r="A81" t="s">
        <v>27</v>
      </c>
      <c r="C81">
        <v>436779.43</v>
      </c>
      <c r="D81">
        <v>0.8</v>
      </c>
      <c r="E81">
        <v>100</v>
      </c>
      <c r="F81">
        <v>234671.07</v>
      </c>
      <c r="G81">
        <v>1.3</v>
      </c>
      <c r="H81">
        <v>100</v>
      </c>
    </row>
    <row r="82" spans="1:8" x14ac:dyDescent="0.25">
      <c r="A82" t="s">
        <v>29</v>
      </c>
      <c r="C82">
        <v>433439.4</v>
      </c>
      <c r="D82">
        <v>0.9</v>
      </c>
      <c r="E82">
        <v>99.2</v>
      </c>
      <c r="F82">
        <v>230741.42</v>
      </c>
      <c r="G82">
        <v>1</v>
      </c>
      <c r="H82">
        <v>98.3</v>
      </c>
    </row>
    <row r="83" spans="1:8" x14ac:dyDescent="0.25">
      <c r="A83" t="s">
        <v>31</v>
      </c>
      <c r="C83">
        <v>433152.39</v>
      </c>
      <c r="D83">
        <v>0.7</v>
      </c>
      <c r="E83">
        <v>99.2</v>
      </c>
      <c r="F83">
        <v>233261.81</v>
      </c>
      <c r="G83">
        <v>1.2</v>
      </c>
      <c r="H83">
        <v>99.4</v>
      </c>
    </row>
    <row r="84" spans="1:8" x14ac:dyDescent="0.25">
      <c r="A84" t="s">
        <v>32</v>
      </c>
      <c r="C84">
        <v>437777.62</v>
      </c>
      <c r="D84">
        <v>0.6</v>
      </c>
      <c r="E84">
        <v>100.2</v>
      </c>
      <c r="F84">
        <v>235938.67</v>
      </c>
      <c r="G84">
        <v>1.2</v>
      </c>
      <c r="H84">
        <v>100.5</v>
      </c>
    </row>
    <row r="85" spans="1:8" x14ac:dyDescent="0.25">
      <c r="A85" t="s">
        <v>33</v>
      </c>
      <c r="C85">
        <v>439176.02</v>
      </c>
      <c r="D85">
        <v>0.7</v>
      </c>
      <c r="E85">
        <v>100.5</v>
      </c>
      <c r="F85">
        <v>237387.46</v>
      </c>
      <c r="G85">
        <v>1.2</v>
      </c>
      <c r="H85">
        <v>101.2</v>
      </c>
    </row>
    <row r="86" spans="1:8" x14ac:dyDescent="0.25">
      <c r="A86" t="s">
        <v>34</v>
      </c>
      <c r="C86">
        <v>435000.05</v>
      </c>
      <c r="D86">
        <v>1</v>
      </c>
      <c r="E86">
        <v>99.6</v>
      </c>
      <c r="F86">
        <v>236957.32</v>
      </c>
      <c r="G86">
        <v>0.8</v>
      </c>
      <c r="H86">
        <v>101</v>
      </c>
    </row>
    <row r="87" spans="1:8" x14ac:dyDescent="0.25">
      <c r="A87" t="s">
        <v>36</v>
      </c>
      <c r="C87">
        <v>286.33</v>
      </c>
      <c r="D87">
        <v>9.4</v>
      </c>
      <c r="E87">
        <v>0.1</v>
      </c>
      <c r="F87">
        <v>60.07</v>
      </c>
      <c r="G87">
        <v>56.5</v>
      </c>
      <c r="H87">
        <v>0</v>
      </c>
    </row>
    <row r="88" spans="1:8" x14ac:dyDescent="0.25">
      <c r="A88" t="s">
        <v>42</v>
      </c>
      <c r="C88">
        <v>403945.98</v>
      </c>
      <c r="D88">
        <v>1.1000000000000001</v>
      </c>
      <c r="E88">
        <v>92.5</v>
      </c>
      <c r="F88">
        <v>232829.69</v>
      </c>
      <c r="G88">
        <v>0.6</v>
      </c>
      <c r="H88">
        <v>99.2</v>
      </c>
    </row>
    <row r="89" spans="1:8" x14ac:dyDescent="0.25">
      <c r="A89" t="s">
        <v>44</v>
      </c>
      <c r="C89">
        <v>390199.71</v>
      </c>
      <c r="D89">
        <v>0.6</v>
      </c>
      <c r="E89">
        <v>89.3</v>
      </c>
      <c r="F89">
        <v>237342.9</v>
      </c>
      <c r="G89">
        <v>0.2</v>
      </c>
      <c r="H89">
        <v>101.1</v>
      </c>
    </row>
    <row r="90" spans="1:8" x14ac:dyDescent="0.25">
      <c r="A90" t="s">
        <v>46</v>
      </c>
      <c r="C90">
        <v>391787</v>
      </c>
      <c r="D90">
        <v>0.6</v>
      </c>
      <c r="E90">
        <v>89.7</v>
      </c>
      <c r="F90">
        <v>241339.56</v>
      </c>
      <c r="G90">
        <v>0.7</v>
      </c>
      <c r="H90">
        <v>102.8</v>
      </c>
    </row>
    <row r="91" spans="1:8" x14ac:dyDescent="0.25">
      <c r="A91" t="s">
        <v>49</v>
      </c>
      <c r="C91">
        <v>398940.32</v>
      </c>
      <c r="D91">
        <v>0.4</v>
      </c>
      <c r="E91">
        <v>91.3</v>
      </c>
      <c r="F91">
        <v>244262.19</v>
      </c>
      <c r="G91">
        <v>0.9</v>
      </c>
      <c r="H91">
        <v>104.1</v>
      </c>
    </row>
    <row r="92" spans="1:8" x14ac:dyDescent="0.25">
      <c r="A92" t="s">
        <v>50</v>
      </c>
      <c r="C92">
        <v>404331.61</v>
      </c>
      <c r="D92">
        <v>1</v>
      </c>
      <c r="E92">
        <v>92.6</v>
      </c>
      <c r="F92">
        <v>245082.83</v>
      </c>
      <c r="G92">
        <v>0.8</v>
      </c>
      <c r="H92">
        <v>104.4</v>
      </c>
    </row>
    <row r="93" spans="1:8" x14ac:dyDescent="0.25">
      <c r="A93" t="s">
        <v>52</v>
      </c>
      <c r="C93">
        <v>404141.34</v>
      </c>
      <c r="D93">
        <v>1</v>
      </c>
      <c r="E93">
        <v>92.5</v>
      </c>
      <c r="F93">
        <v>247681.73</v>
      </c>
      <c r="G93">
        <v>0.9</v>
      </c>
      <c r="H93">
        <v>105.5</v>
      </c>
    </row>
    <row r="94" spans="1:8" x14ac:dyDescent="0.25">
      <c r="A94" t="s">
        <v>55</v>
      </c>
      <c r="C94">
        <v>457845.86</v>
      </c>
      <c r="D94">
        <v>0.9</v>
      </c>
      <c r="E94">
        <v>104.8</v>
      </c>
      <c r="F94">
        <v>248041.55</v>
      </c>
      <c r="G94">
        <v>1</v>
      </c>
      <c r="H94">
        <v>105.7</v>
      </c>
    </row>
    <row r="95" spans="1:8" x14ac:dyDescent="0.25">
      <c r="A95" t="s">
        <v>59</v>
      </c>
      <c r="C95">
        <v>481207.03999999998</v>
      </c>
      <c r="D95">
        <v>0.8</v>
      </c>
      <c r="E95">
        <v>110.2</v>
      </c>
      <c r="F95">
        <v>256861.6</v>
      </c>
      <c r="G95">
        <v>0.7</v>
      </c>
      <c r="H95">
        <v>109.5</v>
      </c>
    </row>
    <row r="96" spans="1:8" x14ac:dyDescent="0.25">
      <c r="A96" t="s">
        <v>61</v>
      </c>
      <c r="C96">
        <v>469283.27</v>
      </c>
      <c r="D96">
        <v>0.2</v>
      </c>
      <c r="E96">
        <v>107.4</v>
      </c>
      <c r="F96">
        <v>254370.6</v>
      </c>
      <c r="G96">
        <v>0.8</v>
      </c>
      <c r="H96">
        <v>108.4</v>
      </c>
    </row>
    <row r="97" spans="1:8" x14ac:dyDescent="0.25">
      <c r="A97" t="s">
        <v>63</v>
      </c>
      <c r="C97">
        <v>489538.47</v>
      </c>
      <c r="D97">
        <v>0.4</v>
      </c>
      <c r="E97">
        <v>112.1</v>
      </c>
      <c r="F97">
        <v>257614.15</v>
      </c>
      <c r="G97">
        <v>0.6</v>
      </c>
      <c r="H97">
        <v>109.8</v>
      </c>
    </row>
    <row r="98" spans="1:8" x14ac:dyDescent="0.25">
      <c r="A98" t="s">
        <v>65</v>
      </c>
      <c r="C98">
        <v>490745.41</v>
      </c>
      <c r="D98">
        <v>0.6</v>
      </c>
      <c r="E98">
        <v>112.4</v>
      </c>
      <c r="F98">
        <v>260392.63</v>
      </c>
      <c r="G98">
        <v>0.6</v>
      </c>
      <c r="H98">
        <v>111</v>
      </c>
    </row>
    <row r="99" spans="1:8" x14ac:dyDescent="0.25">
      <c r="A99" t="s">
        <v>68</v>
      </c>
      <c r="C99">
        <v>485920.89</v>
      </c>
      <c r="D99">
        <v>1.1000000000000001</v>
      </c>
      <c r="E99">
        <v>111.3</v>
      </c>
      <c r="F99">
        <v>260637.82</v>
      </c>
      <c r="G99">
        <v>1.2</v>
      </c>
      <c r="H99">
        <v>111.1</v>
      </c>
    </row>
    <row r="100" spans="1:8" x14ac:dyDescent="0.25">
      <c r="A100" t="s">
        <v>69</v>
      </c>
      <c r="C100">
        <v>428512.43</v>
      </c>
      <c r="D100">
        <v>0.8</v>
      </c>
      <c r="E100">
        <v>98.1</v>
      </c>
      <c r="F100">
        <v>254020.08</v>
      </c>
      <c r="G100">
        <v>0.8</v>
      </c>
      <c r="H100">
        <v>108.2</v>
      </c>
    </row>
    <row r="101" spans="1:8" x14ac:dyDescent="0.25">
      <c r="A101" t="s">
        <v>70</v>
      </c>
      <c r="C101">
        <v>427560.01</v>
      </c>
      <c r="D101">
        <v>0.4</v>
      </c>
      <c r="E101">
        <v>97.9</v>
      </c>
      <c r="F101">
        <v>253485.26</v>
      </c>
      <c r="G101">
        <v>1.2</v>
      </c>
      <c r="H101">
        <v>108</v>
      </c>
    </row>
    <row r="102" spans="1:8" x14ac:dyDescent="0.25">
      <c r="A102" t="s">
        <v>72</v>
      </c>
      <c r="C102">
        <v>427350.54</v>
      </c>
      <c r="D102">
        <v>0.7</v>
      </c>
      <c r="E102">
        <v>97.8</v>
      </c>
      <c r="F102">
        <v>253659.6</v>
      </c>
      <c r="G102">
        <v>1</v>
      </c>
      <c r="H102">
        <v>108.1</v>
      </c>
    </row>
  </sheetData>
  <pageMargins left="0.7" right="0.7" top="0.75" bottom="0.75" header="0.3" footer="0.3"/>
  <pageSetup paperSize="8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Plastic-metals PG 17-09-2021</vt:lpstr>
      <vt:lpstr>Reduced 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pawcaa</cp:lastModifiedBy>
  <cp:lastPrinted>2021-09-17T16:35:27Z</cp:lastPrinted>
  <dcterms:created xsi:type="dcterms:W3CDTF">2021-09-17T13:37:12Z</dcterms:created>
  <dcterms:modified xsi:type="dcterms:W3CDTF">2021-09-21T10:44:02Z</dcterms:modified>
</cp:coreProperties>
</file>