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aj1g19_soton_ac_uk/Documents/PhD/Written Work/Year 4/PHD/FINAL SUBMISSION/DATA/ColourTime/"/>
    </mc:Choice>
  </mc:AlternateContent>
  <xr:revisionPtr revIDLastSave="122" documentId="11_F25DC773A252ABDACC10486AD99C65965BDE58F2" xr6:coauthVersionLast="47" xr6:coauthVersionMax="47" xr10:uidLastSave="{4781C4C9-766F-47E6-9B73-430C8D60C28D}"/>
  <bookViews>
    <workbookView xWindow="38835" yWindow="2430" windowWidth="14400" windowHeight="7365" activeTab="1" xr2:uid="{00000000-000D-0000-FFFF-FFFF00000000}"/>
  </bookViews>
  <sheets>
    <sheet name="README" sheetId="2" r:id="rId1"/>
    <sheet name="o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5" i="1"/>
  <c r="H6" i="1" l="1"/>
  <c r="H4" i="1"/>
  <c r="G6" i="1"/>
  <c r="G5" i="1"/>
</calcChain>
</file>

<file path=xl/sharedStrings.xml><?xml version="1.0" encoding="utf-8"?>
<sst xmlns="http://schemas.openxmlformats.org/spreadsheetml/2006/main" count="44" uniqueCount="19">
  <si>
    <t>Yield stress was insig. different based on week of collection</t>
  </si>
  <si>
    <t>Colour</t>
  </si>
  <si>
    <t>oy</t>
  </si>
  <si>
    <t>Black</t>
  </si>
  <si>
    <t>Red</t>
  </si>
  <si>
    <t>White</t>
  </si>
  <si>
    <t>Week</t>
  </si>
  <si>
    <t>avg</t>
  </si>
  <si>
    <t>sd</t>
  </si>
  <si>
    <t>Data collected: October - December 2022</t>
  </si>
  <si>
    <t>Author: Alexandra Snowdon</t>
  </si>
  <si>
    <t>This workbook contains data from amplitude sweeps on marine biofilms grown on different coloured surfaces.</t>
  </si>
  <si>
    <t>Three different coloured surfaces were investigated: red, black and white.</t>
  </si>
  <si>
    <t>The rheometer used was a HR10 TA Instruments model, fitted with a sandblasted 40-mm diameter top-plate geometry.</t>
  </si>
  <si>
    <t>A Peltier-plate was also used and set to 10 degrees as this was the temperature the biofilms had been grown at in Hartlepool Marina.</t>
  </si>
  <si>
    <t>The amplitude sweeps were conducted to determine the linear viscoelastic region (LVR) the yield stress.</t>
  </si>
  <si>
    <t>To normalise for variation in biofilm thickness the biofilms were compressed to a normal force of 0.1N and this set the gap height. Amplitude sweeps were performed at an oscillation frequency of 1Hz and by incrementing the oscillatory strain from 10-2 to 10^3.</t>
  </si>
  <si>
    <t>Marine biofilms were grown statically on 40 mm diameter coupons in Hartlepool Marina from October to November 2022. Coupons were removed in two bacthes, one batch was remoeved after 7 weeks of fouling and the other at 8 weeks.</t>
  </si>
  <si>
    <t xml:space="preserve">In this workbook the yield stress data is presented from both weeks of retrieval. An average and SD for each colour across BOTH weeks is presented.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</si>
</sst>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Yield stress (Pa)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Red</c:v>
          </c:tx>
          <c:spPr>
            <a:solidFill>
              <a:srgbClr val="FF0000"/>
            </a:solidFill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oy!$H$4</c:f>
                <c:numCache>
                  <c:formatCode>General</c:formatCode>
                  <c:ptCount val="1"/>
                  <c:pt idx="0">
                    <c:v>4.8283694750015487</c:v>
                  </c:pt>
                </c:numCache>
              </c:numRef>
            </c:plus>
            <c:minus>
              <c:numRef>
                <c:f>oy!$H$4</c:f>
                <c:numCache>
                  <c:formatCode>General</c:formatCode>
                  <c:ptCount val="1"/>
                  <c:pt idx="0">
                    <c:v>4.8283694750015487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oy!$G$4</c:f>
              <c:numCache>
                <c:formatCode>General</c:formatCode>
                <c:ptCount val="1"/>
                <c:pt idx="0">
                  <c:v>7.0197195000000008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8-41C9-BB95-AFD016ED43EE}"/>
            </c:ext>
          </c:extLst>
        </c:ser>
        <c:ser>
          <c:idx val="1"/>
          <c:order val="1"/>
          <c:tx>
            <c:v>White</c:v>
          </c:tx>
          <c:spPr>
            <a:solidFill>
              <a:schemeClr val="lt1"/>
            </a:solidFill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BarType val="both"/>
            <c:errValType val="cust"/>
            <c:noEndCap val="0"/>
            <c:plus>
              <c:numRef>
                <c:f>oy!$H$5</c:f>
                <c:numCache>
                  <c:formatCode>General</c:formatCode>
                  <c:ptCount val="1"/>
                  <c:pt idx="0">
                    <c:v>2.769868796553006</c:v>
                  </c:pt>
                </c:numCache>
              </c:numRef>
            </c:plus>
            <c:minus>
              <c:numRef>
                <c:f>oy!$H$5</c:f>
                <c:numCache>
                  <c:formatCode>General</c:formatCode>
                  <c:ptCount val="1"/>
                  <c:pt idx="0">
                    <c:v>2.769868796553006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oy!$G$5</c:f>
              <c:numCache>
                <c:formatCode>General</c:formatCode>
                <c:ptCount val="1"/>
                <c:pt idx="0">
                  <c:v>5.0579229999999997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8-41C9-BB95-AFD016ED43EE}"/>
            </c:ext>
          </c:extLst>
        </c:ser>
        <c:ser>
          <c:idx val="2"/>
          <c:order val="2"/>
          <c:tx>
            <c:v>Black</c:v>
          </c:tx>
          <c:spPr>
            <a:solidFill>
              <a:schemeClr val="tx1"/>
            </a:solidFill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oy!$H$6</c:f>
                <c:numCache>
                  <c:formatCode>General</c:formatCode>
                  <c:ptCount val="1"/>
                  <c:pt idx="0">
                    <c:v>2.7759861385952251</c:v>
                  </c:pt>
                </c:numCache>
              </c:numRef>
            </c:plus>
            <c:minus>
              <c:numRef>
                <c:f>oy!$H$6</c:f>
                <c:numCache>
                  <c:formatCode>General</c:formatCode>
                  <c:ptCount val="1"/>
                  <c:pt idx="0">
                    <c:v>2.7759861385952251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oy!$G$6</c:f>
              <c:numCache>
                <c:formatCode>General</c:formatCode>
                <c:ptCount val="1"/>
                <c:pt idx="0">
                  <c:v>5.9814127777777788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8-41C9-BB95-AFD016ED4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5207472"/>
        <c:axId val="1295207056"/>
      </c:barChart>
      <c:catAx>
        <c:axId val="1295207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1295207056"/>
        <c:crosses val="autoZero"/>
        <c:auto val="1"/>
        <c:lblAlgn val="ctr"/>
        <c:lblOffset val="100"/>
        <c:noMultiLvlLbl val="0"/>
      </c:catAx>
      <c:valAx>
        <c:axId val="129520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520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333373</xdr:colOff>
      <xdr:row>1</xdr:row>
      <xdr:rowOff>134938</xdr:rowOff>
    </xdr:from>
    <xdr:to>
      <xdr:col>15</xdr:col>
      <xdr:colOff>314324</xdr:colOff>
      <xdr:row>19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BBE7AC-D5C2-4839-8432-9F896F6E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112F-4632-44B7-9AE0-DF720CDD3AC8}">
  <dimension ref="A1:A15"/>
  <sheetViews>
    <sheetView workbookViewId="0">
      <selection activeCell="A24" sqref="A24"/>
    </sheetView>
  </sheetViews>
  <sheetFormatPr defaultRowHeight="14.5" x14ac:dyDescent="0.35"/>
  <cols>
    <col min="1" max="1" width="73.54296875" customWidth="1"/>
  </cols>
  <sheetData>
    <row r="1" spans="1:1" x14ac:dyDescent="0.35">
      <c r="A1" t="s">
        <v>9</v>
      </c>
    </row>
    <row r="2" spans="1:1" x14ac:dyDescent="0.35">
      <c r="A2" t="s">
        <v>10</v>
      </c>
    </row>
    <row r="4" spans="1:1" ht="29" x14ac:dyDescent="0.35">
      <c r="A4" s="1" t="s">
        <v>11</v>
      </c>
    </row>
    <row r="5" spans="1:1" ht="43.5" x14ac:dyDescent="0.35">
      <c r="A5" s="1" t="s">
        <v>17</v>
      </c>
    </row>
    <row r="6" spans="1:1" x14ac:dyDescent="0.35">
      <c r="A6" s="1" t="s">
        <v>12</v>
      </c>
    </row>
    <row r="7" spans="1:1" ht="29" x14ac:dyDescent="0.35">
      <c r="A7" s="1" t="s">
        <v>13</v>
      </c>
    </row>
    <row r="8" spans="1:1" ht="29" x14ac:dyDescent="0.35">
      <c r="A8" s="1" t="s">
        <v>14</v>
      </c>
    </row>
    <row r="9" spans="1:1" x14ac:dyDescent="0.35">
      <c r="A9" s="1"/>
    </row>
    <row r="10" spans="1:1" x14ac:dyDescent="0.35">
      <c r="A10" s="1"/>
    </row>
    <row r="11" spans="1:1" ht="29" x14ac:dyDescent="0.35">
      <c r="A11" s="1" t="s">
        <v>15</v>
      </c>
    </row>
    <row r="12" spans="1:1" ht="58" x14ac:dyDescent="0.35">
      <c r="A12" s="1" t="s">
        <v>16</v>
      </c>
    </row>
    <row r="13" spans="1:1" x14ac:dyDescent="0.35">
      <c r="A13" s="1"/>
    </row>
    <row r="14" spans="1:1" ht="29" x14ac:dyDescent="0.35">
      <c r="A14" s="1" t="s">
        <v>18</v>
      </c>
    </row>
    <row r="15" spans="1:1" x14ac:dyDescent="0.35">
      <c r="A1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F11" sqref="F11"/>
    </sheetView>
  </sheetViews>
  <sheetFormatPr defaultRowHeight="14.5" x14ac:dyDescent="0.35"/>
  <sheetData>
    <row r="1" spans="1:8" x14ac:dyDescent="0.35">
      <c r="A1" t="s">
        <v>0</v>
      </c>
    </row>
    <row r="3" spans="1:8" x14ac:dyDescent="0.35">
      <c r="A3" t="s">
        <v>6</v>
      </c>
      <c r="B3" t="s">
        <v>1</v>
      </c>
      <c r="C3" t="s">
        <v>2</v>
      </c>
      <c r="G3" t="s">
        <v>7</v>
      </c>
      <c r="H3" t="s">
        <v>8</v>
      </c>
    </row>
    <row r="4" spans="1:8" x14ac:dyDescent="0.35">
      <c r="A4">
        <v>7</v>
      </c>
      <c r="B4" t="s">
        <v>3</v>
      </c>
      <c r="C4">
        <v>0.40732499999999999</v>
      </c>
      <c r="F4" t="s">
        <v>4</v>
      </c>
      <c r="G4">
        <f>AVERAGE(C8:C11,C21:C24)</f>
        <v>7.0197195000000008</v>
      </c>
      <c r="H4">
        <f>_xlfn.STDEV.P(C8:C11,C21:C24)</f>
        <v>4.8283694750015487</v>
      </c>
    </row>
    <row r="5" spans="1:8" x14ac:dyDescent="0.35">
      <c r="A5">
        <v>7</v>
      </c>
      <c r="B5" t="s">
        <v>3</v>
      </c>
      <c r="C5">
        <v>9.0063700000000004</v>
      </c>
      <c r="F5" t="s">
        <v>5</v>
      </c>
      <c r="G5">
        <f>AVERAGE(C12:C15,C25:C28)</f>
        <v>5.0579229999999997</v>
      </c>
      <c r="H5">
        <f>_xlfn.STDEV.P(C12:C15,C25:C28)</f>
        <v>2.769868796553006</v>
      </c>
    </row>
    <row r="6" spans="1:8" x14ac:dyDescent="0.35">
      <c r="A6">
        <v>7</v>
      </c>
      <c r="B6" t="s">
        <v>3</v>
      </c>
      <c r="C6">
        <v>10.678599999999999</v>
      </c>
      <c r="F6" t="s">
        <v>3</v>
      </c>
      <c r="G6">
        <f>AVERAGE(C4:C7,C16:C20)</f>
        <v>5.9814127777777788</v>
      </c>
      <c r="H6">
        <f>_xlfn.STDEV.P(C4:C7,C16:C20)</f>
        <v>2.7759861385952251</v>
      </c>
    </row>
    <row r="7" spans="1:8" x14ac:dyDescent="0.35">
      <c r="A7">
        <v>7</v>
      </c>
      <c r="B7" t="s">
        <v>3</v>
      </c>
      <c r="C7">
        <v>7.0283300000000004</v>
      </c>
    </row>
    <row r="8" spans="1:8" x14ac:dyDescent="0.35">
      <c r="A8">
        <v>7</v>
      </c>
      <c r="B8" t="s">
        <v>4</v>
      </c>
      <c r="C8">
        <v>7.1256500000000003</v>
      </c>
    </row>
    <row r="9" spans="1:8" x14ac:dyDescent="0.35">
      <c r="A9">
        <v>7</v>
      </c>
      <c r="B9" t="s">
        <v>4</v>
      </c>
      <c r="C9">
        <v>8.0085599999999992</v>
      </c>
    </row>
    <row r="10" spans="1:8" x14ac:dyDescent="0.35">
      <c r="A10">
        <v>7</v>
      </c>
      <c r="B10" t="s">
        <v>4</v>
      </c>
      <c r="C10">
        <v>3.42658</v>
      </c>
    </row>
    <row r="11" spans="1:8" x14ac:dyDescent="0.35">
      <c r="A11">
        <v>7</v>
      </c>
      <c r="B11" t="s">
        <v>4</v>
      </c>
      <c r="C11">
        <v>0.33476600000000001</v>
      </c>
    </row>
    <row r="12" spans="1:8" x14ac:dyDescent="0.35">
      <c r="A12">
        <v>7</v>
      </c>
      <c r="B12" t="s">
        <v>5</v>
      </c>
      <c r="C12">
        <v>2.3745799999999999</v>
      </c>
    </row>
    <row r="13" spans="1:8" x14ac:dyDescent="0.35">
      <c r="A13">
        <v>7</v>
      </c>
      <c r="B13" t="s">
        <v>5</v>
      </c>
      <c r="C13">
        <v>0.22947400000000001</v>
      </c>
    </row>
    <row r="14" spans="1:8" x14ac:dyDescent="0.35">
      <c r="A14">
        <v>7</v>
      </c>
      <c r="B14" t="s">
        <v>5</v>
      </c>
      <c r="C14">
        <v>3.3932199999999999</v>
      </c>
    </row>
    <row r="15" spans="1:8" x14ac:dyDescent="0.35">
      <c r="A15">
        <v>7</v>
      </c>
      <c r="B15" t="s">
        <v>5</v>
      </c>
      <c r="C15">
        <v>7.95017</v>
      </c>
    </row>
    <row r="16" spans="1:8" x14ac:dyDescent="0.35">
      <c r="A16">
        <v>8</v>
      </c>
      <c r="B16" t="s">
        <v>3</v>
      </c>
      <c r="C16">
        <v>5.0171200000000002</v>
      </c>
    </row>
    <row r="17" spans="1:3" x14ac:dyDescent="0.35">
      <c r="A17">
        <v>8</v>
      </c>
      <c r="B17" t="s">
        <v>3</v>
      </c>
      <c r="C17">
        <v>6.3768700000000003</v>
      </c>
    </row>
    <row r="18" spans="1:3" x14ac:dyDescent="0.35">
      <c r="A18">
        <v>8</v>
      </c>
      <c r="B18" t="s">
        <v>3</v>
      </c>
      <c r="C18">
        <v>6.1856</v>
      </c>
    </row>
    <row r="19" spans="1:3" x14ac:dyDescent="0.35">
      <c r="A19">
        <v>8</v>
      </c>
      <c r="B19" t="s">
        <v>3</v>
      </c>
      <c r="C19">
        <v>3.9177300000000002</v>
      </c>
    </row>
    <row r="20" spans="1:3" x14ac:dyDescent="0.35">
      <c r="A20">
        <v>8</v>
      </c>
      <c r="B20" t="s">
        <v>3</v>
      </c>
      <c r="C20">
        <v>5.2147699999999997</v>
      </c>
    </row>
    <row r="21" spans="1:3" x14ac:dyDescent="0.35">
      <c r="A21">
        <v>8</v>
      </c>
      <c r="B21" t="s">
        <v>4</v>
      </c>
      <c r="C21">
        <v>17.262499999999999</v>
      </c>
    </row>
    <row r="22" spans="1:3" x14ac:dyDescent="0.35">
      <c r="A22">
        <v>8</v>
      </c>
      <c r="B22" t="s">
        <v>4</v>
      </c>
      <c r="C22">
        <v>6.2279600000000004</v>
      </c>
    </row>
    <row r="23" spans="1:3" x14ac:dyDescent="0.35">
      <c r="A23">
        <v>8</v>
      </c>
      <c r="B23" t="s">
        <v>4</v>
      </c>
      <c r="C23">
        <v>3.5437400000000001</v>
      </c>
    </row>
    <row r="24" spans="1:3" x14ac:dyDescent="0.35">
      <c r="A24">
        <v>8</v>
      </c>
      <c r="B24" t="s">
        <v>4</v>
      </c>
      <c r="C24">
        <v>10.228</v>
      </c>
    </row>
    <row r="25" spans="1:3" x14ac:dyDescent="0.35">
      <c r="A25">
        <v>8</v>
      </c>
      <c r="B25" t="s">
        <v>5</v>
      </c>
      <c r="C25">
        <v>5.1026300000000004</v>
      </c>
    </row>
    <row r="26" spans="1:3" x14ac:dyDescent="0.35">
      <c r="A26">
        <v>8</v>
      </c>
      <c r="B26" t="s">
        <v>5</v>
      </c>
      <c r="C26">
        <v>6.3314899999999996</v>
      </c>
    </row>
    <row r="27" spans="1:3" x14ac:dyDescent="0.35">
      <c r="A27">
        <v>8</v>
      </c>
      <c r="B27" t="s">
        <v>5</v>
      </c>
      <c r="C27">
        <v>9.2397899999999993</v>
      </c>
    </row>
    <row r="28" spans="1:3" x14ac:dyDescent="0.35">
      <c r="A28">
        <v>8</v>
      </c>
      <c r="B28" t="s">
        <v>5</v>
      </c>
      <c r="C28">
        <v>5.8420300000000003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Jackson</dc:creator>
  <cp:lastModifiedBy>Alexandra Snowdon</cp:lastModifiedBy>
  <dcterms:created xsi:type="dcterms:W3CDTF">2015-06-05T18:17:20Z</dcterms:created>
  <dcterms:modified xsi:type="dcterms:W3CDTF">2023-06-12T14:50:04Z</dcterms:modified>
</cp:coreProperties>
</file>