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0" documentId="8_{32F38821-7A30-437B-9DE4-CA006B08AC14}" xr6:coauthVersionLast="47" xr6:coauthVersionMax="47" xr10:uidLastSave="{00000000-0000-0000-0000-000000000000}"/>
  <bookViews>
    <workbookView minimized="1" xWindow="4980" yWindow="4305" windowWidth="14400" windowHeight="7440" xr2:uid="{D9EF4845-8DF1-4701-9158-390B34DF64EC}"/>
  </bookViews>
  <sheets>
    <sheet name="bending test -Figure 24" sheetId="18" r:id="rId1"/>
    <sheet name="Figure 26 - Wash test" sheetId="16" r:id="rId2"/>
    <sheet name="Left sleeve (no encapsulation)" sheetId="1" r:id="rId3"/>
    <sheet name="Right Sleeve (no encapsulation)" sheetId="8" r:id="rId4"/>
    <sheet name="Left chest (no encapsulation)" sheetId="9" r:id="rId5"/>
    <sheet name="right chest (encapsulated)" sheetId="10" r:id="rId6"/>
    <sheet name="left helm (encapsulated)" sheetId="11" r:id="rId7"/>
    <sheet name="right helm (encapsulated)" sheetId="12" r:id="rId8"/>
    <sheet name="All Unencapsulated samples" sheetId="14" r:id="rId9"/>
    <sheet name="All Encapsulated samples" sheetId="13" r:id="rId10"/>
    <sheet name="All samples" sheetId="1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3" l="1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2" i="13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2" i="14"/>
  <c r="I52" i="14"/>
  <c r="I44" i="14"/>
  <c r="I37" i="14"/>
  <c r="I29" i="14"/>
  <c r="I20" i="14"/>
  <c r="I12" i="14"/>
  <c r="I5" i="14"/>
  <c r="F58" i="14"/>
  <c r="I58" i="14" s="1"/>
  <c r="F57" i="14"/>
  <c r="I57" i="14" s="1"/>
  <c r="F56" i="14"/>
  <c r="I56" i="14" s="1"/>
  <c r="F55" i="14"/>
  <c r="F54" i="14"/>
  <c r="I54" i="14" s="1"/>
  <c r="I53" i="14"/>
  <c r="F53" i="14"/>
  <c r="F52" i="14"/>
  <c r="F51" i="14"/>
  <c r="F50" i="14"/>
  <c r="I50" i="14" s="1"/>
  <c r="F49" i="14"/>
  <c r="I49" i="14" s="1"/>
  <c r="F48" i="14"/>
  <c r="I48" i="14" s="1"/>
  <c r="F47" i="14"/>
  <c r="I47" i="14" s="1"/>
  <c r="I46" i="14"/>
  <c r="F46" i="14"/>
  <c r="F45" i="14"/>
  <c r="F44" i="14"/>
  <c r="F43" i="14"/>
  <c r="F42" i="14"/>
  <c r="I42" i="14" s="1"/>
  <c r="F41" i="14"/>
  <c r="I41" i="14" s="1"/>
  <c r="F40" i="14"/>
  <c r="I40" i="14" s="1"/>
  <c r="F39" i="14"/>
  <c r="I38" i="14"/>
  <c r="F38" i="14"/>
  <c r="F37" i="14"/>
  <c r="F36" i="14"/>
  <c r="F35" i="14"/>
  <c r="F34" i="14"/>
  <c r="I34" i="14" s="1"/>
  <c r="F33" i="14"/>
  <c r="I33" i="14" s="1"/>
  <c r="F32" i="14"/>
  <c r="I32" i="14" s="1"/>
  <c r="F31" i="14"/>
  <c r="I30" i="14"/>
  <c r="F30" i="14"/>
  <c r="F29" i="14"/>
  <c r="I28" i="14"/>
  <c r="F28" i="14"/>
  <c r="F27" i="14"/>
  <c r="F26" i="14"/>
  <c r="I26" i="14" s="1"/>
  <c r="F25" i="14"/>
  <c r="I25" i="14" s="1"/>
  <c r="F24" i="14"/>
  <c r="I24" i="14" s="1"/>
  <c r="F23" i="14"/>
  <c r="I23" i="14" s="1"/>
  <c r="F22" i="14"/>
  <c r="I22" i="14" s="1"/>
  <c r="I21" i="14"/>
  <c r="F21" i="14"/>
  <c r="F20" i="14"/>
  <c r="F19" i="14"/>
  <c r="F18" i="14"/>
  <c r="I18" i="14" s="1"/>
  <c r="F17" i="14"/>
  <c r="I17" i="14" s="1"/>
  <c r="F16" i="14"/>
  <c r="I16" i="14" s="1"/>
  <c r="F15" i="14"/>
  <c r="I15" i="14" s="1"/>
  <c r="I14" i="14"/>
  <c r="F14" i="14"/>
  <c r="F13" i="14"/>
  <c r="F12" i="14"/>
  <c r="F11" i="14"/>
  <c r="F10" i="14"/>
  <c r="I10" i="14" s="1"/>
  <c r="F9" i="14"/>
  <c r="I9" i="14" s="1"/>
  <c r="F8" i="14"/>
  <c r="I8" i="14" s="1"/>
  <c r="F7" i="14"/>
  <c r="I6" i="14"/>
  <c r="F6" i="14"/>
  <c r="F5" i="14"/>
  <c r="F4" i="14"/>
  <c r="I4" i="14" s="1"/>
  <c r="F3" i="14"/>
  <c r="I3" i="14" s="1"/>
  <c r="F2" i="14"/>
  <c r="I2" i="14" s="1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2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2" i="1"/>
  <c r="I55" i="14" l="1"/>
  <c r="I19" i="14"/>
  <c r="I13" i="14"/>
  <c r="I31" i="14"/>
  <c r="I51" i="14"/>
  <c r="I35" i="14"/>
  <c r="I11" i="14"/>
  <c r="I36" i="14"/>
  <c r="I43" i="14"/>
  <c r="I7" i="14"/>
  <c r="I27" i="14"/>
  <c r="I45" i="14"/>
  <c r="I39" i="14"/>
</calcChain>
</file>

<file path=xl/sharedStrings.xml><?xml version="1.0" encoding="utf-8"?>
<sst xmlns="http://schemas.openxmlformats.org/spreadsheetml/2006/main" count="118" uniqueCount="25">
  <si>
    <t>Resistance</t>
  </si>
  <si>
    <t>Washing</t>
  </si>
  <si>
    <t>rest</t>
  </si>
  <si>
    <t>ironing</t>
  </si>
  <si>
    <t>drying</t>
  </si>
  <si>
    <t>Normalised Resistance</t>
  </si>
  <si>
    <t>Left helm</t>
  </si>
  <si>
    <t>Right helm</t>
  </si>
  <si>
    <t>Right Chest</t>
  </si>
  <si>
    <t>Average</t>
  </si>
  <si>
    <t>Left sleeve</t>
  </si>
  <si>
    <t>Right Sleeve</t>
  </si>
  <si>
    <t>Left Chest</t>
  </si>
  <si>
    <t>Unencapsulated</t>
  </si>
  <si>
    <t>Encapsulated</t>
  </si>
  <si>
    <t>Average Unencapsulated sample</t>
  </si>
  <si>
    <t>Average encapsulated sample</t>
  </si>
  <si>
    <t>Typical encapsulated</t>
  </si>
  <si>
    <t>Typical Unecapsulated</t>
  </si>
  <si>
    <t>Stand  deviation</t>
  </si>
  <si>
    <t>Stand deviation</t>
  </si>
  <si>
    <t>Stand deviation (encaps)</t>
  </si>
  <si>
    <t>Stand  deviation (unencaps)</t>
  </si>
  <si>
    <t>Washing (unencapsulated)</t>
  </si>
  <si>
    <t>Washing (encapsulated)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</si>
</sst>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08886389201348E-2"/>
          <c:y val="1.8242291738584864E-2"/>
          <c:w val="0.87880539932508439"/>
          <c:h val="0.879885405967047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'bending test -Figure 24'!$F$1</c:f>
              <c:strCache>
                <c:ptCount val="1"/>
                <c:pt idx="0">
                  <c:v>Encapsulated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'bending test -Figure 24'!$G$2:$G$58</c:f>
                <c:numCache>
                  <c:formatCode>General</c:formatCode>
                  <c:ptCount val="57"/>
                </c:numCache>
              </c:numRef>
            </c:plus>
            <c:minus>
              <c:numRef>
                <c:f>'bending test -Figure 24'!$G$2:$G$58</c:f>
                <c:numCache>
                  <c:formatCode>General</c:formatCode>
                  <c:ptCount val="57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'bending test -Figure 24'!$D$2:$D$90</c:f>
              <c:numCache>
                <c:formatCode>General</c:formatCode>
                <c:ptCount val="89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  <c:pt idx="25">
                  <c:v>125000</c:v>
                </c:pt>
                <c:pt idx="26">
                  <c:v>130000</c:v>
                </c:pt>
                <c:pt idx="27">
                  <c:v>135000</c:v>
                </c:pt>
                <c:pt idx="28">
                  <c:v>140000</c:v>
                </c:pt>
                <c:pt idx="29">
                  <c:v>145000</c:v>
                </c:pt>
                <c:pt idx="30">
                  <c:v>150000</c:v>
                </c:pt>
                <c:pt idx="31">
                  <c:v>155000</c:v>
                </c:pt>
                <c:pt idx="32">
                  <c:v>160000</c:v>
                </c:pt>
                <c:pt idx="33">
                  <c:v>165000</c:v>
                </c:pt>
                <c:pt idx="34">
                  <c:v>170000</c:v>
                </c:pt>
                <c:pt idx="35">
                  <c:v>175000</c:v>
                </c:pt>
                <c:pt idx="36">
                  <c:v>175000</c:v>
                </c:pt>
                <c:pt idx="37">
                  <c:v>180000</c:v>
                </c:pt>
                <c:pt idx="38">
                  <c:v>185000</c:v>
                </c:pt>
                <c:pt idx="39">
                  <c:v>190000</c:v>
                </c:pt>
                <c:pt idx="40">
                  <c:v>195000</c:v>
                </c:pt>
                <c:pt idx="41">
                  <c:v>200000</c:v>
                </c:pt>
                <c:pt idx="42">
                  <c:v>205000</c:v>
                </c:pt>
                <c:pt idx="43">
                  <c:v>210000</c:v>
                </c:pt>
                <c:pt idx="44">
                  <c:v>215000</c:v>
                </c:pt>
                <c:pt idx="45">
                  <c:v>220000</c:v>
                </c:pt>
                <c:pt idx="46">
                  <c:v>225000</c:v>
                </c:pt>
                <c:pt idx="47">
                  <c:v>225000</c:v>
                </c:pt>
                <c:pt idx="48">
                  <c:v>230000</c:v>
                </c:pt>
                <c:pt idx="49">
                  <c:v>235000</c:v>
                </c:pt>
                <c:pt idx="50">
                  <c:v>240000</c:v>
                </c:pt>
                <c:pt idx="51">
                  <c:v>245000</c:v>
                </c:pt>
                <c:pt idx="52">
                  <c:v>250000</c:v>
                </c:pt>
                <c:pt idx="53">
                  <c:v>255000</c:v>
                </c:pt>
                <c:pt idx="54">
                  <c:v>255000</c:v>
                </c:pt>
                <c:pt idx="55">
                  <c:v>260000</c:v>
                </c:pt>
                <c:pt idx="56">
                  <c:v>265000</c:v>
                </c:pt>
                <c:pt idx="57">
                  <c:v>270000</c:v>
                </c:pt>
                <c:pt idx="58">
                  <c:v>275000</c:v>
                </c:pt>
                <c:pt idx="59">
                  <c:v>275000</c:v>
                </c:pt>
                <c:pt idx="60">
                  <c:v>280000</c:v>
                </c:pt>
                <c:pt idx="61">
                  <c:v>285000</c:v>
                </c:pt>
                <c:pt idx="62">
                  <c:v>290000</c:v>
                </c:pt>
                <c:pt idx="63">
                  <c:v>295000</c:v>
                </c:pt>
                <c:pt idx="64">
                  <c:v>300000</c:v>
                </c:pt>
                <c:pt idx="65">
                  <c:v>305000</c:v>
                </c:pt>
                <c:pt idx="66">
                  <c:v>310000</c:v>
                </c:pt>
                <c:pt idx="67">
                  <c:v>315000</c:v>
                </c:pt>
                <c:pt idx="68">
                  <c:v>315000</c:v>
                </c:pt>
                <c:pt idx="69">
                  <c:v>320000</c:v>
                </c:pt>
                <c:pt idx="70">
                  <c:v>325000</c:v>
                </c:pt>
                <c:pt idx="71">
                  <c:v>330000</c:v>
                </c:pt>
                <c:pt idx="72">
                  <c:v>335000</c:v>
                </c:pt>
                <c:pt idx="73">
                  <c:v>340000</c:v>
                </c:pt>
                <c:pt idx="74">
                  <c:v>345000</c:v>
                </c:pt>
                <c:pt idx="75">
                  <c:v>350000</c:v>
                </c:pt>
                <c:pt idx="76">
                  <c:v>355000</c:v>
                </c:pt>
                <c:pt idx="77">
                  <c:v>360000</c:v>
                </c:pt>
                <c:pt idx="78">
                  <c:v>365000</c:v>
                </c:pt>
                <c:pt idx="79">
                  <c:v>370000</c:v>
                </c:pt>
                <c:pt idx="80">
                  <c:v>375000</c:v>
                </c:pt>
                <c:pt idx="81">
                  <c:v>380000</c:v>
                </c:pt>
                <c:pt idx="82">
                  <c:v>385000</c:v>
                </c:pt>
                <c:pt idx="83">
                  <c:v>385000</c:v>
                </c:pt>
                <c:pt idx="84">
                  <c:v>390000</c:v>
                </c:pt>
                <c:pt idx="85">
                  <c:v>395000</c:v>
                </c:pt>
                <c:pt idx="86">
                  <c:v>400000</c:v>
                </c:pt>
                <c:pt idx="87">
                  <c:v>400000</c:v>
                </c:pt>
                <c:pt idx="88">
                  <c:v>400000</c:v>
                </c:pt>
              </c:numCache>
            </c:numRef>
          </c:xVal>
          <c:yVal>
            <c:numRef>
              <c:f>'bending test -Figure 24'!$F$2:$F$90</c:f>
              <c:numCache>
                <c:formatCode>General</c:formatCode>
                <c:ptCount val="8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1.25</c:v>
                </c:pt>
                <c:pt idx="48">
                  <c:v>1.25</c:v>
                </c:pt>
                <c:pt idx="49">
                  <c:v>1.25</c:v>
                </c:pt>
                <c:pt idx="50">
                  <c:v>1.25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1.25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1.25</c:v>
                </c:pt>
                <c:pt idx="74">
                  <c:v>1.25</c:v>
                </c:pt>
                <c:pt idx="75">
                  <c:v>1.25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1.4999999999999998</c:v>
                </c:pt>
                <c:pt idx="81">
                  <c:v>1.4999999999999998</c:v>
                </c:pt>
                <c:pt idx="82">
                  <c:v>1.4999999999999998</c:v>
                </c:pt>
                <c:pt idx="83">
                  <c:v>1.25</c:v>
                </c:pt>
                <c:pt idx="84">
                  <c:v>1.4999999999999998</c:v>
                </c:pt>
                <c:pt idx="85">
                  <c:v>1.4999999999999998</c:v>
                </c:pt>
                <c:pt idx="86">
                  <c:v>1.4999999999999998</c:v>
                </c:pt>
                <c:pt idx="87">
                  <c:v>1.25</c:v>
                </c:pt>
                <c:pt idx="8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4F-4D74-9CC5-6B47DB28BA51}"/>
            </c:ext>
          </c:extLst>
        </c:ser>
        <c:ser>
          <c:idx val="2"/>
          <c:order val="1"/>
          <c:tx>
            <c:strRef>
              <c:f>'bending test -Figure 24'!$H$1</c:f>
              <c:strCache>
                <c:ptCount val="1"/>
                <c:pt idx="0">
                  <c:v>Unencapsulated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9050">
                <a:solidFill>
                  <a:srgbClr val="FF0000"/>
                </a:solidFill>
                <a:prstDash val="solid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'bending test -Figure 24'!$I$2:$I$58</c:f>
                <c:numCache>
                  <c:formatCode>General</c:formatCode>
                  <c:ptCount val="57"/>
                </c:numCache>
              </c:numRef>
            </c:plus>
            <c:minus>
              <c:numRef>
                <c:f>'bending test -Figure 24'!$I$2:$I$58</c:f>
                <c:numCache>
                  <c:formatCode>General</c:formatCode>
                  <c:ptCount val="57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'bending test -Figure 24'!$E$2:$E$90</c:f>
              <c:numCache>
                <c:formatCode>General</c:formatCode>
                <c:ptCount val="89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  <c:pt idx="25">
                  <c:v>125000</c:v>
                </c:pt>
                <c:pt idx="26">
                  <c:v>130000</c:v>
                </c:pt>
                <c:pt idx="27">
                  <c:v>135000</c:v>
                </c:pt>
                <c:pt idx="28">
                  <c:v>140000</c:v>
                </c:pt>
                <c:pt idx="29">
                  <c:v>145000</c:v>
                </c:pt>
                <c:pt idx="30">
                  <c:v>150000</c:v>
                </c:pt>
                <c:pt idx="31">
                  <c:v>155000</c:v>
                </c:pt>
                <c:pt idx="32">
                  <c:v>160000</c:v>
                </c:pt>
                <c:pt idx="33">
                  <c:v>165000</c:v>
                </c:pt>
                <c:pt idx="34">
                  <c:v>165000</c:v>
                </c:pt>
                <c:pt idx="35">
                  <c:v>170000</c:v>
                </c:pt>
                <c:pt idx="36">
                  <c:v>175000</c:v>
                </c:pt>
                <c:pt idx="37">
                  <c:v>180000</c:v>
                </c:pt>
                <c:pt idx="38">
                  <c:v>185000</c:v>
                </c:pt>
                <c:pt idx="39">
                  <c:v>190000</c:v>
                </c:pt>
                <c:pt idx="40">
                  <c:v>195000</c:v>
                </c:pt>
                <c:pt idx="41">
                  <c:v>200000</c:v>
                </c:pt>
                <c:pt idx="42">
                  <c:v>200000</c:v>
                </c:pt>
                <c:pt idx="43">
                  <c:v>200000</c:v>
                </c:pt>
                <c:pt idx="44">
                  <c:v>205000</c:v>
                </c:pt>
                <c:pt idx="45">
                  <c:v>210000</c:v>
                </c:pt>
                <c:pt idx="46">
                  <c:v>215000</c:v>
                </c:pt>
                <c:pt idx="47">
                  <c:v>220000</c:v>
                </c:pt>
                <c:pt idx="48">
                  <c:v>225000</c:v>
                </c:pt>
                <c:pt idx="49">
                  <c:v>230000</c:v>
                </c:pt>
                <c:pt idx="50">
                  <c:v>240000</c:v>
                </c:pt>
                <c:pt idx="51">
                  <c:v>245000</c:v>
                </c:pt>
                <c:pt idx="52">
                  <c:v>245000</c:v>
                </c:pt>
                <c:pt idx="53">
                  <c:v>250000</c:v>
                </c:pt>
                <c:pt idx="54">
                  <c:v>250000</c:v>
                </c:pt>
                <c:pt idx="55">
                  <c:v>250000</c:v>
                </c:pt>
                <c:pt idx="56">
                  <c:v>265000</c:v>
                </c:pt>
                <c:pt idx="57">
                  <c:v>270000</c:v>
                </c:pt>
                <c:pt idx="58">
                  <c:v>275000</c:v>
                </c:pt>
                <c:pt idx="59">
                  <c:v>275000</c:v>
                </c:pt>
                <c:pt idx="60">
                  <c:v>280000</c:v>
                </c:pt>
                <c:pt idx="61">
                  <c:v>285000</c:v>
                </c:pt>
                <c:pt idx="62">
                  <c:v>290000</c:v>
                </c:pt>
                <c:pt idx="63">
                  <c:v>295000</c:v>
                </c:pt>
                <c:pt idx="64">
                  <c:v>300000</c:v>
                </c:pt>
                <c:pt idx="65">
                  <c:v>305000</c:v>
                </c:pt>
                <c:pt idx="66">
                  <c:v>310000</c:v>
                </c:pt>
                <c:pt idx="67">
                  <c:v>315000</c:v>
                </c:pt>
                <c:pt idx="68">
                  <c:v>315000</c:v>
                </c:pt>
                <c:pt idx="69">
                  <c:v>320000</c:v>
                </c:pt>
                <c:pt idx="70">
                  <c:v>325000</c:v>
                </c:pt>
                <c:pt idx="71">
                  <c:v>330000</c:v>
                </c:pt>
                <c:pt idx="72">
                  <c:v>335000</c:v>
                </c:pt>
                <c:pt idx="73">
                  <c:v>340000</c:v>
                </c:pt>
                <c:pt idx="74">
                  <c:v>345000</c:v>
                </c:pt>
                <c:pt idx="75">
                  <c:v>350000</c:v>
                </c:pt>
                <c:pt idx="76">
                  <c:v>355000</c:v>
                </c:pt>
                <c:pt idx="77">
                  <c:v>360000</c:v>
                </c:pt>
                <c:pt idx="78">
                  <c:v>365000</c:v>
                </c:pt>
                <c:pt idx="79">
                  <c:v>370000</c:v>
                </c:pt>
                <c:pt idx="80">
                  <c:v>375000</c:v>
                </c:pt>
                <c:pt idx="81">
                  <c:v>380000</c:v>
                </c:pt>
                <c:pt idx="82">
                  <c:v>385000</c:v>
                </c:pt>
                <c:pt idx="83">
                  <c:v>385000</c:v>
                </c:pt>
                <c:pt idx="84">
                  <c:v>390000</c:v>
                </c:pt>
                <c:pt idx="85">
                  <c:v>395000</c:v>
                </c:pt>
                <c:pt idx="86">
                  <c:v>400000</c:v>
                </c:pt>
                <c:pt idx="87">
                  <c:v>400000</c:v>
                </c:pt>
                <c:pt idx="88">
                  <c:v>400000</c:v>
                </c:pt>
              </c:numCache>
            </c:numRef>
          </c:xVal>
          <c:yVal>
            <c:numRef>
              <c:f>'bending test -Figure 24'!$H$2:$H$57</c:f>
              <c:numCache>
                <c:formatCode>General</c:formatCode>
                <c:ptCount val="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1.4999999999999998</c:v>
                </c:pt>
                <c:pt idx="30">
                  <c:v>1.4999999999999998</c:v>
                </c:pt>
                <c:pt idx="31">
                  <c:v>1.7499999999999998</c:v>
                </c:pt>
                <c:pt idx="32">
                  <c:v>1.7499999999999998</c:v>
                </c:pt>
                <c:pt idx="33">
                  <c:v>2</c:v>
                </c:pt>
                <c:pt idx="34">
                  <c:v>1.7499999999999998</c:v>
                </c:pt>
                <c:pt idx="35">
                  <c:v>2</c:v>
                </c:pt>
                <c:pt idx="36">
                  <c:v>2.25</c:v>
                </c:pt>
                <c:pt idx="37">
                  <c:v>2.25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2.75</c:v>
                </c:pt>
                <c:pt idx="42">
                  <c:v>2</c:v>
                </c:pt>
                <c:pt idx="43">
                  <c:v>1</c:v>
                </c:pt>
                <c:pt idx="44">
                  <c:v>1.25</c:v>
                </c:pt>
                <c:pt idx="45">
                  <c:v>1.4999999999999998</c:v>
                </c:pt>
                <c:pt idx="46">
                  <c:v>1.4999999999999998</c:v>
                </c:pt>
                <c:pt idx="47">
                  <c:v>1.4999999999999998</c:v>
                </c:pt>
                <c:pt idx="48">
                  <c:v>1.4999999999999998</c:v>
                </c:pt>
                <c:pt idx="49">
                  <c:v>1.4999999999999998</c:v>
                </c:pt>
                <c:pt idx="50">
                  <c:v>1.7499999999999998</c:v>
                </c:pt>
                <c:pt idx="51">
                  <c:v>1.7499999999999998</c:v>
                </c:pt>
                <c:pt idx="52">
                  <c:v>1.4999999999999998</c:v>
                </c:pt>
                <c:pt idx="53">
                  <c:v>1.7499999999999998</c:v>
                </c:pt>
                <c:pt idx="54">
                  <c:v>1.4999999999999998</c:v>
                </c:pt>
                <c:pt idx="5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4F-4D74-9CC5-6B47DB28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Bending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6847244094488188"/>
              <c:y val="0.93890825444572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layout>
            <c:manualLayout>
              <c:xMode val="edge"/>
              <c:yMode val="edge"/>
              <c:x val="9.170105456212746E-3"/>
              <c:y val="0.27684086923319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10995630955714"/>
          <c:y val="2.1919900930964003E-2"/>
          <c:w val="0.33611654030108684"/>
          <c:h val="9.3946377788371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tx>
            <c:strRef>
              <c:f>'All Unencapsulated samples'!$I$1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Unencapsulated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Unencapsulated samples'!$I$2:$I$58</c:f>
              <c:numCache>
                <c:formatCode>General</c:formatCode>
                <c:ptCount val="57"/>
                <c:pt idx="0">
                  <c:v>1</c:v>
                </c:pt>
                <c:pt idx="1">
                  <c:v>1.0555555555555556</c:v>
                </c:pt>
                <c:pt idx="2">
                  <c:v>1.1666666666666667</c:v>
                </c:pt>
                <c:pt idx="3">
                  <c:v>1.0555555555555556</c:v>
                </c:pt>
                <c:pt idx="4">
                  <c:v>1.3333333333333333</c:v>
                </c:pt>
                <c:pt idx="5">
                  <c:v>1.6666666666666667</c:v>
                </c:pt>
                <c:pt idx="6">
                  <c:v>1.4444444444444446</c:v>
                </c:pt>
                <c:pt idx="7">
                  <c:v>1.8333333333333333</c:v>
                </c:pt>
                <c:pt idx="8">
                  <c:v>1.8333333333333333</c:v>
                </c:pt>
                <c:pt idx="9">
                  <c:v>2.1111111111111112</c:v>
                </c:pt>
                <c:pt idx="10">
                  <c:v>2.1111111111111112</c:v>
                </c:pt>
                <c:pt idx="11">
                  <c:v>2.2222222222222223</c:v>
                </c:pt>
                <c:pt idx="12">
                  <c:v>2.5555555555555558</c:v>
                </c:pt>
                <c:pt idx="13">
                  <c:v>2.3888888888888888</c:v>
                </c:pt>
                <c:pt idx="14">
                  <c:v>2.3888888888888888</c:v>
                </c:pt>
                <c:pt idx="15">
                  <c:v>2.8888888888888893</c:v>
                </c:pt>
                <c:pt idx="16">
                  <c:v>2.7777777777777781</c:v>
                </c:pt>
                <c:pt idx="17">
                  <c:v>2.8888888888888893</c:v>
                </c:pt>
                <c:pt idx="18">
                  <c:v>2.8888888888888893</c:v>
                </c:pt>
                <c:pt idx="19">
                  <c:v>3.2222222222222228</c:v>
                </c:pt>
                <c:pt idx="20">
                  <c:v>3</c:v>
                </c:pt>
                <c:pt idx="21">
                  <c:v>3.1666666666666665</c:v>
                </c:pt>
                <c:pt idx="22">
                  <c:v>2.4444444444444442</c:v>
                </c:pt>
                <c:pt idx="23">
                  <c:v>1.9444444444444446</c:v>
                </c:pt>
                <c:pt idx="24">
                  <c:v>2.6111111111111112</c:v>
                </c:pt>
                <c:pt idx="25">
                  <c:v>2.8888888888888893</c:v>
                </c:pt>
                <c:pt idx="26">
                  <c:v>3.2222222222222228</c:v>
                </c:pt>
                <c:pt idx="27">
                  <c:v>3.7222222222222228</c:v>
                </c:pt>
                <c:pt idx="28">
                  <c:v>4.166666666666667</c:v>
                </c:pt>
                <c:pt idx="29">
                  <c:v>3.5</c:v>
                </c:pt>
                <c:pt idx="30">
                  <c:v>3.6666666666666665</c:v>
                </c:pt>
                <c:pt idx="31">
                  <c:v>4.0000000000000009</c:v>
                </c:pt>
                <c:pt idx="32">
                  <c:v>3.7777777777777781</c:v>
                </c:pt>
                <c:pt idx="33">
                  <c:v>4.166666666666667</c:v>
                </c:pt>
                <c:pt idx="34">
                  <c:v>4.2222222222222223</c:v>
                </c:pt>
                <c:pt idx="35">
                  <c:v>4.5000000000000009</c:v>
                </c:pt>
                <c:pt idx="36">
                  <c:v>4.5000000000000009</c:v>
                </c:pt>
                <c:pt idx="37">
                  <c:v>4.8888888888888884</c:v>
                </c:pt>
                <c:pt idx="38">
                  <c:v>4.5555555555555554</c:v>
                </c:pt>
                <c:pt idx="39">
                  <c:v>5.666666666666667</c:v>
                </c:pt>
                <c:pt idx="40">
                  <c:v>5.0555555555555562</c:v>
                </c:pt>
                <c:pt idx="41">
                  <c:v>4.8888888888888893</c:v>
                </c:pt>
                <c:pt idx="42">
                  <c:v>5.333333333333333</c:v>
                </c:pt>
                <c:pt idx="43">
                  <c:v>4.666666666666667</c:v>
                </c:pt>
                <c:pt idx="44">
                  <c:v>7.6666666666666679</c:v>
                </c:pt>
                <c:pt idx="45">
                  <c:v>4.7222222222222223</c:v>
                </c:pt>
                <c:pt idx="46">
                  <c:v>3.2777777777777781</c:v>
                </c:pt>
                <c:pt idx="47">
                  <c:v>2.5</c:v>
                </c:pt>
                <c:pt idx="48">
                  <c:v>3.2777777777777781</c:v>
                </c:pt>
                <c:pt idx="49">
                  <c:v>4</c:v>
                </c:pt>
                <c:pt idx="50">
                  <c:v>3.7777777777777781</c:v>
                </c:pt>
                <c:pt idx="51">
                  <c:v>3.7777777777777781</c:v>
                </c:pt>
                <c:pt idx="52">
                  <c:v>4.3888888888888893</c:v>
                </c:pt>
                <c:pt idx="53">
                  <c:v>4.333333333333333</c:v>
                </c:pt>
                <c:pt idx="54">
                  <c:v>5.5555555555555562</c:v>
                </c:pt>
                <c:pt idx="55">
                  <c:v>3.5555555555555558</c:v>
                </c:pt>
                <c:pt idx="56">
                  <c:v>2.3888888888888888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98-4B3C-880C-62C4B7CD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'All Encapsulated samples'!$F$1</c:f>
              <c:strCache>
                <c:ptCount val="1"/>
                <c:pt idx="0">
                  <c:v>Right helm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Encapsulated samples'!$F$2:$F$58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2.9999999999999996</c:v>
                </c:pt>
                <c:pt idx="6">
                  <c:v>2.9999999999999996</c:v>
                </c:pt>
                <c:pt idx="7">
                  <c:v>2.9999999999999996</c:v>
                </c:pt>
                <c:pt idx="8">
                  <c:v>2.9999999999999996</c:v>
                </c:pt>
                <c:pt idx="9">
                  <c:v>4</c:v>
                </c:pt>
                <c:pt idx="10">
                  <c:v>2.9999999999999996</c:v>
                </c:pt>
                <c:pt idx="11">
                  <c:v>2.9999999999999996</c:v>
                </c:pt>
                <c:pt idx="12">
                  <c:v>2.9999999999999996</c:v>
                </c:pt>
                <c:pt idx="13">
                  <c:v>2.9999999999999996</c:v>
                </c:pt>
                <c:pt idx="14">
                  <c:v>2.9999999999999996</c:v>
                </c:pt>
                <c:pt idx="15">
                  <c:v>4</c:v>
                </c:pt>
                <c:pt idx="16">
                  <c:v>4</c:v>
                </c:pt>
                <c:pt idx="17">
                  <c:v>2.9999999999999996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2.9999999999999996</c:v>
                </c:pt>
                <c:pt idx="24">
                  <c:v>2.9999999999999996</c:v>
                </c:pt>
                <c:pt idx="25">
                  <c:v>2.9999999999999996</c:v>
                </c:pt>
                <c:pt idx="26">
                  <c:v>2.9999999999999996</c:v>
                </c:pt>
                <c:pt idx="27">
                  <c:v>2.9999999999999996</c:v>
                </c:pt>
                <c:pt idx="28">
                  <c:v>2.9999999999999996</c:v>
                </c:pt>
                <c:pt idx="29">
                  <c:v>2.9999999999999996</c:v>
                </c:pt>
                <c:pt idx="30">
                  <c:v>2.9999999999999996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3C-489C-811C-F2478FF43346}"/>
            </c:ext>
          </c:extLst>
        </c:ser>
        <c:ser>
          <c:idx val="1"/>
          <c:order val="1"/>
          <c:tx>
            <c:strRef>
              <c:f>'All Encapsulated samples'!$G$1</c:f>
              <c:strCache>
                <c:ptCount val="1"/>
                <c:pt idx="0">
                  <c:v>Left helm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Encapsulated samples'!$G$2:$G$58</c:f>
              <c:numCache>
                <c:formatCode>General</c:formatCode>
                <c:ptCount val="57"/>
                <c:pt idx="0">
                  <c:v>1</c:v>
                </c:pt>
                <c:pt idx="1">
                  <c:v>0.5</c:v>
                </c:pt>
                <c:pt idx="2">
                  <c:v>1</c:v>
                </c:pt>
                <c:pt idx="3">
                  <c:v>1.4999999999999998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2.5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2.5</c:v>
                </c:pt>
                <c:pt idx="52">
                  <c:v>2</c:v>
                </c:pt>
                <c:pt idx="53">
                  <c:v>2</c:v>
                </c:pt>
                <c:pt idx="54">
                  <c:v>2.5</c:v>
                </c:pt>
                <c:pt idx="55">
                  <c:v>2.5</c:v>
                </c:pt>
                <c:pt idx="5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3C-489C-811C-F2478FF43346}"/>
            </c:ext>
          </c:extLst>
        </c:ser>
        <c:ser>
          <c:idx val="2"/>
          <c:order val="2"/>
          <c:tx>
            <c:strRef>
              <c:f>'All Encapsulated samples'!$H$1</c:f>
              <c:strCache>
                <c:ptCount val="1"/>
                <c:pt idx="0">
                  <c:v>Right Chest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'All 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Encapsulated samples'!$H$2:$H$58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1.4999999999999998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</c:v>
                </c:pt>
                <c:pt idx="5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3C-489C-811C-F2478FF43346}"/>
            </c:ext>
          </c:extLst>
        </c:ser>
        <c:ser>
          <c:idx val="3"/>
          <c:order val="3"/>
          <c:tx>
            <c:strRef>
              <c:f>'All Encapsulated samples'!$I$1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Encapsulated samples'!$I$2:$I$58</c:f>
              <c:numCache>
                <c:formatCode>General</c:formatCode>
                <c:ptCount val="57"/>
                <c:pt idx="0">
                  <c:v>1</c:v>
                </c:pt>
                <c:pt idx="1">
                  <c:v>0.83333333333333337</c:v>
                </c:pt>
                <c:pt idx="2">
                  <c:v>1.3333333333333333</c:v>
                </c:pt>
                <c:pt idx="3">
                  <c:v>1.5</c:v>
                </c:pt>
                <c:pt idx="4">
                  <c:v>2.3333333333333335</c:v>
                </c:pt>
                <c:pt idx="5">
                  <c:v>2.1666666666666665</c:v>
                </c:pt>
                <c:pt idx="6">
                  <c:v>2</c:v>
                </c:pt>
                <c:pt idx="7">
                  <c:v>2.3333333333333335</c:v>
                </c:pt>
                <c:pt idx="8">
                  <c:v>2.3333333333333335</c:v>
                </c:pt>
                <c:pt idx="9">
                  <c:v>2.6666666666666665</c:v>
                </c:pt>
                <c:pt idx="10">
                  <c:v>2.3333333333333335</c:v>
                </c:pt>
                <c:pt idx="11">
                  <c:v>2.3333333333333335</c:v>
                </c:pt>
                <c:pt idx="12">
                  <c:v>2.3333333333333335</c:v>
                </c:pt>
                <c:pt idx="13">
                  <c:v>2.3333333333333335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2.6666666666666665</c:v>
                </c:pt>
                <c:pt idx="17">
                  <c:v>2.3333333333333335</c:v>
                </c:pt>
                <c:pt idx="18">
                  <c:v>2.6666666666666665</c:v>
                </c:pt>
                <c:pt idx="19">
                  <c:v>2.8333333333333335</c:v>
                </c:pt>
                <c:pt idx="20">
                  <c:v>2.6666666666666665</c:v>
                </c:pt>
                <c:pt idx="21">
                  <c:v>2.6666666666666665</c:v>
                </c:pt>
                <c:pt idx="22">
                  <c:v>2.6666666666666665</c:v>
                </c:pt>
                <c:pt idx="23">
                  <c:v>2.3333333333333335</c:v>
                </c:pt>
                <c:pt idx="24">
                  <c:v>2.3333333333333335</c:v>
                </c:pt>
                <c:pt idx="25">
                  <c:v>2.3333333333333335</c:v>
                </c:pt>
                <c:pt idx="26">
                  <c:v>2.3333333333333335</c:v>
                </c:pt>
                <c:pt idx="27">
                  <c:v>2.3333333333333335</c:v>
                </c:pt>
                <c:pt idx="28">
                  <c:v>2.3333333333333335</c:v>
                </c:pt>
                <c:pt idx="29">
                  <c:v>2.3333333333333335</c:v>
                </c:pt>
                <c:pt idx="30">
                  <c:v>2.3333333333333335</c:v>
                </c:pt>
                <c:pt idx="31">
                  <c:v>2.6666666666666665</c:v>
                </c:pt>
                <c:pt idx="32">
                  <c:v>2.6666666666666665</c:v>
                </c:pt>
                <c:pt idx="33">
                  <c:v>2.8333333333333335</c:v>
                </c:pt>
                <c:pt idx="34">
                  <c:v>2.8333333333333335</c:v>
                </c:pt>
                <c:pt idx="35">
                  <c:v>2.8333333333333335</c:v>
                </c:pt>
                <c:pt idx="36">
                  <c:v>2.8333333333333335</c:v>
                </c:pt>
                <c:pt idx="37">
                  <c:v>2.8333333333333335</c:v>
                </c:pt>
                <c:pt idx="38">
                  <c:v>2.8333333333333335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2.8333333333333335</c:v>
                </c:pt>
                <c:pt idx="44">
                  <c:v>3</c:v>
                </c:pt>
                <c:pt idx="45">
                  <c:v>3</c:v>
                </c:pt>
                <c:pt idx="46">
                  <c:v>2.8333333333333335</c:v>
                </c:pt>
                <c:pt idx="47">
                  <c:v>2.8333333333333335</c:v>
                </c:pt>
                <c:pt idx="48">
                  <c:v>2.6666666666666665</c:v>
                </c:pt>
                <c:pt idx="49">
                  <c:v>2.6666666666666665</c:v>
                </c:pt>
                <c:pt idx="50">
                  <c:v>2.6666666666666665</c:v>
                </c:pt>
                <c:pt idx="51">
                  <c:v>2.8333333333333335</c:v>
                </c:pt>
                <c:pt idx="52">
                  <c:v>2.8333333333333335</c:v>
                </c:pt>
                <c:pt idx="53">
                  <c:v>2.8333333333333335</c:v>
                </c:pt>
                <c:pt idx="54">
                  <c:v>3</c:v>
                </c:pt>
                <c:pt idx="55">
                  <c:v>2.8333333333333335</c:v>
                </c:pt>
                <c:pt idx="56">
                  <c:v>2.6666666666666665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3C-489C-811C-F2478FF43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tx>
            <c:strRef>
              <c:f>'All Encapsulated samples'!$I$1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Encapsulated samples'!$I$2:$I$58</c:f>
              <c:numCache>
                <c:formatCode>General</c:formatCode>
                <c:ptCount val="57"/>
                <c:pt idx="0">
                  <c:v>1</c:v>
                </c:pt>
                <c:pt idx="1">
                  <c:v>0.83333333333333337</c:v>
                </c:pt>
                <c:pt idx="2">
                  <c:v>1.3333333333333333</c:v>
                </c:pt>
                <c:pt idx="3">
                  <c:v>1.5</c:v>
                </c:pt>
                <c:pt idx="4">
                  <c:v>2.3333333333333335</c:v>
                </c:pt>
                <c:pt idx="5">
                  <c:v>2.1666666666666665</c:v>
                </c:pt>
                <c:pt idx="6">
                  <c:v>2</c:v>
                </c:pt>
                <c:pt idx="7">
                  <c:v>2.3333333333333335</c:v>
                </c:pt>
                <c:pt idx="8">
                  <c:v>2.3333333333333335</c:v>
                </c:pt>
                <c:pt idx="9">
                  <c:v>2.6666666666666665</c:v>
                </c:pt>
                <c:pt idx="10">
                  <c:v>2.3333333333333335</c:v>
                </c:pt>
                <c:pt idx="11">
                  <c:v>2.3333333333333335</c:v>
                </c:pt>
                <c:pt idx="12">
                  <c:v>2.3333333333333335</c:v>
                </c:pt>
                <c:pt idx="13">
                  <c:v>2.3333333333333335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2.6666666666666665</c:v>
                </c:pt>
                <c:pt idx="17">
                  <c:v>2.3333333333333335</c:v>
                </c:pt>
                <c:pt idx="18">
                  <c:v>2.6666666666666665</c:v>
                </c:pt>
                <c:pt idx="19">
                  <c:v>2.8333333333333335</c:v>
                </c:pt>
                <c:pt idx="20">
                  <c:v>2.6666666666666665</c:v>
                </c:pt>
                <c:pt idx="21">
                  <c:v>2.6666666666666665</c:v>
                </c:pt>
                <c:pt idx="22">
                  <c:v>2.6666666666666665</c:v>
                </c:pt>
                <c:pt idx="23">
                  <c:v>2.3333333333333335</c:v>
                </c:pt>
                <c:pt idx="24">
                  <c:v>2.3333333333333335</c:v>
                </c:pt>
                <c:pt idx="25">
                  <c:v>2.3333333333333335</c:v>
                </c:pt>
                <c:pt idx="26">
                  <c:v>2.3333333333333335</c:v>
                </c:pt>
                <c:pt idx="27">
                  <c:v>2.3333333333333335</c:v>
                </c:pt>
                <c:pt idx="28">
                  <c:v>2.3333333333333335</c:v>
                </c:pt>
                <c:pt idx="29">
                  <c:v>2.3333333333333335</c:v>
                </c:pt>
                <c:pt idx="30">
                  <c:v>2.3333333333333335</c:v>
                </c:pt>
                <c:pt idx="31">
                  <c:v>2.6666666666666665</c:v>
                </c:pt>
                <c:pt idx="32">
                  <c:v>2.6666666666666665</c:v>
                </c:pt>
                <c:pt idx="33">
                  <c:v>2.8333333333333335</c:v>
                </c:pt>
                <c:pt idx="34">
                  <c:v>2.8333333333333335</c:v>
                </c:pt>
                <c:pt idx="35">
                  <c:v>2.8333333333333335</c:v>
                </c:pt>
                <c:pt idx="36">
                  <c:v>2.8333333333333335</c:v>
                </c:pt>
                <c:pt idx="37">
                  <c:v>2.8333333333333335</c:v>
                </c:pt>
                <c:pt idx="38">
                  <c:v>2.8333333333333335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2.8333333333333335</c:v>
                </c:pt>
                <c:pt idx="44">
                  <c:v>3</c:v>
                </c:pt>
                <c:pt idx="45">
                  <c:v>3</c:v>
                </c:pt>
                <c:pt idx="46">
                  <c:v>2.8333333333333335</c:v>
                </c:pt>
                <c:pt idx="47">
                  <c:v>2.8333333333333335</c:v>
                </c:pt>
                <c:pt idx="48">
                  <c:v>2.6666666666666665</c:v>
                </c:pt>
                <c:pt idx="49">
                  <c:v>2.6666666666666665</c:v>
                </c:pt>
                <c:pt idx="50">
                  <c:v>2.6666666666666665</c:v>
                </c:pt>
                <c:pt idx="51">
                  <c:v>2.8333333333333335</c:v>
                </c:pt>
                <c:pt idx="52">
                  <c:v>2.8333333333333335</c:v>
                </c:pt>
                <c:pt idx="53">
                  <c:v>2.8333333333333335</c:v>
                </c:pt>
                <c:pt idx="54">
                  <c:v>3</c:v>
                </c:pt>
                <c:pt idx="55">
                  <c:v>2.8333333333333335</c:v>
                </c:pt>
                <c:pt idx="56">
                  <c:v>2.6666666666666665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50-4DE9-B341-A872A2A6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14302115261722E-2"/>
          <c:y val="2.3809528769222342E-2"/>
          <c:w val="0.89594832970500415"/>
          <c:h val="0.879885405967047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'All samples'!$F$1</c:f>
              <c:strCache>
                <c:ptCount val="1"/>
                <c:pt idx="0">
                  <c:v>Average Unencapsulated sample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samples'!$F$2:$F$58</c:f>
              <c:numCache>
                <c:formatCode>General</c:formatCode>
                <c:ptCount val="57"/>
                <c:pt idx="0">
                  <c:v>1</c:v>
                </c:pt>
                <c:pt idx="1">
                  <c:v>1.0555555555555556</c:v>
                </c:pt>
                <c:pt idx="2">
                  <c:v>1.1666666666666667</c:v>
                </c:pt>
                <c:pt idx="3">
                  <c:v>1.0555555555555556</c:v>
                </c:pt>
                <c:pt idx="4">
                  <c:v>1.3333333333333333</c:v>
                </c:pt>
                <c:pt idx="5">
                  <c:v>1.6666666666666667</c:v>
                </c:pt>
                <c:pt idx="6">
                  <c:v>1.4444444444444446</c:v>
                </c:pt>
                <c:pt idx="7">
                  <c:v>1.8333333333333333</c:v>
                </c:pt>
                <c:pt idx="8">
                  <c:v>1.8333333333333333</c:v>
                </c:pt>
                <c:pt idx="9">
                  <c:v>2.1111111111111112</c:v>
                </c:pt>
                <c:pt idx="10">
                  <c:v>2.1111111111111112</c:v>
                </c:pt>
                <c:pt idx="11">
                  <c:v>2.2222222222222223</c:v>
                </c:pt>
                <c:pt idx="12">
                  <c:v>2.5555555555555558</c:v>
                </c:pt>
                <c:pt idx="13">
                  <c:v>2.3888888888888888</c:v>
                </c:pt>
                <c:pt idx="14">
                  <c:v>2.3888888888888888</c:v>
                </c:pt>
                <c:pt idx="15">
                  <c:v>2.8888888888888893</c:v>
                </c:pt>
                <c:pt idx="16">
                  <c:v>2.7777777777777781</c:v>
                </c:pt>
                <c:pt idx="17">
                  <c:v>2.8888888888888893</c:v>
                </c:pt>
                <c:pt idx="18">
                  <c:v>2.8888888888888893</c:v>
                </c:pt>
                <c:pt idx="19">
                  <c:v>3.2222222222222228</c:v>
                </c:pt>
                <c:pt idx="20">
                  <c:v>3</c:v>
                </c:pt>
                <c:pt idx="21">
                  <c:v>3.1666666666666665</c:v>
                </c:pt>
                <c:pt idx="22">
                  <c:v>2.4444444444444442</c:v>
                </c:pt>
                <c:pt idx="23">
                  <c:v>1.9444444444444446</c:v>
                </c:pt>
                <c:pt idx="24">
                  <c:v>2.6111111111111112</c:v>
                </c:pt>
                <c:pt idx="25">
                  <c:v>2.8888888888888893</c:v>
                </c:pt>
                <c:pt idx="26">
                  <c:v>3.2222222222222228</c:v>
                </c:pt>
                <c:pt idx="27">
                  <c:v>3.7222222222222228</c:v>
                </c:pt>
                <c:pt idx="28">
                  <c:v>4.166666666666667</c:v>
                </c:pt>
                <c:pt idx="29">
                  <c:v>3.5</c:v>
                </c:pt>
                <c:pt idx="30">
                  <c:v>3.6666666666666665</c:v>
                </c:pt>
                <c:pt idx="31">
                  <c:v>4.0000000000000009</c:v>
                </c:pt>
                <c:pt idx="32">
                  <c:v>3.7777777777777781</c:v>
                </c:pt>
                <c:pt idx="33">
                  <c:v>4.166666666666667</c:v>
                </c:pt>
                <c:pt idx="34">
                  <c:v>4.2222222222222223</c:v>
                </c:pt>
                <c:pt idx="35">
                  <c:v>4.5000000000000009</c:v>
                </c:pt>
                <c:pt idx="36">
                  <c:v>4.5000000000000009</c:v>
                </c:pt>
                <c:pt idx="37">
                  <c:v>4.8888888888888884</c:v>
                </c:pt>
                <c:pt idx="38">
                  <c:v>4.5555555555555554</c:v>
                </c:pt>
                <c:pt idx="39">
                  <c:v>5.666666666666667</c:v>
                </c:pt>
                <c:pt idx="40">
                  <c:v>5.0555555555555562</c:v>
                </c:pt>
                <c:pt idx="41">
                  <c:v>4.8888888888888893</c:v>
                </c:pt>
                <c:pt idx="42">
                  <c:v>5.333333333333333</c:v>
                </c:pt>
                <c:pt idx="43">
                  <c:v>4.666666666666667</c:v>
                </c:pt>
                <c:pt idx="44">
                  <c:v>7.6666666666666679</c:v>
                </c:pt>
                <c:pt idx="45">
                  <c:v>4.7222222222222223</c:v>
                </c:pt>
                <c:pt idx="46">
                  <c:v>3.2777777777777781</c:v>
                </c:pt>
                <c:pt idx="47">
                  <c:v>2.5</c:v>
                </c:pt>
                <c:pt idx="48">
                  <c:v>3.2777777777777781</c:v>
                </c:pt>
                <c:pt idx="49">
                  <c:v>4</c:v>
                </c:pt>
                <c:pt idx="50">
                  <c:v>3.7777777777777781</c:v>
                </c:pt>
                <c:pt idx="51">
                  <c:v>3.7777777777777781</c:v>
                </c:pt>
                <c:pt idx="52">
                  <c:v>4.3888888888888893</c:v>
                </c:pt>
                <c:pt idx="53">
                  <c:v>4.333333333333333</c:v>
                </c:pt>
                <c:pt idx="54">
                  <c:v>5.5555555555555562</c:v>
                </c:pt>
                <c:pt idx="55">
                  <c:v>3.5555555555555558</c:v>
                </c:pt>
                <c:pt idx="56">
                  <c:v>2.3888888888888888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52-4943-8C56-D975C8927ACC}"/>
            </c:ext>
          </c:extLst>
        </c:ser>
        <c:ser>
          <c:idx val="1"/>
          <c:order val="1"/>
          <c:tx>
            <c:strRef>
              <c:f>'All samples'!$G$1</c:f>
              <c:strCache>
                <c:ptCount val="1"/>
                <c:pt idx="0">
                  <c:v>Average encapsulated sample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samples'!$G$2:$G$58</c:f>
              <c:numCache>
                <c:formatCode>General</c:formatCode>
                <c:ptCount val="57"/>
                <c:pt idx="0">
                  <c:v>1</c:v>
                </c:pt>
                <c:pt idx="1">
                  <c:v>0.85185185185185175</c:v>
                </c:pt>
                <c:pt idx="2">
                  <c:v>1.0555555555555556</c:v>
                </c:pt>
                <c:pt idx="3">
                  <c:v>1.1851851851851851</c:v>
                </c:pt>
                <c:pt idx="4">
                  <c:v>1.4444444444444444</c:v>
                </c:pt>
                <c:pt idx="5">
                  <c:v>1.7222222222222223</c:v>
                </c:pt>
                <c:pt idx="6">
                  <c:v>1.4814814814814816</c:v>
                </c:pt>
                <c:pt idx="7">
                  <c:v>1.9444444444444444</c:v>
                </c:pt>
                <c:pt idx="8">
                  <c:v>1.9444444444444444</c:v>
                </c:pt>
                <c:pt idx="9">
                  <c:v>2.0370370370370368</c:v>
                </c:pt>
                <c:pt idx="10">
                  <c:v>2.0370370370370368</c:v>
                </c:pt>
                <c:pt idx="11">
                  <c:v>2.074074074074074</c:v>
                </c:pt>
                <c:pt idx="12">
                  <c:v>2.1851851851851851</c:v>
                </c:pt>
                <c:pt idx="13">
                  <c:v>2.1296296296296298</c:v>
                </c:pt>
                <c:pt idx="14">
                  <c:v>2.1296296296296298</c:v>
                </c:pt>
                <c:pt idx="15">
                  <c:v>2.2962962962962963</c:v>
                </c:pt>
                <c:pt idx="16">
                  <c:v>2.2592592592592595</c:v>
                </c:pt>
                <c:pt idx="17">
                  <c:v>2.2962962962962963</c:v>
                </c:pt>
                <c:pt idx="18">
                  <c:v>2.2962962962962963</c:v>
                </c:pt>
                <c:pt idx="19">
                  <c:v>2.5740740740740744</c:v>
                </c:pt>
                <c:pt idx="20">
                  <c:v>2.3333333333333335</c:v>
                </c:pt>
                <c:pt idx="21">
                  <c:v>2.3888888888888888</c:v>
                </c:pt>
                <c:pt idx="22">
                  <c:v>2.1481481481481484</c:v>
                </c:pt>
                <c:pt idx="23">
                  <c:v>1.9814814814814816</c:v>
                </c:pt>
                <c:pt idx="24">
                  <c:v>2.2037037037037037</c:v>
                </c:pt>
                <c:pt idx="25">
                  <c:v>2.2962962962962963</c:v>
                </c:pt>
                <c:pt idx="26">
                  <c:v>2.4074074074074079</c:v>
                </c:pt>
                <c:pt idx="27">
                  <c:v>2.5740740740740744</c:v>
                </c:pt>
                <c:pt idx="28">
                  <c:v>2.7222222222222228</c:v>
                </c:pt>
                <c:pt idx="29">
                  <c:v>2.5</c:v>
                </c:pt>
                <c:pt idx="30">
                  <c:v>2.5555555555555554</c:v>
                </c:pt>
                <c:pt idx="31">
                  <c:v>2.6666666666666665</c:v>
                </c:pt>
                <c:pt idx="32">
                  <c:v>2.592592592592593</c:v>
                </c:pt>
                <c:pt idx="33">
                  <c:v>2.8888888888888893</c:v>
                </c:pt>
                <c:pt idx="34">
                  <c:v>2.907407407407407</c:v>
                </c:pt>
                <c:pt idx="35">
                  <c:v>3</c:v>
                </c:pt>
                <c:pt idx="36">
                  <c:v>3</c:v>
                </c:pt>
                <c:pt idx="37">
                  <c:v>3.1296296296296298</c:v>
                </c:pt>
                <c:pt idx="38">
                  <c:v>3.0185185185185186</c:v>
                </c:pt>
                <c:pt idx="39">
                  <c:v>3.5555555555555558</c:v>
                </c:pt>
                <c:pt idx="40">
                  <c:v>3.3518518518518525</c:v>
                </c:pt>
                <c:pt idx="41">
                  <c:v>3.2962962962962963</c:v>
                </c:pt>
                <c:pt idx="42">
                  <c:v>3.4444444444444442</c:v>
                </c:pt>
                <c:pt idx="43">
                  <c:v>3.0555555555555558</c:v>
                </c:pt>
                <c:pt idx="44">
                  <c:v>4.2222222222222223</c:v>
                </c:pt>
                <c:pt idx="45">
                  <c:v>3.2407407407407405</c:v>
                </c:pt>
                <c:pt idx="46">
                  <c:v>2.592592592592593</c:v>
                </c:pt>
                <c:pt idx="47">
                  <c:v>2.3333333333333335</c:v>
                </c:pt>
                <c:pt idx="48">
                  <c:v>2.425925925925926</c:v>
                </c:pt>
                <c:pt idx="49">
                  <c:v>2.6666666666666665</c:v>
                </c:pt>
                <c:pt idx="50">
                  <c:v>2.592592592592593</c:v>
                </c:pt>
                <c:pt idx="51">
                  <c:v>2.7592592592592595</c:v>
                </c:pt>
                <c:pt idx="52">
                  <c:v>2.9629629629629632</c:v>
                </c:pt>
                <c:pt idx="53">
                  <c:v>2.9444444444444442</c:v>
                </c:pt>
                <c:pt idx="54">
                  <c:v>3.518518518518519</c:v>
                </c:pt>
                <c:pt idx="55">
                  <c:v>2.6851851851851851</c:v>
                </c:pt>
                <c:pt idx="56">
                  <c:v>2.1296296296296298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52-4943-8C56-D975C8927ACC}"/>
            </c:ext>
          </c:extLst>
        </c:ser>
        <c:ser>
          <c:idx val="2"/>
          <c:order val="2"/>
          <c:tx>
            <c:strRef>
              <c:f>'All samples'!$H$1</c:f>
              <c:strCache>
                <c:ptCount val="1"/>
                <c:pt idx="0">
                  <c:v>Typical encapsulated</c:v>
                </c:pt>
              </c:strCache>
            </c:strRef>
          </c:tx>
          <c:spPr>
            <a:ln w="63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6350">
                <a:solidFill>
                  <a:schemeClr val="accent3"/>
                </a:solidFill>
                <a:prstDash val="sysDash"/>
              </a:ln>
              <a:effectLst/>
            </c:spPr>
          </c:marker>
          <c:xVal>
            <c:numRef>
              <c:f>'All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samples'!$H$2:$H$58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1.4999999999999998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</c:v>
                </c:pt>
                <c:pt idx="5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452-4943-8C56-D975C8927ACC}"/>
            </c:ext>
          </c:extLst>
        </c:ser>
        <c:ser>
          <c:idx val="3"/>
          <c:order val="3"/>
          <c:tx>
            <c:strRef>
              <c:f>'All samples'!$I$1</c:f>
              <c:strCache>
                <c:ptCount val="1"/>
                <c:pt idx="0">
                  <c:v>Typical Unecapsulated</c:v>
                </c:pt>
              </c:strCache>
            </c:strRef>
          </c:tx>
          <c:spPr>
            <a:ln w="63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dash"/>
              </a:ln>
              <a:effectLst/>
            </c:spPr>
          </c:marker>
          <c:xVal>
            <c:numRef>
              <c:f>'All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samples'!$I$2:$I$58</c:f>
              <c:numCache>
                <c:formatCode>General</c:formatCode>
                <c:ptCount val="57"/>
                <c:pt idx="0">
                  <c:v>1</c:v>
                </c:pt>
                <c:pt idx="1">
                  <c:v>1.4999999999999998</c:v>
                </c:pt>
                <c:pt idx="2">
                  <c:v>1.4999999999999998</c:v>
                </c:pt>
                <c:pt idx="3">
                  <c:v>1.4999999999999998</c:v>
                </c:pt>
                <c:pt idx="4">
                  <c:v>2</c:v>
                </c:pt>
                <c:pt idx="5">
                  <c:v>2.9999999999999996</c:v>
                </c:pt>
                <c:pt idx="6">
                  <c:v>2</c:v>
                </c:pt>
                <c:pt idx="7">
                  <c:v>2.5</c:v>
                </c:pt>
                <c:pt idx="8">
                  <c:v>2.5</c:v>
                </c:pt>
                <c:pt idx="9">
                  <c:v>2.9999999999999996</c:v>
                </c:pt>
                <c:pt idx="10">
                  <c:v>2.9999999999999996</c:v>
                </c:pt>
                <c:pt idx="11">
                  <c:v>2.9999999999999996</c:v>
                </c:pt>
                <c:pt idx="12">
                  <c:v>4</c:v>
                </c:pt>
                <c:pt idx="13">
                  <c:v>3.4999999999999996</c:v>
                </c:pt>
                <c:pt idx="14">
                  <c:v>3.4999999999999996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3.4999999999999996</c:v>
                </c:pt>
                <c:pt idx="22">
                  <c:v>2.9999999999999996</c:v>
                </c:pt>
                <c:pt idx="23">
                  <c:v>2.5</c:v>
                </c:pt>
                <c:pt idx="24">
                  <c:v>3.4999999999999996</c:v>
                </c:pt>
                <c:pt idx="25">
                  <c:v>4</c:v>
                </c:pt>
                <c:pt idx="26">
                  <c:v>4</c:v>
                </c:pt>
                <c:pt idx="27">
                  <c:v>5.5</c:v>
                </c:pt>
                <c:pt idx="28">
                  <c:v>6.5</c:v>
                </c:pt>
                <c:pt idx="29">
                  <c:v>4.5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5.5</c:v>
                </c:pt>
                <c:pt idx="34">
                  <c:v>5.9999999999999991</c:v>
                </c:pt>
                <c:pt idx="35">
                  <c:v>6.5</c:v>
                </c:pt>
                <c:pt idx="36">
                  <c:v>5.5</c:v>
                </c:pt>
                <c:pt idx="37">
                  <c:v>6.9999999999999991</c:v>
                </c:pt>
                <c:pt idx="38">
                  <c:v>5.9999999999999991</c:v>
                </c:pt>
                <c:pt idx="39">
                  <c:v>9</c:v>
                </c:pt>
                <c:pt idx="40">
                  <c:v>6.5</c:v>
                </c:pt>
                <c:pt idx="41">
                  <c:v>5.9999999999999991</c:v>
                </c:pt>
                <c:pt idx="42">
                  <c:v>5.9999999999999991</c:v>
                </c:pt>
                <c:pt idx="43">
                  <c:v>5.9999999999999991</c:v>
                </c:pt>
                <c:pt idx="44">
                  <c:v>13</c:v>
                </c:pt>
                <c:pt idx="45">
                  <c:v>6.5</c:v>
                </c:pt>
                <c:pt idx="46">
                  <c:v>4.5</c:v>
                </c:pt>
                <c:pt idx="47">
                  <c:v>3.4999999999999996</c:v>
                </c:pt>
                <c:pt idx="48">
                  <c:v>4.5</c:v>
                </c:pt>
                <c:pt idx="49">
                  <c:v>5.9999999999999991</c:v>
                </c:pt>
                <c:pt idx="50">
                  <c:v>5</c:v>
                </c:pt>
                <c:pt idx="51">
                  <c:v>5</c:v>
                </c:pt>
                <c:pt idx="52">
                  <c:v>6.5</c:v>
                </c:pt>
                <c:pt idx="53">
                  <c:v>5.9999999999999991</c:v>
                </c:pt>
                <c:pt idx="54">
                  <c:v>9</c:v>
                </c:pt>
                <c:pt idx="55">
                  <c:v>5</c:v>
                </c:pt>
                <c:pt idx="56">
                  <c:v>3.4999999999999996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452-4943-8C56-D975C8927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6847238318043799"/>
              <c:y val="0.94390200056284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layout>
            <c:manualLayout>
              <c:xMode val="edge"/>
              <c:yMode val="edge"/>
              <c:x val="9.170105456212746E-3"/>
              <c:y val="0.27684086923319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1547785661259"/>
          <c:y val="2.1919900930964003E-2"/>
          <c:w val="0.80414300608096323"/>
          <c:h val="7.0982525931648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14285598380568E-2"/>
          <c:y val="1.8242291738584864E-2"/>
          <c:w val="0.89594832970500415"/>
          <c:h val="0.879885405967047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26 - Wash test'!$F$1</c:f>
              <c:strCache>
                <c:ptCount val="1"/>
                <c:pt idx="0">
                  <c:v>Encapsulated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26 - Wash test'!$G$2:$G$58</c:f>
                <c:numCache>
                  <c:formatCode>General</c:formatCode>
                  <c:ptCount val="57"/>
                  <c:pt idx="0">
                    <c:v>0</c:v>
                  </c:pt>
                  <c:pt idx="1">
                    <c:v>0.28867513459481298</c:v>
                  </c:pt>
                  <c:pt idx="2">
                    <c:v>0.57735026918962584</c:v>
                  </c:pt>
                  <c:pt idx="3">
                    <c:v>0.49999999999999956</c:v>
                  </c:pt>
                  <c:pt idx="4">
                    <c:v>1.5275252316519468</c:v>
                  </c:pt>
                  <c:pt idx="5">
                    <c:v>0.76376261582597194</c:v>
                  </c:pt>
                  <c:pt idx="6">
                    <c:v>0.99999999999999911</c:v>
                  </c:pt>
                  <c:pt idx="7">
                    <c:v>0.57735026918962473</c:v>
                  </c:pt>
                  <c:pt idx="8">
                    <c:v>0.57735026918962473</c:v>
                  </c:pt>
                  <c:pt idx="9">
                    <c:v>1.1547005383792517</c:v>
                  </c:pt>
                  <c:pt idx="10">
                    <c:v>0.57735026918962473</c:v>
                  </c:pt>
                  <c:pt idx="11">
                    <c:v>0.57735026918962473</c:v>
                  </c:pt>
                  <c:pt idx="12">
                    <c:v>0.57735026918962473</c:v>
                  </c:pt>
                  <c:pt idx="13">
                    <c:v>0.57735026918962473</c:v>
                  </c:pt>
                  <c:pt idx="14">
                    <c:v>0.57735026918962473</c:v>
                  </c:pt>
                  <c:pt idx="15">
                    <c:v>1.1547005383792517</c:v>
                  </c:pt>
                  <c:pt idx="16">
                    <c:v>1.1547005383792517</c:v>
                  </c:pt>
                  <c:pt idx="17">
                    <c:v>0.57735026918962473</c:v>
                  </c:pt>
                  <c:pt idx="18">
                    <c:v>1.1547005383792517</c:v>
                  </c:pt>
                  <c:pt idx="19">
                    <c:v>1.0408329997330668</c:v>
                  </c:pt>
                  <c:pt idx="20">
                    <c:v>1.1547005383792517</c:v>
                  </c:pt>
                  <c:pt idx="21">
                    <c:v>1.1547005383792517</c:v>
                  </c:pt>
                  <c:pt idx="22">
                    <c:v>1.1547005383792517</c:v>
                  </c:pt>
                  <c:pt idx="23">
                    <c:v>0.57735026918962473</c:v>
                  </c:pt>
                  <c:pt idx="24">
                    <c:v>0.57735026918962473</c:v>
                  </c:pt>
                  <c:pt idx="25">
                    <c:v>0.57735026918962473</c:v>
                  </c:pt>
                  <c:pt idx="26">
                    <c:v>0.57735026918962473</c:v>
                  </c:pt>
                  <c:pt idx="27">
                    <c:v>0.57735026918962473</c:v>
                  </c:pt>
                  <c:pt idx="28">
                    <c:v>0.57735026918962473</c:v>
                  </c:pt>
                  <c:pt idx="29">
                    <c:v>0.57735026918962473</c:v>
                  </c:pt>
                  <c:pt idx="30">
                    <c:v>0.57735026918962473</c:v>
                  </c:pt>
                  <c:pt idx="31">
                    <c:v>1.1547005383792517</c:v>
                  </c:pt>
                  <c:pt idx="32">
                    <c:v>1.1547005383792517</c:v>
                  </c:pt>
                  <c:pt idx="33">
                    <c:v>1.0408329997330668</c:v>
                  </c:pt>
                  <c:pt idx="34">
                    <c:v>1.0408329997330668</c:v>
                  </c:pt>
                  <c:pt idx="35">
                    <c:v>1.0408329997330668</c:v>
                  </c:pt>
                  <c:pt idx="36">
                    <c:v>1.0408329997330668</c:v>
                  </c:pt>
                  <c:pt idx="37">
                    <c:v>1.0408329997330668</c:v>
                  </c:pt>
                  <c:pt idx="38">
                    <c:v>1.0408329997330668</c:v>
                  </c:pt>
                  <c:pt idx="39">
                    <c:v>0.8660254037844386</c:v>
                  </c:pt>
                  <c:pt idx="40">
                    <c:v>0.8660254037844386</c:v>
                  </c:pt>
                  <c:pt idx="41">
                    <c:v>0.8660254037844386</c:v>
                  </c:pt>
                  <c:pt idx="42">
                    <c:v>0.8660254037844386</c:v>
                  </c:pt>
                  <c:pt idx="43">
                    <c:v>1.0408329997330668</c:v>
                  </c:pt>
                  <c:pt idx="44">
                    <c:v>0.8660254037844386</c:v>
                  </c:pt>
                  <c:pt idx="45">
                    <c:v>0.8660254037844386</c:v>
                  </c:pt>
                  <c:pt idx="46">
                    <c:v>1.0408329997330668</c:v>
                  </c:pt>
                  <c:pt idx="47">
                    <c:v>1.0408329997330668</c:v>
                  </c:pt>
                  <c:pt idx="48">
                    <c:v>1.1547005383792517</c:v>
                  </c:pt>
                  <c:pt idx="49">
                    <c:v>1.1547005383792517</c:v>
                  </c:pt>
                  <c:pt idx="50">
                    <c:v>1.1547005383792517</c:v>
                  </c:pt>
                  <c:pt idx="51">
                    <c:v>1.0408329997330668</c:v>
                  </c:pt>
                  <c:pt idx="52">
                    <c:v>1.0408329997330668</c:v>
                  </c:pt>
                  <c:pt idx="53">
                    <c:v>1.0408329997330668</c:v>
                  </c:pt>
                  <c:pt idx="54">
                    <c:v>0.8660254037844386</c:v>
                  </c:pt>
                  <c:pt idx="55">
                    <c:v>1.0408329997330668</c:v>
                  </c:pt>
                  <c:pt idx="56">
                    <c:v>1.1547005383792517</c:v>
                  </c:pt>
                </c:numCache>
              </c:numRef>
            </c:plus>
            <c:minus>
              <c:numRef>
                <c:f>'Figure 26 - Wash test'!$G$2:$G$58</c:f>
                <c:numCache>
                  <c:formatCode>General</c:formatCode>
                  <c:ptCount val="57"/>
                  <c:pt idx="0">
                    <c:v>0</c:v>
                  </c:pt>
                  <c:pt idx="1">
                    <c:v>0.28867513459481298</c:v>
                  </c:pt>
                  <c:pt idx="2">
                    <c:v>0.57735026918962584</c:v>
                  </c:pt>
                  <c:pt idx="3">
                    <c:v>0.49999999999999956</c:v>
                  </c:pt>
                  <c:pt idx="4">
                    <c:v>1.5275252316519468</c:v>
                  </c:pt>
                  <c:pt idx="5">
                    <c:v>0.76376261582597194</c:v>
                  </c:pt>
                  <c:pt idx="6">
                    <c:v>0.99999999999999911</c:v>
                  </c:pt>
                  <c:pt idx="7">
                    <c:v>0.57735026918962473</c:v>
                  </c:pt>
                  <c:pt idx="8">
                    <c:v>0.57735026918962473</c:v>
                  </c:pt>
                  <c:pt idx="9">
                    <c:v>1.1547005383792517</c:v>
                  </c:pt>
                  <c:pt idx="10">
                    <c:v>0.57735026918962473</c:v>
                  </c:pt>
                  <c:pt idx="11">
                    <c:v>0.57735026918962473</c:v>
                  </c:pt>
                  <c:pt idx="12">
                    <c:v>0.57735026918962473</c:v>
                  </c:pt>
                  <c:pt idx="13">
                    <c:v>0.57735026918962473</c:v>
                  </c:pt>
                  <c:pt idx="14">
                    <c:v>0.57735026918962473</c:v>
                  </c:pt>
                  <c:pt idx="15">
                    <c:v>1.1547005383792517</c:v>
                  </c:pt>
                  <c:pt idx="16">
                    <c:v>1.1547005383792517</c:v>
                  </c:pt>
                  <c:pt idx="17">
                    <c:v>0.57735026918962473</c:v>
                  </c:pt>
                  <c:pt idx="18">
                    <c:v>1.1547005383792517</c:v>
                  </c:pt>
                  <c:pt idx="19">
                    <c:v>1.0408329997330668</c:v>
                  </c:pt>
                  <c:pt idx="20">
                    <c:v>1.1547005383792517</c:v>
                  </c:pt>
                  <c:pt idx="21">
                    <c:v>1.1547005383792517</c:v>
                  </c:pt>
                  <c:pt idx="22">
                    <c:v>1.1547005383792517</c:v>
                  </c:pt>
                  <c:pt idx="23">
                    <c:v>0.57735026918962473</c:v>
                  </c:pt>
                  <c:pt idx="24">
                    <c:v>0.57735026918962473</c:v>
                  </c:pt>
                  <c:pt idx="25">
                    <c:v>0.57735026918962473</c:v>
                  </c:pt>
                  <c:pt idx="26">
                    <c:v>0.57735026918962473</c:v>
                  </c:pt>
                  <c:pt idx="27">
                    <c:v>0.57735026918962473</c:v>
                  </c:pt>
                  <c:pt idx="28">
                    <c:v>0.57735026918962473</c:v>
                  </c:pt>
                  <c:pt idx="29">
                    <c:v>0.57735026918962473</c:v>
                  </c:pt>
                  <c:pt idx="30">
                    <c:v>0.57735026918962473</c:v>
                  </c:pt>
                  <c:pt idx="31">
                    <c:v>1.1547005383792517</c:v>
                  </c:pt>
                  <c:pt idx="32">
                    <c:v>1.1547005383792517</c:v>
                  </c:pt>
                  <c:pt idx="33">
                    <c:v>1.0408329997330668</c:v>
                  </c:pt>
                  <c:pt idx="34">
                    <c:v>1.0408329997330668</c:v>
                  </c:pt>
                  <c:pt idx="35">
                    <c:v>1.0408329997330668</c:v>
                  </c:pt>
                  <c:pt idx="36">
                    <c:v>1.0408329997330668</c:v>
                  </c:pt>
                  <c:pt idx="37">
                    <c:v>1.0408329997330668</c:v>
                  </c:pt>
                  <c:pt idx="38">
                    <c:v>1.0408329997330668</c:v>
                  </c:pt>
                  <c:pt idx="39">
                    <c:v>0.8660254037844386</c:v>
                  </c:pt>
                  <c:pt idx="40">
                    <c:v>0.8660254037844386</c:v>
                  </c:pt>
                  <c:pt idx="41">
                    <c:v>0.8660254037844386</c:v>
                  </c:pt>
                  <c:pt idx="42">
                    <c:v>0.8660254037844386</c:v>
                  </c:pt>
                  <c:pt idx="43">
                    <c:v>1.0408329997330668</c:v>
                  </c:pt>
                  <c:pt idx="44">
                    <c:v>0.8660254037844386</c:v>
                  </c:pt>
                  <c:pt idx="45">
                    <c:v>0.8660254037844386</c:v>
                  </c:pt>
                  <c:pt idx="46">
                    <c:v>1.0408329997330668</c:v>
                  </c:pt>
                  <c:pt idx="47">
                    <c:v>1.0408329997330668</c:v>
                  </c:pt>
                  <c:pt idx="48">
                    <c:v>1.1547005383792517</c:v>
                  </c:pt>
                  <c:pt idx="49">
                    <c:v>1.1547005383792517</c:v>
                  </c:pt>
                  <c:pt idx="50">
                    <c:v>1.1547005383792517</c:v>
                  </c:pt>
                  <c:pt idx="51">
                    <c:v>1.0408329997330668</c:v>
                  </c:pt>
                  <c:pt idx="52">
                    <c:v>1.0408329997330668</c:v>
                  </c:pt>
                  <c:pt idx="53">
                    <c:v>1.0408329997330668</c:v>
                  </c:pt>
                  <c:pt idx="54">
                    <c:v>0.8660254037844386</c:v>
                  </c:pt>
                  <c:pt idx="55">
                    <c:v>1.0408329997330668</c:v>
                  </c:pt>
                  <c:pt idx="56">
                    <c:v>1.1547005383792517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26 - Wash test'!$E$2:$E$58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'Figure 26 - Wash test'!$F$2:$F$58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1.4999999999999998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</c:v>
                </c:pt>
                <c:pt idx="5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76-446D-8BF2-49CDEA8AC192}"/>
            </c:ext>
          </c:extLst>
        </c:ser>
        <c:ser>
          <c:idx val="2"/>
          <c:order val="1"/>
          <c:tx>
            <c:strRef>
              <c:f>'Figure 26 - Wash test'!$H$1</c:f>
              <c:strCache>
                <c:ptCount val="1"/>
                <c:pt idx="0">
                  <c:v>Unencapsulated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9050">
                <a:solidFill>
                  <a:srgbClr val="FF0000"/>
                </a:solidFill>
                <a:prstDash val="solid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26 - Wash test'!$I$2:$I$58</c:f>
                <c:numCache>
                  <c:formatCode>General</c:formatCode>
                  <c:ptCount val="57"/>
                  <c:pt idx="0">
                    <c:v>0</c:v>
                  </c:pt>
                  <c:pt idx="1">
                    <c:v>0.4194352464039296</c:v>
                  </c:pt>
                  <c:pt idx="2">
                    <c:v>0.44095855184409816</c:v>
                  </c:pt>
                  <c:pt idx="3">
                    <c:v>0.4194352464039296</c:v>
                  </c:pt>
                  <c:pt idx="4">
                    <c:v>0.66666666666666718</c:v>
                  </c:pt>
                  <c:pt idx="5">
                    <c:v>1.2018504251546624</c:v>
                  </c:pt>
                  <c:pt idx="6">
                    <c:v>0.69388866648871084</c:v>
                  </c:pt>
                  <c:pt idx="7">
                    <c:v>0.600925212577332</c:v>
                  </c:pt>
                  <c:pt idx="8">
                    <c:v>0.600925212577332</c:v>
                  </c:pt>
                  <c:pt idx="9">
                    <c:v>0.83887049280785919</c:v>
                  </c:pt>
                  <c:pt idx="10">
                    <c:v>0.83887049280785919</c:v>
                  </c:pt>
                  <c:pt idx="11">
                    <c:v>0.69388866648870928</c:v>
                  </c:pt>
                  <c:pt idx="12">
                    <c:v>1.2619796324000605</c:v>
                  </c:pt>
                  <c:pt idx="13">
                    <c:v>0.97657754618038517</c:v>
                  </c:pt>
                  <c:pt idx="14">
                    <c:v>0.97657754618038517</c:v>
                  </c:pt>
                  <c:pt idx="15">
                    <c:v>1.0183501544346307</c:v>
                  </c:pt>
                  <c:pt idx="16">
                    <c:v>1.071516751221439</c:v>
                  </c:pt>
                  <c:pt idx="17">
                    <c:v>1.0183501544346307</c:v>
                  </c:pt>
                  <c:pt idx="18">
                    <c:v>1.0183501544346307</c:v>
                  </c:pt>
                  <c:pt idx="19">
                    <c:v>1.0715167512214372</c:v>
                  </c:pt>
                  <c:pt idx="20">
                    <c:v>0.88191710368819831</c:v>
                  </c:pt>
                  <c:pt idx="21">
                    <c:v>0.44095855184409866</c:v>
                  </c:pt>
                  <c:pt idx="22">
                    <c:v>0.50917507721731581</c:v>
                  </c:pt>
                  <c:pt idx="23">
                    <c:v>0.48112522432468757</c:v>
                  </c:pt>
                  <c:pt idx="24">
                    <c:v>0.78763593770876794</c:v>
                  </c:pt>
                  <c:pt idx="25">
                    <c:v>0.96225044864937614</c:v>
                  </c:pt>
                  <c:pt idx="26">
                    <c:v>0.69388866648870928</c:v>
                  </c:pt>
                  <c:pt idx="27">
                    <c:v>1.5485955405295939</c:v>
                  </c:pt>
                  <c:pt idx="28">
                    <c:v>2.0480342879074183</c:v>
                  </c:pt>
                  <c:pt idx="29">
                    <c:v>0.8660254037844386</c:v>
                  </c:pt>
                  <c:pt idx="30">
                    <c:v>1.201850425154664</c:v>
                  </c:pt>
                  <c:pt idx="31">
                    <c:v>0.88191710368819132</c:v>
                  </c:pt>
                  <c:pt idx="32">
                    <c:v>1.0715167512214399</c:v>
                  </c:pt>
                  <c:pt idx="33">
                    <c:v>1.2583057392117911</c:v>
                  </c:pt>
                  <c:pt idx="34">
                    <c:v>1.5752718754175348</c:v>
                  </c:pt>
                  <c:pt idx="35">
                    <c:v>1.7400510848184223</c:v>
                  </c:pt>
                  <c:pt idx="36">
                    <c:v>0.927960727138333</c:v>
                  </c:pt>
                  <c:pt idx="37">
                    <c:v>1.8358568490953664</c:v>
                  </c:pt>
                  <c:pt idx="38">
                    <c:v>1.2619796324000576</c:v>
                  </c:pt>
                  <c:pt idx="39">
                    <c:v>2.8867513459481291</c:v>
                  </c:pt>
                  <c:pt idx="40">
                    <c:v>1.2945755775256707</c:v>
                  </c:pt>
                  <c:pt idx="41">
                    <c:v>1.0183501544346281</c:v>
                  </c:pt>
                  <c:pt idx="42">
                    <c:v>0.88191710368819731</c:v>
                  </c:pt>
                  <c:pt idx="43">
                    <c:v>1.1547005383792495</c:v>
                  </c:pt>
                  <c:pt idx="44">
                    <c:v>4.6308146631499332</c:v>
                  </c:pt>
                  <c:pt idx="45">
                    <c:v>1.5485955405295917</c:v>
                  </c:pt>
                  <c:pt idx="46">
                    <c:v>1.1097213530798971</c:v>
                  </c:pt>
                  <c:pt idx="47">
                    <c:v>0.92796072713833677</c:v>
                  </c:pt>
                  <c:pt idx="48">
                    <c:v>1.1097213530798971</c:v>
                  </c:pt>
                  <c:pt idx="49">
                    <c:v>1.7638342073763926</c:v>
                  </c:pt>
                  <c:pt idx="50">
                    <c:v>1.0715167512214399</c:v>
                  </c:pt>
                  <c:pt idx="51">
                    <c:v>1.0715167512214399</c:v>
                  </c:pt>
                  <c:pt idx="52">
                    <c:v>1.8282758524338147</c:v>
                  </c:pt>
                  <c:pt idx="53">
                    <c:v>1.4529663145135552</c:v>
                  </c:pt>
                  <c:pt idx="54">
                    <c:v>2.9876288132774991</c:v>
                  </c:pt>
                  <c:pt idx="55">
                    <c:v>1.3471506281091261</c:v>
                  </c:pt>
                  <c:pt idx="56">
                    <c:v>0.97657754618038517</c:v>
                  </c:pt>
                </c:numCache>
              </c:numRef>
            </c:plus>
            <c:minus>
              <c:numRef>
                <c:f>'Figure 26 - Wash test'!$I$2:$I$58</c:f>
                <c:numCache>
                  <c:formatCode>General</c:formatCode>
                  <c:ptCount val="57"/>
                  <c:pt idx="0">
                    <c:v>0</c:v>
                  </c:pt>
                  <c:pt idx="1">
                    <c:v>0.4194352464039296</c:v>
                  </c:pt>
                  <c:pt idx="2">
                    <c:v>0.44095855184409816</c:v>
                  </c:pt>
                  <c:pt idx="3">
                    <c:v>0.4194352464039296</c:v>
                  </c:pt>
                  <c:pt idx="4">
                    <c:v>0.66666666666666718</c:v>
                  </c:pt>
                  <c:pt idx="5">
                    <c:v>1.2018504251546624</c:v>
                  </c:pt>
                  <c:pt idx="6">
                    <c:v>0.69388866648871084</c:v>
                  </c:pt>
                  <c:pt idx="7">
                    <c:v>0.600925212577332</c:v>
                  </c:pt>
                  <c:pt idx="8">
                    <c:v>0.600925212577332</c:v>
                  </c:pt>
                  <c:pt idx="9">
                    <c:v>0.83887049280785919</c:v>
                  </c:pt>
                  <c:pt idx="10">
                    <c:v>0.83887049280785919</c:v>
                  </c:pt>
                  <c:pt idx="11">
                    <c:v>0.69388866648870928</c:v>
                  </c:pt>
                  <c:pt idx="12">
                    <c:v>1.2619796324000605</c:v>
                  </c:pt>
                  <c:pt idx="13">
                    <c:v>0.97657754618038517</c:v>
                  </c:pt>
                  <c:pt idx="14">
                    <c:v>0.97657754618038517</c:v>
                  </c:pt>
                  <c:pt idx="15">
                    <c:v>1.0183501544346307</c:v>
                  </c:pt>
                  <c:pt idx="16">
                    <c:v>1.071516751221439</c:v>
                  </c:pt>
                  <c:pt idx="17">
                    <c:v>1.0183501544346307</c:v>
                  </c:pt>
                  <c:pt idx="18">
                    <c:v>1.0183501544346307</c:v>
                  </c:pt>
                  <c:pt idx="19">
                    <c:v>1.0715167512214372</c:v>
                  </c:pt>
                  <c:pt idx="20">
                    <c:v>0.88191710368819831</c:v>
                  </c:pt>
                  <c:pt idx="21">
                    <c:v>0.44095855184409866</c:v>
                  </c:pt>
                  <c:pt idx="22">
                    <c:v>0.50917507721731581</c:v>
                  </c:pt>
                  <c:pt idx="23">
                    <c:v>0.48112522432468757</c:v>
                  </c:pt>
                  <c:pt idx="24">
                    <c:v>0.78763593770876794</c:v>
                  </c:pt>
                  <c:pt idx="25">
                    <c:v>0.96225044864937614</c:v>
                  </c:pt>
                  <c:pt idx="26">
                    <c:v>0.69388866648870928</c:v>
                  </c:pt>
                  <c:pt idx="27">
                    <c:v>1.5485955405295939</c:v>
                  </c:pt>
                  <c:pt idx="28">
                    <c:v>2.0480342879074183</c:v>
                  </c:pt>
                  <c:pt idx="29">
                    <c:v>0.8660254037844386</c:v>
                  </c:pt>
                  <c:pt idx="30">
                    <c:v>1.201850425154664</c:v>
                  </c:pt>
                  <c:pt idx="31">
                    <c:v>0.88191710368819132</c:v>
                  </c:pt>
                  <c:pt idx="32">
                    <c:v>1.0715167512214399</c:v>
                  </c:pt>
                  <c:pt idx="33">
                    <c:v>1.2583057392117911</c:v>
                  </c:pt>
                  <c:pt idx="34">
                    <c:v>1.5752718754175348</c:v>
                  </c:pt>
                  <c:pt idx="35">
                    <c:v>1.7400510848184223</c:v>
                  </c:pt>
                  <c:pt idx="36">
                    <c:v>0.927960727138333</c:v>
                  </c:pt>
                  <c:pt idx="37">
                    <c:v>1.8358568490953664</c:v>
                  </c:pt>
                  <c:pt idx="38">
                    <c:v>1.2619796324000576</c:v>
                  </c:pt>
                  <c:pt idx="39">
                    <c:v>2.8867513459481291</c:v>
                  </c:pt>
                  <c:pt idx="40">
                    <c:v>1.2945755775256707</c:v>
                  </c:pt>
                  <c:pt idx="41">
                    <c:v>1.0183501544346281</c:v>
                  </c:pt>
                  <c:pt idx="42">
                    <c:v>0.88191710368819731</c:v>
                  </c:pt>
                  <c:pt idx="43">
                    <c:v>1.1547005383792495</c:v>
                  </c:pt>
                  <c:pt idx="44">
                    <c:v>4.6308146631499332</c:v>
                  </c:pt>
                  <c:pt idx="45">
                    <c:v>1.5485955405295917</c:v>
                  </c:pt>
                  <c:pt idx="46">
                    <c:v>1.1097213530798971</c:v>
                  </c:pt>
                  <c:pt idx="47">
                    <c:v>0.92796072713833677</c:v>
                  </c:pt>
                  <c:pt idx="48">
                    <c:v>1.1097213530798971</c:v>
                  </c:pt>
                  <c:pt idx="49">
                    <c:v>1.7638342073763926</c:v>
                  </c:pt>
                  <c:pt idx="50">
                    <c:v>1.0715167512214399</c:v>
                  </c:pt>
                  <c:pt idx="51">
                    <c:v>1.0715167512214399</c:v>
                  </c:pt>
                  <c:pt idx="52">
                    <c:v>1.8282758524338147</c:v>
                  </c:pt>
                  <c:pt idx="53">
                    <c:v>1.4529663145135552</c:v>
                  </c:pt>
                  <c:pt idx="54">
                    <c:v>2.9876288132774991</c:v>
                  </c:pt>
                  <c:pt idx="55">
                    <c:v>1.3471506281091261</c:v>
                  </c:pt>
                  <c:pt idx="56">
                    <c:v>0.97657754618038517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26 - Wash test'!$E$2:$E$58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'Figure 26 - Wash test'!$H$2:$H$58</c:f>
              <c:numCache>
                <c:formatCode>General</c:formatCode>
                <c:ptCount val="57"/>
                <c:pt idx="0">
                  <c:v>1</c:v>
                </c:pt>
                <c:pt idx="1">
                  <c:v>1.4999999999999998</c:v>
                </c:pt>
                <c:pt idx="2">
                  <c:v>1.4999999999999998</c:v>
                </c:pt>
                <c:pt idx="3">
                  <c:v>1.4999999999999998</c:v>
                </c:pt>
                <c:pt idx="4">
                  <c:v>2</c:v>
                </c:pt>
                <c:pt idx="5">
                  <c:v>2.9999999999999996</c:v>
                </c:pt>
                <c:pt idx="6">
                  <c:v>2</c:v>
                </c:pt>
                <c:pt idx="7">
                  <c:v>2.5</c:v>
                </c:pt>
                <c:pt idx="8">
                  <c:v>2.5</c:v>
                </c:pt>
                <c:pt idx="9">
                  <c:v>2.9999999999999996</c:v>
                </c:pt>
                <c:pt idx="10">
                  <c:v>2.9999999999999996</c:v>
                </c:pt>
                <c:pt idx="11">
                  <c:v>2.9999999999999996</c:v>
                </c:pt>
                <c:pt idx="12">
                  <c:v>4</c:v>
                </c:pt>
                <c:pt idx="13">
                  <c:v>3.4999999999999996</c:v>
                </c:pt>
                <c:pt idx="14">
                  <c:v>3.4999999999999996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3.4999999999999996</c:v>
                </c:pt>
                <c:pt idx="22">
                  <c:v>2.9999999999999996</c:v>
                </c:pt>
                <c:pt idx="23">
                  <c:v>2.5</c:v>
                </c:pt>
                <c:pt idx="24">
                  <c:v>3.4999999999999996</c:v>
                </c:pt>
                <c:pt idx="25">
                  <c:v>4</c:v>
                </c:pt>
                <c:pt idx="26">
                  <c:v>4</c:v>
                </c:pt>
                <c:pt idx="27">
                  <c:v>5.5</c:v>
                </c:pt>
                <c:pt idx="28">
                  <c:v>6.5</c:v>
                </c:pt>
                <c:pt idx="29">
                  <c:v>4.5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5.5</c:v>
                </c:pt>
                <c:pt idx="34">
                  <c:v>5.9999999999999991</c:v>
                </c:pt>
                <c:pt idx="35">
                  <c:v>6.5</c:v>
                </c:pt>
                <c:pt idx="36">
                  <c:v>5.5</c:v>
                </c:pt>
                <c:pt idx="37">
                  <c:v>6.9999999999999991</c:v>
                </c:pt>
                <c:pt idx="38">
                  <c:v>5.9999999999999991</c:v>
                </c:pt>
                <c:pt idx="39">
                  <c:v>9</c:v>
                </c:pt>
                <c:pt idx="40">
                  <c:v>6.5</c:v>
                </c:pt>
                <c:pt idx="41">
                  <c:v>5.9999999999999991</c:v>
                </c:pt>
                <c:pt idx="42">
                  <c:v>5.9999999999999991</c:v>
                </c:pt>
                <c:pt idx="43">
                  <c:v>5.9999999999999991</c:v>
                </c:pt>
                <c:pt idx="44">
                  <c:v>13</c:v>
                </c:pt>
                <c:pt idx="45">
                  <c:v>6.5</c:v>
                </c:pt>
                <c:pt idx="46">
                  <c:v>4.5</c:v>
                </c:pt>
                <c:pt idx="47">
                  <c:v>3.4999999999999996</c:v>
                </c:pt>
                <c:pt idx="48">
                  <c:v>4.5</c:v>
                </c:pt>
                <c:pt idx="49">
                  <c:v>5.9999999999999991</c:v>
                </c:pt>
                <c:pt idx="50">
                  <c:v>5</c:v>
                </c:pt>
                <c:pt idx="51">
                  <c:v>5</c:v>
                </c:pt>
                <c:pt idx="52">
                  <c:v>6.5</c:v>
                </c:pt>
                <c:pt idx="53">
                  <c:v>5.9999999999999991</c:v>
                </c:pt>
                <c:pt idx="54">
                  <c:v>9</c:v>
                </c:pt>
                <c:pt idx="55">
                  <c:v>5</c:v>
                </c:pt>
                <c:pt idx="56">
                  <c:v>3.4999999999999996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76-446D-8BF2-49CDEA8AC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6847238318043799"/>
              <c:y val="0.94390200056284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layout>
            <c:manualLayout>
              <c:xMode val="edge"/>
              <c:yMode val="edge"/>
              <c:x val="9.170105456212746E-3"/>
              <c:y val="0.27684086923319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10995630955714"/>
          <c:y val="2.1919900930964003E-2"/>
          <c:w val="0.33611654030108684"/>
          <c:h val="9.3946377788371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'Left sleeve (no encapsulation)'!$F$1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'Left sleeve (no encapsulation)'!$E$2:$E$58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'Left sleeve (no encapsulation)'!$F$2:$F$58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1.3333333333333335</c:v>
                </c:pt>
                <c:pt idx="3">
                  <c:v>1</c:v>
                </c:pt>
                <c:pt idx="4">
                  <c:v>1.3333333333333335</c:v>
                </c:pt>
                <c:pt idx="5">
                  <c:v>1.3333333333333335</c:v>
                </c:pt>
                <c:pt idx="6">
                  <c:v>1.6666666666666667</c:v>
                </c:pt>
                <c:pt idx="7">
                  <c:v>1.6666666666666667</c:v>
                </c:pt>
                <c:pt idx="8">
                  <c:v>1.6666666666666667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2.666666666666667</c:v>
                </c:pt>
                <c:pt idx="16">
                  <c:v>2.3333333333333335</c:v>
                </c:pt>
                <c:pt idx="17">
                  <c:v>2.666666666666667</c:v>
                </c:pt>
                <c:pt idx="18">
                  <c:v>2.666666666666667</c:v>
                </c:pt>
                <c:pt idx="19">
                  <c:v>3.666666666666667</c:v>
                </c:pt>
                <c:pt idx="20">
                  <c:v>2.666666666666667</c:v>
                </c:pt>
                <c:pt idx="21">
                  <c:v>3.3333333333333335</c:v>
                </c:pt>
                <c:pt idx="22">
                  <c:v>2.3333333333333335</c:v>
                </c:pt>
                <c:pt idx="23">
                  <c:v>1.6666666666666667</c:v>
                </c:pt>
                <c:pt idx="24">
                  <c:v>2.3333333333333335</c:v>
                </c:pt>
                <c:pt idx="25">
                  <c:v>2.3333333333333335</c:v>
                </c:pt>
                <c:pt idx="26">
                  <c:v>3</c:v>
                </c:pt>
                <c:pt idx="27">
                  <c:v>3</c:v>
                </c:pt>
                <c:pt idx="28">
                  <c:v>3.3333333333333335</c:v>
                </c:pt>
                <c:pt idx="29">
                  <c:v>3</c:v>
                </c:pt>
                <c:pt idx="30">
                  <c:v>3.3333333333333335</c:v>
                </c:pt>
                <c:pt idx="31">
                  <c:v>3.666666666666667</c:v>
                </c:pt>
                <c:pt idx="32">
                  <c:v>3.3333333333333335</c:v>
                </c:pt>
                <c:pt idx="33">
                  <c:v>4</c:v>
                </c:pt>
                <c:pt idx="34">
                  <c:v>3.666666666666667</c:v>
                </c:pt>
                <c:pt idx="35">
                  <c:v>3.666666666666667</c:v>
                </c:pt>
                <c:pt idx="36">
                  <c:v>3.666666666666667</c:v>
                </c:pt>
                <c:pt idx="37">
                  <c:v>3.666666666666667</c:v>
                </c:pt>
                <c:pt idx="38">
                  <c:v>3.666666666666667</c:v>
                </c:pt>
                <c:pt idx="39">
                  <c:v>4</c:v>
                </c:pt>
                <c:pt idx="40">
                  <c:v>4.666666666666667</c:v>
                </c:pt>
                <c:pt idx="41">
                  <c:v>4</c:v>
                </c:pt>
                <c:pt idx="42">
                  <c:v>4.3333333333333339</c:v>
                </c:pt>
                <c:pt idx="43">
                  <c:v>4</c:v>
                </c:pt>
                <c:pt idx="44">
                  <c:v>5.3333333333333339</c:v>
                </c:pt>
                <c:pt idx="45">
                  <c:v>4</c:v>
                </c:pt>
                <c:pt idx="46">
                  <c:v>3</c:v>
                </c:pt>
                <c:pt idx="47">
                  <c:v>2.3333333333333335</c:v>
                </c:pt>
                <c:pt idx="48">
                  <c:v>3</c:v>
                </c:pt>
                <c:pt idx="49">
                  <c:v>3.3333333333333335</c:v>
                </c:pt>
                <c:pt idx="50">
                  <c:v>3.3333333333333335</c:v>
                </c:pt>
                <c:pt idx="51">
                  <c:v>3.3333333333333335</c:v>
                </c:pt>
                <c:pt idx="52">
                  <c:v>3.3333333333333335</c:v>
                </c:pt>
                <c:pt idx="53">
                  <c:v>3.666666666666667</c:v>
                </c:pt>
                <c:pt idx="54">
                  <c:v>4</c:v>
                </c:pt>
                <c:pt idx="55">
                  <c:v>3.3333333333333335</c:v>
                </c:pt>
                <c:pt idx="5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B3-4EDF-8609-91EEE4A4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'Right Sleeve (no encapsulation)'!$F$1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'Right Sleeve (no encapsulation)'!$E$2:$E$58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'Right Sleeve (no encapsulation)'!$F$2:$F$58</c:f>
              <c:numCache>
                <c:formatCode>General</c:formatCode>
                <c:ptCount val="57"/>
                <c:pt idx="0">
                  <c:v>1</c:v>
                </c:pt>
                <c:pt idx="1">
                  <c:v>1.4999999999999998</c:v>
                </c:pt>
                <c:pt idx="2">
                  <c:v>1.4999999999999998</c:v>
                </c:pt>
                <c:pt idx="3">
                  <c:v>1.4999999999999998</c:v>
                </c:pt>
                <c:pt idx="4">
                  <c:v>2</c:v>
                </c:pt>
                <c:pt idx="5">
                  <c:v>2.9999999999999996</c:v>
                </c:pt>
                <c:pt idx="6">
                  <c:v>2</c:v>
                </c:pt>
                <c:pt idx="7">
                  <c:v>2.5</c:v>
                </c:pt>
                <c:pt idx="8">
                  <c:v>2.5</c:v>
                </c:pt>
                <c:pt idx="9">
                  <c:v>2.9999999999999996</c:v>
                </c:pt>
                <c:pt idx="10">
                  <c:v>2.9999999999999996</c:v>
                </c:pt>
                <c:pt idx="11">
                  <c:v>2.9999999999999996</c:v>
                </c:pt>
                <c:pt idx="12">
                  <c:v>4</c:v>
                </c:pt>
                <c:pt idx="13">
                  <c:v>3.4999999999999996</c:v>
                </c:pt>
                <c:pt idx="14">
                  <c:v>3.4999999999999996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3.4999999999999996</c:v>
                </c:pt>
                <c:pt idx="22">
                  <c:v>2.9999999999999996</c:v>
                </c:pt>
                <c:pt idx="23">
                  <c:v>2.5</c:v>
                </c:pt>
                <c:pt idx="24">
                  <c:v>3.4999999999999996</c:v>
                </c:pt>
                <c:pt idx="25">
                  <c:v>4</c:v>
                </c:pt>
                <c:pt idx="26">
                  <c:v>4</c:v>
                </c:pt>
                <c:pt idx="27">
                  <c:v>5.5</c:v>
                </c:pt>
                <c:pt idx="28">
                  <c:v>6.5</c:v>
                </c:pt>
                <c:pt idx="29">
                  <c:v>4.5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5.5</c:v>
                </c:pt>
                <c:pt idx="34">
                  <c:v>5.9999999999999991</c:v>
                </c:pt>
                <c:pt idx="35">
                  <c:v>6.5</c:v>
                </c:pt>
                <c:pt idx="36">
                  <c:v>5.5</c:v>
                </c:pt>
                <c:pt idx="37">
                  <c:v>6.9999999999999991</c:v>
                </c:pt>
                <c:pt idx="38">
                  <c:v>5.9999999999999991</c:v>
                </c:pt>
                <c:pt idx="39">
                  <c:v>9</c:v>
                </c:pt>
                <c:pt idx="40">
                  <c:v>6.5</c:v>
                </c:pt>
                <c:pt idx="41">
                  <c:v>5.9999999999999991</c:v>
                </c:pt>
                <c:pt idx="42">
                  <c:v>5.9999999999999991</c:v>
                </c:pt>
                <c:pt idx="43">
                  <c:v>5.9999999999999991</c:v>
                </c:pt>
                <c:pt idx="44">
                  <c:v>13</c:v>
                </c:pt>
                <c:pt idx="45">
                  <c:v>6.5</c:v>
                </c:pt>
                <c:pt idx="46">
                  <c:v>4.5</c:v>
                </c:pt>
                <c:pt idx="47">
                  <c:v>3.4999999999999996</c:v>
                </c:pt>
                <c:pt idx="48">
                  <c:v>4.5</c:v>
                </c:pt>
                <c:pt idx="49">
                  <c:v>5.9999999999999991</c:v>
                </c:pt>
                <c:pt idx="50">
                  <c:v>5</c:v>
                </c:pt>
                <c:pt idx="51">
                  <c:v>5</c:v>
                </c:pt>
                <c:pt idx="52">
                  <c:v>6.5</c:v>
                </c:pt>
                <c:pt idx="53">
                  <c:v>5.9999999999999991</c:v>
                </c:pt>
                <c:pt idx="54">
                  <c:v>9</c:v>
                </c:pt>
                <c:pt idx="55">
                  <c:v>5</c:v>
                </c:pt>
                <c:pt idx="56">
                  <c:v>3.4999999999999996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51-4E23-B3C4-3873138D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'Left chest (no encapsulation)'!$F$1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'Left chest (no encapsulation)'!$E$2:$E$58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'Left chest (no encapsulation)'!$F$2:$F$58</c:f>
              <c:numCache>
                <c:formatCode>General</c:formatCode>
                <c:ptCount val="57"/>
                <c:pt idx="0">
                  <c:v>1</c:v>
                </c:pt>
                <c:pt idx="1">
                  <c:v>0.66666666666666674</c:v>
                </c:pt>
                <c:pt idx="2">
                  <c:v>0.66666666666666674</c:v>
                </c:pt>
                <c:pt idx="3">
                  <c:v>0.66666666666666674</c:v>
                </c:pt>
                <c:pt idx="4">
                  <c:v>0.66666666666666674</c:v>
                </c:pt>
                <c:pt idx="5">
                  <c:v>0.66666666666666674</c:v>
                </c:pt>
                <c:pt idx="6">
                  <c:v>0.66666666666666674</c:v>
                </c:pt>
                <c:pt idx="7">
                  <c:v>1.3333333333333335</c:v>
                </c:pt>
                <c:pt idx="8">
                  <c:v>1.3333333333333335</c:v>
                </c:pt>
                <c:pt idx="9">
                  <c:v>1.3333333333333335</c:v>
                </c:pt>
                <c:pt idx="10">
                  <c:v>1.3333333333333335</c:v>
                </c:pt>
                <c:pt idx="11">
                  <c:v>1.6666666666666667</c:v>
                </c:pt>
                <c:pt idx="12">
                  <c:v>1.6666666666666667</c:v>
                </c:pt>
                <c:pt idx="13">
                  <c:v>1.6666666666666667</c:v>
                </c:pt>
                <c:pt idx="14">
                  <c:v>1.6666666666666667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2.3333333333333335</c:v>
                </c:pt>
                <c:pt idx="21">
                  <c:v>2.666666666666667</c:v>
                </c:pt>
                <c:pt idx="22">
                  <c:v>2</c:v>
                </c:pt>
                <c:pt idx="23">
                  <c:v>1.6666666666666667</c:v>
                </c:pt>
                <c:pt idx="24">
                  <c:v>2</c:v>
                </c:pt>
                <c:pt idx="25">
                  <c:v>2.3333333333333335</c:v>
                </c:pt>
                <c:pt idx="26">
                  <c:v>2.666666666666667</c:v>
                </c:pt>
                <c:pt idx="27">
                  <c:v>2.666666666666667</c:v>
                </c:pt>
                <c:pt idx="28">
                  <c:v>2.666666666666667</c:v>
                </c:pt>
                <c:pt idx="29">
                  <c:v>3</c:v>
                </c:pt>
                <c:pt idx="30">
                  <c:v>2.666666666666667</c:v>
                </c:pt>
                <c:pt idx="31">
                  <c:v>3.3333333333333335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3.3333333333333335</c:v>
                </c:pt>
                <c:pt idx="36">
                  <c:v>4.3333333333333339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4.666666666666667</c:v>
                </c:pt>
                <c:pt idx="42">
                  <c:v>5.666666666666667</c:v>
                </c:pt>
                <c:pt idx="43">
                  <c:v>4</c:v>
                </c:pt>
                <c:pt idx="44">
                  <c:v>4.666666666666667</c:v>
                </c:pt>
                <c:pt idx="45">
                  <c:v>3.666666666666667</c:v>
                </c:pt>
                <c:pt idx="46">
                  <c:v>2.3333333333333335</c:v>
                </c:pt>
                <c:pt idx="47">
                  <c:v>1.6666666666666667</c:v>
                </c:pt>
                <c:pt idx="48">
                  <c:v>2.3333333333333335</c:v>
                </c:pt>
                <c:pt idx="49">
                  <c:v>2.666666666666667</c:v>
                </c:pt>
                <c:pt idx="50">
                  <c:v>3</c:v>
                </c:pt>
                <c:pt idx="51">
                  <c:v>3</c:v>
                </c:pt>
                <c:pt idx="52">
                  <c:v>3.3333333333333335</c:v>
                </c:pt>
                <c:pt idx="53">
                  <c:v>3.3333333333333335</c:v>
                </c:pt>
                <c:pt idx="54">
                  <c:v>3.666666666666667</c:v>
                </c:pt>
                <c:pt idx="55">
                  <c:v>2.3333333333333335</c:v>
                </c:pt>
                <c:pt idx="56">
                  <c:v>1.6666666666666667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25-45E0-B52C-82FD85E4E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'right chest (encapsulated)'!$F$1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'right chest (encapsulated)'!$E$2:$E$58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'right chest (encapsulated)'!$F$2:$F$58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1.4999999999999998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</c:v>
                </c:pt>
                <c:pt idx="5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58-49F7-AA21-602F66F2D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'left helm (encapsulated)'!$F$1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'left helm (encapsulated)'!$E$2:$E$58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'left helm (encapsulated)'!$F$2:$F$58</c:f>
              <c:numCache>
                <c:formatCode>General</c:formatCode>
                <c:ptCount val="57"/>
                <c:pt idx="0">
                  <c:v>1</c:v>
                </c:pt>
                <c:pt idx="1">
                  <c:v>0.5</c:v>
                </c:pt>
                <c:pt idx="2">
                  <c:v>1</c:v>
                </c:pt>
                <c:pt idx="3">
                  <c:v>1.4999999999999998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2.5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2.5</c:v>
                </c:pt>
                <c:pt idx="52">
                  <c:v>2</c:v>
                </c:pt>
                <c:pt idx="53">
                  <c:v>2</c:v>
                </c:pt>
                <c:pt idx="54">
                  <c:v>2.5</c:v>
                </c:pt>
                <c:pt idx="55">
                  <c:v>2.5</c:v>
                </c:pt>
                <c:pt idx="5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36-49A6-BA6A-FC662DCBA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'right helm (encapsulated)'!$F$1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'right helm (encapsulated)'!$E$2:$E$58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'right helm (encapsulated)'!$F$2:$F$58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2.9999999999999996</c:v>
                </c:pt>
                <c:pt idx="6">
                  <c:v>2.9999999999999996</c:v>
                </c:pt>
                <c:pt idx="7">
                  <c:v>2.9999999999999996</c:v>
                </c:pt>
                <c:pt idx="8">
                  <c:v>2.9999999999999996</c:v>
                </c:pt>
                <c:pt idx="9">
                  <c:v>4</c:v>
                </c:pt>
                <c:pt idx="10">
                  <c:v>2.9999999999999996</c:v>
                </c:pt>
                <c:pt idx="11">
                  <c:v>2.9999999999999996</c:v>
                </c:pt>
                <c:pt idx="12">
                  <c:v>2.9999999999999996</c:v>
                </c:pt>
                <c:pt idx="13">
                  <c:v>2.9999999999999996</c:v>
                </c:pt>
                <c:pt idx="14">
                  <c:v>2.9999999999999996</c:v>
                </c:pt>
                <c:pt idx="15">
                  <c:v>4</c:v>
                </c:pt>
                <c:pt idx="16">
                  <c:v>4</c:v>
                </c:pt>
                <c:pt idx="17">
                  <c:v>2.9999999999999996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2.9999999999999996</c:v>
                </c:pt>
                <c:pt idx="24">
                  <c:v>2.9999999999999996</c:v>
                </c:pt>
                <c:pt idx="25">
                  <c:v>2.9999999999999996</c:v>
                </c:pt>
                <c:pt idx="26">
                  <c:v>2.9999999999999996</c:v>
                </c:pt>
                <c:pt idx="27">
                  <c:v>2.9999999999999996</c:v>
                </c:pt>
                <c:pt idx="28">
                  <c:v>2.9999999999999996</c:v>
                </c:pt>
                <c:pt idx="29">
                  <c:v>2.9999999999999996</c:v>
                </c:pt>
                <c:pt idx="30">
                  <c:v>2.9999999999999996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D2-49CD-A649-ADD1A5BE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'All Unencapsulated samples'!$F$1</c:f>
              <c:strCache>
                <c:ptCount val="1"/>
                <c:pt idx="0">
                  <c:v>Left sleeve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Unencapsulated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Unencapsulated samples'!$F$2:$F$58</c:f>
              <c:numCache>
                <c:formatCode>General</c:formatCode>
                <c:ptCount val="57"/>
                <c:pt idx="0">
                  <c:v>1</c:v>
                </c:pt>
                <c:pt idx="1">
                  <c:v>1</c:v>
                </c:pt>
                <c:pt idx="2">
                  <c:v>1.3333333333333335</c:v>
                </c:pt>
                <c:pt idx="3">
                  <c:v>1</c:v>
                </c:pt>
                <c:pt idx="4">
                  <c:v>1.3333333333333335</c:v>
                </c:pt>
                <c:pt idx="5">
                  <c:v>1.3333333333333335</c:v>
                </c:pt>
                <c:pt idx="6">
                  <c:v>1.6666666666666667</c:v>
                </c:pt>
                <c:pt idx="7">
                  <c:v>1.6666666666666667</c:v>
                </c:pt>
                <c:pt idx="8">
                  <c:v>1.6666666666666667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2.666666666666667</c:v>
                </c:pt>
                <c:pt idx="16">
                  <c:v>2.3333333333333335</c:v>
                </c:pt>
                <c:pt idx="17">
                  <c:v>2.666666666666667</c:v>
                </c:pt>
                <c:pt idx="18">
                  <c:v>2.666666666666667</c:v>
                </c:pt>
                <c:pt idx="19">
                  <c:v>3.666666666666667</c:v>
                </c:pt>
                <c:pt idx="20">
                  <c:v>2.666666666666667</c:v>
                </c:pt>
                <c:pt idx="21">
                  <c:v>3.3333333333333335</c:v>
                </c:pt>
                <c:pt idx="22">
                  <c:v>2.3333333333333335</c:v>
                </c:pt>
                <c:pt idx="23">
                  <c:v>1.6666666666666667</c:v>
                </c:pt>
                <c:pt idx="24">
                  <c:v>2.3333333333333335</c:v>
                </c:pt>
                <c:pt idx="25">
                  <c:v>2.3333333333333335</c:v>
                </c:pt>
                <c:pt idx="26">
                  <c:v>3</c:v>
                </c:pt>
                <c:pt idx="27">
                  <c:v>3</c:v>
                </c:pt>
                <c:pt idx="28">
                  <c:v>3.3333333333333335</c:v>
                </c:pt>
                <c:pt idx="29">
                  <c:v>3</c:v>
                </c:pt>
                <c:pt idx="30">
                  <c:v>3.3333333333333335</c:v>
                </c:pt>
                <c:pt idx="31">
                  <c:v>3.666666666666667</c:v>
                </c:pt>
                <c:pt idx="32">
                  <c:v>3.3333333333333335</c:v>
                </c:pt>
                <c:pt idx="33">
                  <c:v>4</c:v>
                </c:pt>
                <c:pt idx="34">
                  <c:v>3.666666666666667</c:v>
                </c:pt>
                <c:pt idx="35">
                  <c:v>3.666666666666667</c:v>
                </c:pt>
                <c:pt idx="36">
                  <c:v>3.666666666666667</c:v>
                </c:pt>
                <c:pt idx="37">
                  <c:v>3.666666666666667</c:v>
                </c:pt>
                <c:pt idx="38">
                  <c:v>3.666666666666667</c:v>
                </c:pt>
                <c:pt idx="39">
                  <c:v>4</c:v>
                </c:pt>
                <c:pt idx="40">
                  <c:v>4.666666666666667</c:v>
                </c:pt>
                <c:pt idx="41">
                  <c:v>4</c:v>
                </c:pt>
                <c:pt idx="42">
                  <c:v>4.3333333333333339</c:v>
                </c:pt>
                <c:pt idx="43">
                  <c:v>4</c:v>
                </c:pt>
                <c:pt idx="44">
                  <c:v>5.3333333333333339</c:v>
                </c:pt>
                <c:pt idx="45">
                  <c:v>4</c:v>
                </c:pt>
                <c:pt idx="46">
                  <c:v>3</c:v>
                </c:pt>
                <c:pt idx="47">
                  <c:v>2.3333333333333335</c:v>
                </c:pt>
                <c:pt idx="48">
                  <c:v>3</c:v>
                </c:pt>
                <c:pt idx="49">
                  <c:v>3.3333333333333335</c:v>
                </c:pt>
                <c:pt idx="50">
                  <c:v>3.3333333333333335</c:v>
                </c:pt>
                <c:pt idx="51">
                  <c:v>3.3333333333333335</c:v>
                </c:pt>
                <c:pt idx="52">
                  <c:v>3.3333333333333335</c:v>
                </c:pt>
                <c:pt idx="53">
                  <c:v>3.666666666666667</c:v>
                </c:pt>
                <c:pt idx="54">
                  <c:v>4</c:v>
                </c:pt>
                <c:pt idx="55">
                  <c:v>3.3333333333333335</c:v>
                </c:pt>
                <c:pt idx="56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E0-471C-B1CA-F44FACC43419}"/>
            </c:ext>
          </c:extLst>
        </c:ser>
        <c:ser>
          <c:idx val="1"/>
          <c:order val="1"/>
          <c:tx>
            <c:strRef>
              <c:f>'All Unencapsulated samples'!$G$1</c:f>
              <c:strCache>
                <c:ptCount val="1"/>
                <c:pt idx="0">
                  <c:v>Right Sleeve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Unencapsulated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Unencapsulated samples'!$G$2:$G$58</c:f>
              <c:numCache>
                <c:formatCode>General</c:formatCode>
                <c:ptCount val="57"/>
                <c:pt idx="0">
                  <c:v>1</c:v>
                </c:pt>
                <c:pt idx="1">
                  <c:v>1.4999999999999998</c:v>
                </c:pt>
                <c:pt idx="2">
                  <c:v>1.4999999999999998</c:v>
                </c:pt>
                <c:pt idx="3">
                  <c:v>1.4999999999999998</c:v>
                </c:pt>
                <c:pt idx="4">
                  <c:v>2</c:v>
                </c:pt>
                <c:pt idx="5">
                  <c:v>2.9999999999999996</c:v>
                </c:pt>
                <c:pt idx="6">
                  <c:v>2</c:v>
                </c:pt>
                <c:pt idx="7">
                  <c:v>2.5</c:v>
                </c:pt>
                <c:pt idx="8">
                  <c:v>2.5</c:v>
                </c:pt>
                <c:pt idx="9">
                  <c:v>2.9999999999999996</c:v>
                </c:pt>
                <c:pt idx="10">
                  <c:v>2.9999999999999996</c:v>
                </c:pt>
                <c:pt idx="11">
                  <c:v>2.9999999999999996</c:v>
                </c:pt>
                <c:pt idx="12">
                  <c:v>4</c:v>
                </c:pt>
                <c:pt idx="13">
                  <c:v>3.4999999999999996</c:v>
                </c:pt>
                <c:pt idx="14">
                  <c:v>3.4999999999999996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3.4999999999999996</c:v>
                </c:pt>
                <c:pt idx="22">
                  <c:v>2.9999999999999996</c:v>
                </c:pt>
                <c:pt idx="23">
                  <c:v>2.5</c:v>
                </c:pt>
                <c:pt idx="24">
                  <c:v>3.4999999999999996</c:v>
                </c:pt>
                <c:pt idx="25">
                  <c:v>4</c:v>
                </c:pt>
                <c:pt idx="26">
                  <c:v>4</c:v>
                </c:pt>
                <c:pt idx="27">
                  <c:v>5.5</c:v>
                </c:pt>
                <c:pt idx="28">
                  <c:v>6.5</c:v>
                </c:pt>
                <c:pt idx="29">
                  <c:v>4.5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5.5</c:v>
                </c:pt>
                <c:pt idx="34">
                  <c:v>5.9999999999999991</c:v>
                </c:pt>
                <c:pt idx="35">
                  <c:v>6.5</c:v>
                </c:pt>
                <c:pt idx="36">
                  <c:v>5.5</c:v>
                </c:pt>
                <c:pt idx="37">
                  <c:v>6.9999999999999991</c:v>
                </c:pt>
                <c:pt idx="38">
                  <c:v>5.9999999999999991</c:v>
                </c:pt>
                <c:pt idx="39">
                  <c:v>9</c:v>
                </c:pt>
                <c:pt idx="40">
                  <c:v>6.5</c:v>
                </c:pt>
                <c:pt idx="41">
                  <c:v>5.9999999999999991</c:v>
                </c:pt>
                <c:pt idx="42">
                  <c:v>5.9999999999999991</c:v>
                </c:pt>
                <c:pt idx="43">
                  <c:v>5.9999999999999991</c:v>
                </c:pt>
                <c:pt idx="44">
                  <c:v>13</c:v>
                </c:pt>
                <c:pt idx="45">
                  <c:v>6.5</c:v>
                </c:pt>
                <c:pt idx="46">
                  <c:v>4.5</c:v>
                </c:pt>
                <c:pt idx="47">
                  <c:v>3.4999999999999996</c:v>
                </c:pt>
                <c:pt idx="48">
                  <c:v>4.5</c:v>
                </c:pt>
                <c:pt idx="49">
                  <c:v>5.9999999999999991</c:v>
                </c:pt>
                <c:pt idx="50">
                  <c:v>5</c:v>
                </c:pt>
                <c:pt idx="51">
                  <c:v>5</c:v>
                </c:pt>
                <c:pt idx="52">
                  <c:v>6.5</c:v>
                </c:pt>
                <c:pt idx="53">
                  <c:v>5.9999999999999991</c:v>
                </c:pt>
                <c:pt idx="54">
                  <c:v>9</c:v>
                </c:pt>
                <c:pt idx="55">
                  <c:v>5</c:v>
                </c:pt>
                <c:pt idx="56">
                  <c:v>3.4999999999999996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E0-471C-B1CA-F44FACC43419}"/>
            </c:ext>
          </c:extLst>
        </c:ser>
        <c:ser>
          <c:idx val="2"/>
          <c:order val="2"/>
          <c:tx>
            <c:strRef>
              <c:f>'All Unencapsulated samples'!$H$1</c:f>
              <c:strCache>
                <c:ptCount val="1"/>
                <c:pt idx="0">
                  <c:v>Left Chest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'All Unencapsulated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Unencapsulated samples'!$H$2:$H$58</c:f>
              <c:numCache>
                <c:formatCode>General</c:formatCode>
                <c:ptCount val="57"/>
                <c:pt idx="0">
                  <c:v>1</c:v>
                </c:pt>
                <c:pt idx="1">
                  <c:v>0.66666666666666674</c:v>
                </c:pt>
                <c:pt idx="2">
                  <c:v>0.66666666666666674</c:v>
                </c:pt>
                <c:pt idx="3">
                  <c:v>0.66666666666666674</c:v>
                </c:pt>
                <c:pt idx="4">
                  <c:v>0.66666666666666674</c:v>
                </c:pt>
                <c:pt idx="5">
                  <c:v>0.66666666666666674</c:v>
                </c:pt>
                <c:pt idx="6">
                  <c:v>0.66666666666666674</c:v>
                </c:pt>
                <c:pt idx="7">
                  <c:v>1.3333333333333335</c:v>
                </c:pt>
                <c:pt idx="8">
                  <c:v>1.3333333333333335</c:v>
                </c:pt>
                <c:pt idx="9">
                  <c:v>1.3333333333333335</c:v>
                </c:pt>
                <c:pt idx="10">
                  <c:v>1.3333333333333335</c:v>
                </c:pt>
                <c:pt idx="11">
                  <c:v>1.6666666666666667</c:v>
                </c:pt>
                <c:pt idx="12">
                  <c:v>1.6666666666666667</c:v>
                </c:pt>
                <c:pt idx="13">
                  <c:v>1.6666666666666667</c:v>
                </c:pt>
                <c:pt idx="14">
                  <c:v>1.6666666666666667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2.3333333333333335</c:v>
                </c:pt>
                <c:pt idx="21">
                  <c:v>2.666666666666667</c:v>
                </c:pt>
                <c:pt idx="22">
                  <c:v>2</c:v>
                </c:pt>
                <c:pt idx="23">
                  <c:v>1.6666666666666667</c:v>
                </c:pt>
                <c:pt idx="24">
                  <c:v>2</c:v>
                </c:pt>
                <c:pt idx="25">
                  <c:v>2.3333333333333335</c:v>
                </c:pt>
                <c:pt idx="26">
                  <c:v>2.666666666666667</c:v>
                </c:pt>
                <c:pt idx="27">
                  <c:v>2.666666666666667</c:v>
                </c:pt>
                <c:pt idx="28">
                  <c:v>2.666666666666667</c:v>
                </c:pt>
                <c:pt idx="29">
                  <c:v>3</c:v>
                </c:pt>
                <c:pt idx="30">
                  <c:v>2.666666666666667</c:v>
                </c:pt>
                <c:pt idx="31">
                  <c:v>3.3333333333333335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3.3333333333333335</c:v>
                </c:pt>
                <c:pt idx="36">
                  <c:v>4.3333333333333339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4.666666666666667</c:v>
                </c:pt>
                <c:pt idx="42">
                  <c:v>5.666666666666667</c:v>
                </c:pt>
                <c:pt idx="43">
                  <c:v>4</c:v>
                </c:pt>
                <c:pt idx="44">
                  <c:v>4.666666666666667</c:v>
                </c:pt>
                <c:pt idx="45">
                  <c:v>3.666666666666667</c:v>
                </c:pt>
                <c:pt idx="46">
                  <c:v>2.3333333333333335</c:v>
                </c:pt>
                <c:pt idx="47">
                  <c:v>1.6666666666666667</c:v>
                </c:pt>
                <c:pt idx="48">
                  <c:v>2.3333333333333335</c:v>
                </c:pt>
                <c:pt idx="49">
                  <c:v>2.666666666666667</c:v>
                </c:pt>
                <c:pt idx="50">
                  <c:v>3</c:v>
                </c:pt>
                <c:pt idx="51">
                  <c:v>3</c:v>
                </c:pt>
                <c:pt idx="52">
                  <c:v>3.3333333333333335</c:v>
                </c:pt>
                <c:pt idx="53">
                  <c:v>3.3333333333333335</c:v>
                </c:pt>
                <c:pt idx="54">
                  <c:v>3.666666666666667</c:v>
                </c:pt>
                <c:pt idx="55">
                  <c:v>2.3333333333333335</c:v>
                </c:pt>
                <c:pt idx="56">
                  <c:v>1.6666666666666667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FE0-471C-B1CA-F44FACC43419}"/>
            </c:ext>
          </c:extLst>
        </c:ser>
        <c:ser>
          <c:idx val="3"/>
          <c:order val="3"/>
          <c:tx>
            <c:strRef>
              <c:f>'All Unencapsulated samples'!$I$1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Unencapsulated samples'!$E$2:$E$58</c:f>
              <c:numCache>
                <c:formatCode>General</c:formatCode>
                <c:ptCount val="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</c:numCache>
            </c:numRef>
          </c:xVal>
          <c:yVal>
            <c:numRef>
              <c:f>'All Unencapsulated samples'!$I$2:$I$58</c:f>
              <c:numCache>
                <c:formatCode>General</c:formatCode>
                <c:ptCount val="57"/>
                <c:pt idx="0">
                  <c:v>1</c:v>
                </c:pt>
                <c:pt idx="1">
                  <c:v>1.0555555555555556</c:v>
                </c:pt>
                <c:pt idx="2">
                  <c:v>1.1666666666666667</c:v>
                </c:pt>
                <c:pt idx="3">
                  <c:v>1.0555555555555556</c:v>
                </c:pt>
                <c:pt idx="4">
                  <c:v>1.3333333333333333</c:v>
                </c:pt>
                <c:pt idx="5">
                  <c:v>1.6666666666666667</c:v>
                </c:pt>
                <c:pt idx="6">
                  <c:v>1.4444444444444446</c:v>
                </c:pt>
                <c:pt idx="7">
                  <c:v>1.8333333333333333</c:v>
                </c:pt>
                <c:pt idx="8">
                  <c:v>1.8333333333333333</c:v>
                </c:pt>
                <c:pt idx="9">
                  <c:v>2.1111111111111112</c:v>
                </c:pt>
                <c:pt idx="10">
                  <c:v>2.1111111111111112</c:v>
                </c:pt>
                <c:pt idx="11">
                  <c:v>2.2222222222222223</c:v>
                </c:pt>
                <c:pt idx="12">
                  <c:v>2.5555555555555558</c:v>
                </c:pt>
                <c:pt idx="13">
                  <c:v>2.3888888888888888</c:v>
                </c:pt>
                <c:pt idx="14">
                  <c:v>2.3888888888888888</c:v>
                </c:pt>
                <c:pt idx="15">
                  <c:v>2.8888888888888893</c:v>
                </c:pt>
                <c:pt idx="16">
                  <c:v>2.7777777777777781</c:v>
                </c:pt>
                <c:pt idx="17">
                  <c:v>2.8888888888888893</c:v>
                </c:pt>
                <c:pt idx="18">
                  <c:v>2.8888888888888893</c:v>
                </c:pt>
                <c:pt idx="19">
                  <c:v>3.2222222222222228</c:v>
                </c:pt>
                <c:pt idx="20">
                  <c:v>3</c:v>
                </c:pt>
                <c:pt idx="21">
                  <c:v>3.1666666666666665</c:v>
                </c:pt>
                <c:pt idx="22">
                  <c:v>2.4444444444444442</c:v>
                </c:pt>
                <c:pt idx="23">
                  <c:v>1.9444444444444446</c:v>
                </c:pt>
                <c:pt idx="24">
                  <c:v>2.6111111111111112</c:v>
                </c:pt>
                <c:pt idx="25">
                  <c:v>2.8888888888888893</c:v>
                </c:pt>
                <c:pt idx="26">
                  <c:v>3.2222222222222228</c:v>
                </c:pt>
                <c:pt idx="27">
                  <c:v>3.7222222222222228</c:v>
                </c:pt>
                <c:pt idx="28">
                  <c:v>4.166666666666667</c:v>
                </c:pt>
                <c:pt idx="29">
                  <c:v>3.5</c:v>
                </c:pt>
                <c:pt idx="30">
                  <c:v>3.6666666666666665</c:v>
                </c:pt>
                <c:pt idx="31">
                  <c:v>4.0000000000000009</c:v>
                </c:pt>
                <c:pt idx="32">
                  <c:v>3.7777777777777781</c:v>
                </c:pt>
                <c:pt idx="33">
                  <c:v>4.166666666666667</c:v>
                </c:pt>
                <c:pt idx="34">
                  <c:v>4.2222222222222223</c:v>
                </c:pt>
                <c:pt idx="35">
                  <c:v>4.5000000000000009</c:v>
                </c:pt>
                <c:pt idx="36">
                  <c:v>4.5000000000000009</c:v>
                </c:pt>
                <c:pt idx="37">
                  <c:v>4.8888888888888884</c:v>
                </c:pt>
                <c:pt idx="38">
                  <c:v>4.5555555555555554</c:v>
                </c:pt>
                <c:pt idx="39">
                  <c:v>5.666666666666667</c:v>
                </c:pt>
                <c:pt idx="40">
                  <c:v>5.0555555555555562</c:v>
                </c:pt>
                <c:pt idx="41">
                  <c:v>4.8888888888888893</c:v>
                </c:pt>
                <c:pt idx="42">
                  <c:v>5.333333333333333</c:v>
                </c:pt>
                <c:pt idx="43">
                  <c:v>4.666666666666667</c:v>
                </c:pt>
                <c:pt idx="44">
                  <c:v>7.6666666666666679</c:v>
                </c:pt>
                <c:pt idx="45">
                  <c:v>4.7222222222222223</c:v>
                </c:pt>
                <c:pt idx="46">
                  <c:v>3.2777777777777781</c:v>
                </c:pt>
                <c:pt idx="47">
                  <c:v>2.5</c:v>
                </c:pt>
                <c:pt idx="48">
                  <c:v>3.2777777777777781</c:v>
                </c:pt>
                <c:pt idx="49">
                  <c:v>4</c:v>
                </c:pt>
                <c:pt idx="50">
                  <c:v>3.7777777777777781</c:v>
                </c:pt>
                <c:pt idx="51">
                  <c:v>3.7777777777777781</c:v>
                </c:pt>
                <c:pt idx="52">
                  <c:v>4.3888888888888893</c:v>
                </c:pt>
                <c:pt idx="53">
                  <c:v>4.333333333333333</c:v>
                </c:pt>
                <c:pt idx="54">
                  <c:v>5.5555555555555562</c:v>
                </c:pt>
                <c:pt idx="55">
                  <c:v>3.5555555555555558</c:v>
                </c:pt>
                <c:pt idx="56">
                  <c:v>2.3888888888888888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FE0-471C-B1CA-F44FACC4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934367"/>
        <c:axId val="1986933119"/>
      </c:scatterChart>
      <c:valAx>
        <c:axId val="1986934367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3119"/>
        <c:crosses val="autoZero"/>
        <c:crossBetween val="midCat"/>
      </c:valAx>
      <c:valAx>
        <c:axId val="1986933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GB"/>
                  <a:t>Normalised Resistance, R</a:t>
                </a:r>
                <a:r>
                  <a:rPr lang="en-GB" baseline="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98693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123825</xdr:rowOff>
    </xdr:from>
    <xdr:to>
      <xdr:col>20</xdr:col>
      <xdr:colOff>323850</xdr:colOff>
      <xdr:row>28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26079A-1D58-434D-A820-C64DFF122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171451</xdr:rowOff>
    </xdr:from>
    <xdr:to>
      <xdr:col>19</xdr:col>
      <xdr:colOff>38100</xdr:colOff>
      <xdr:row>18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8E2EF1-0570-4B12-8855-92EBB682C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600074</xdr:colOff>
      <xdr:row>19</xdr:row>
      <xdr:rowOff>38100</xdr:rowOff>
    </xdr:from>
    <xdr:to>
      <xdr:col>20</xdr:col>
      <xdr:colOff>76199</xdr:colOff>
      <xdr:row>37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70B6C8-9E5E-499F-A0C8-0825C3480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1</xdr:row>
      <xdr:rowOff>123825</xdr:rowOff>
    </xdr:from>
    <xdr:to>
      <xdr:col>19</xdr:col>
      <xdr:colOff>533399</xdr:colOff>
      <xdr:row>25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F0F00E-2866-4D7A-A643-1B9F3A260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123825</xdr:rowOff>
    </xdr:from>
    <xdr:to>
      <xdr:col>20</xdr:col>
      <xdr:colOff>323850</xdr:colOff>
      <xdr:row>28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327795-5A39-4B90-89AB-B96F33409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142875</xdr:rowOff>
    </xdr:from>
    <xdr:to>
      <xdr:col>16</xdr:col>
      <xdr:colOff>428625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1B46D7-47C6-ED59-26FD-0BE2A7205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142875</xdr:rowOff>
    </xdr:from>
    <xdr:to>
      <xdr:col>16</xdr:col>
      <xdr:colOff>428625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3A8297-FAFB-475B-A95A-529B80FF1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142875</xdr:rowOff>
    </xdr:from>
    <xdr:to>
      <xdr:col>16</xdr:col>
      <xdr:colOff>428625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0D90D8-C97B-40D0-A57A-A55AD6D88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142875</xdr:rowOff>
    </xdr:from>
    <xdr:to>
      <xdr:col>16</xdr:col>
      <xdr:colOff>428625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3174BC-22EB-4BF6-913C-A1484B90F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142875</xdr:rowOff>
    </xdr:from>
    <xdr:to>
      <xdr:col>16</xdr:col>
      <xdr:colOff>428625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62B41-5E81-4DC4-B960-42EB86957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</xdr:row>
      <xdr:rowOff>171450</xdr:rowOff>
    </xdr:from>
    <xdr:to>
      <xdr:col>20</xdr:col>
      <xdr:colOff>342900</xdr:colOff>
      <xdr:row>25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39A8ED-1D73-44E4-AE52-DA38AA728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171451</xdr:rowOff>
    </xdr:from>
    <xdr:to>
      <xdr:col>20</xdr:col>
      <xdr:colOff>247650</xdr:colOff>
      <xdr:row>18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9948CE-A4DE-48FB-98EF-1538E4C04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76199</xdr:colOff>
      <xdr:row>18</xdr:row>
      <xdr:rowOff>180975</xdr:rowOff>
    </xdr:from>
    <xdr:to>
      <xdr:col>22</xdr:col>
      <xdr:colOff>542924</xdr:colOff>
      <xdr:row>37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6808AA-3AC8-4C34-BD7B-AE5CBED7C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F3C3-D714-4489-9BF3-029B2DF0F998}">
  <dimension ref="D1:I90"/>
  <sheetViews>
    <sheetView tabSelected="1" topLeftCell="E1" zoomScale="85" zoomScaleNormal="85" workbookViewId="0">
      <selection activeCell="O35" sqref="O35"/>
    </sheetView>
  </sheetViews>
  <sheetFormatPr defaultRowHeight="15" x14ac:dyDescent="0.25"/>
  <cols>
    <col min="2" max="2" width="16.140625" customWidth="1"/>
    <col min="4" max="4" width="27.7109375" customWidth="1"/>
    <col min="5" max="5" width="31" customWidth="1"/>
    <col min="6" max="6" width="20.5703125" customWidth="1"/>
    <col min="7" max="7" width="31.28515625" customWidth="1"/>
    <col min="8" max="8" width="21.42578125" customWidth="1"/>
    <col min="9" max="9" width="26.85546875" customWidth="1"/>
  </cols>
  <sheetData>
    <row r="1" spans="4:9" x14ac:dyDescent="0.25">
      <c r="D1" t="s">
        <v>24</v>
      </c>
      <c r="E1" t="s">
        <v>23</v>
      </c>
      <c r="F1" t="s">
        <v>14</v>
      </c>
      <c r="G1" t="s">
        <v>21</v>
      </c>
      <c r="H1" t="s">
        <v>13</v>
      </c>
      <c r="I1" t="s">
        <v>22</v>
      </c>
    </row>
    <row r="2" spans="4:9" x14ac:dyDescent="0.25">
      <c r="D2">
        <v>0</v>
      </c>
      <c r="E2">
        <v>0</v>
      </c>
      <c r="F2">
        <v>1</v>
      </c>
      <c r="H2">
        <v>1</v>
      </c>
    </row>
    <row r="3" spans="4:9" x14ac:dyDescent="0.25">
      <c r="D3">
        <v>5000</v>
      </c>
      <c r="E3">
        <v>5000</v>
      </c>
      <c r="F3">
        <v>1</v>
      </c>
      <c r="H3">
        <v>1</v>
      </c>
    </row>
    <row r="4" spans="4:9" x14ac:dyDescent="0.25">
      <c r="D4">
        <v>10000</v>
      </c>
      <c r="E4">
        <v>10000</v>
      </c>
      <c r="F4">
        <v>1</v>
      </c>
      <c r="H4">
        <v>1</v>
      </c>
    </row>
    <row r="5" spans="4:9" x14ac:dyDescent="0.25">
      <c r="D5">
        <v>15000</v>
      </c>
      <c r="E5">
        <v>15000</v>
      </c>
      <c r="F5">
        <v>1</v>
      </c>
      <c r="H5">
        <v>1</v>
      </c>
    </row>
    <row r="6" spans="4:9" x14ac:dyDescent="0.25">
      <c r="D6">
        <v>20000</v>
      </c>
      <c r="E6">
        <v>20000</v>
      </c>
      <c r="F6">
        <v>1</v>
      </c>
      <c r="H6">
        <v>1</v>
      </c>
    </row>
    <row r="7" spans="4:9" x14ac:dyDescent="0.25">
      <c r="D7">
        <v>25000</v>
      </c>
      <c r="E7">
        <v>25000</v>
      </c>
      <c r="F7">
        <v>1</v>
      </c>
      <c r="H7">
        <v>1</v>
      </c>
    </row>
    <row r="8" spans="4:9" x14ac:dyDescent="0.25">
      <c r="D8">
        <v>30000</v>
      </c>
      <c r="E8">
        <v>30000</v>
      </c>
      <c r="F8">
        <v>1</v>
      </c>
      <c r="H8">
        <v>1</v>
      </c>
    </row>
    <row r="9" spans="4:9" x14ac:dyDescent="0.25">
      <c r="D9">
        <v>35000</v>
      </c>
      <c r="E9">
        <v>35000</v>
      </c>
      <c r="F9">
        <v>1</v>
      </c>
      <c r="H9">
        <v>1</v>
      </c>
    </row>
    <row r="10" spans="4:9" x14ac:dyDescent="0.25">
      <c r="D10">
        <v>40000</v>
      </c>
      <c r="E10">
        <v>40000</v>
      </c>
      <c r="F10">
        <v>1</v>
      </c>
      <c r="H10">
        <v>1</v>
      </c>
    </row>
    <row r="11" spans="4:9" x14ac:dyDescent="0.25">
      <c r="D11">
        <v>45000</v>
      </c>
      <c r="E11">
        <v>45000</v>
      </c>
      <c r="F11">
        <v>1</v>
      </c>
      <c r="H11">
        <v>1</v>
      </c>
    </row>
    <row r="12" spans="4:9" x14ac:dyDescent="0.25">
      <c r="D12">
        <v>50000</v>
      </c>
      <c r="E12">
        <v>50000</v>
      </c>
      <c r="F12">
        <v>1</v>
      </c>
      <c r="H12">
        <v>1</v>
      </c>
    </row>
    <row r="13" spans="4:9" x14ac:dyDescent="0.25">
      <c r="D13">
        <v>55000</v>
      </c>
      <c r="E13">
        <v>55000</v>
      </c>
      <c r="F13">
        <v>1</v>
      </c>
      <c r="H13">
        <v>1</v>
      </c>
    </row>
    <row r="14" spans="4:9" x14ac:dyDescent="0.25">
      <c r="D14">
        <v>60000</v>
      </c>
      <c r="E14">
        <v>60000</v>
      </c>
      <c r="F14">
        <v>1</v>
      </c>
      <c r="H14">
        <v>1</v>
      </c>
    </row>
    <row r="15" spans="4:9" x14ac:dyDescent="0.25">
      <c r="D15">
        <v>65000</v>
      </c>
      <c r="E15">
        <v>65000</v>
      </c>
      <c r="F15">
        <v>1</v>
      </c>
      <c r="H15">
        <v>1</v>
      </c>
    </row>
    <row r="16" spans="4:9" x14ac:dyDescent="0.25">
      <c r="D16">
        <v>70000</v>
      </c>
      <c r="E16">
        <v>70000</v>
      </c>
      <c r="F16">
        <v>1</v>
      </c>
      <c r="H16">
        <v>1</v>
      </c>
    </row>
    <row r="17" spans="4:8" x14ac:dyDescent="0.25">
      <c r="D17">
        <v>75000</v>
      </c>
      <c r="E17">
        <v>75000</v>
      </c>
      <c r="F17">
        <v>1</v>
      </c>
      <c r="H17">
        <v>1</v>
      </c>
    </row>
    <row r="18" spans="4:8" x14ac:dyDescent="0.25">
      <c r="D18">
        <v>80000</v>
      </c>
      <c r="E18">
        <v>80000</v>
      </c>
      <c r="F18">
        <v>1</v>
      </c>
      <c r="H18">
        <v>1</v>
      </c>
    </row>
    <row r="19" spans="4:8" x14ac:dyDescent="0.25">
      <c r="D19">
        <v>85000</v>
      </c>
      <c r="E19">
        <v>85000</v>
      </c>
      <c r="F19">
        <v>1</v>
      </c>
      <c r="H19">
        <v>1</v>
      </c>
    </row>
    <row r="20" spans="4:8" x14ac:dyDescent="0.25">
      <c r="D20">
        <v>90000</v>
      </c>
      <c r="E20">
        <v>90000</v>
      </c>
      <c r="F20">
        <v>1</v>
      </c>
      <c r="H20">
        <v>1</v>
      </c>
    </row>
    <row r="21" spans="4:8" x14ac:dyDescent="0.25">
      <c r="D21">
        <v>95000</v>
      </c>
      <c r="E21">
        <v>95000</v>
      </c>
      <c r="F21">
        <v>1</v>
      </c>
      <c r="H21">
        <v>1</v>
      </c>
    </row>
    <row r="22" spans="4:8" x14ac:dyDescent="0.25">
      <c r="D22">
        <v>100000</v>
      </c>
      <c r="E22">
        <v>100000</v>
      </c>
      <c r="F22">
        <v>1</v>
      </c>
      <c r="H22">
        <v>1</v>
      </c>
    </row>
    <row r="23" spans="4:8" x14ac:dyDescent="0.25">
      <c r="D23">
        <v>105000</v>
      </c>
      <c r="E23">
        <v>105000</v>
      </c>
      <c r="F23">
        <v>1</v>
      </c>
      <c r="H23">
        <v>1.25</v>
      </c>
    </row>
    <row r="24" spans="4:8" x14ac:dyDescent="0.25">
      <c r="D24">
        <v>110000</v>
      </c>
      <c r="E24">
        <v>110000</v>
      </c>
      <c r="F24">
        <v>1</v>
      </c>
      <c r="H24">
        <v>1.25</v>
      </c>
    </row>
    <row r="25" spans="4:8" x14ac:dyDescent="0.25">
      <c r="D25">
        <v>115000</v>
      </c>
      <c r="E25">
        <v>115000</v>
      </c>
      <c r="F25">
        <v>1</v>
      </c>
      <c r="H25">
        <v>1.25</v>
      </c>
    </row>
    <row r="26" spans="4:8" x14ac:dyDescent="0.25">
      <c r="D26">
        <v>120000</v>
      </c>
      <c r="E26">
        <v>120000</v>
      </c>
      <c r="F26">
        <v>1</v>
      </c>
      <c r="H26">
        <v>1.25</v>
      </c>
    </row>
    <row r="27" spans="4:8" x14ac:dyDescent="0.25">
      <c r="D27">
        <v>125000</v>
      </c>
      <c r="E27">
        <v>125000</v>
      </c>
      <c r="F27">
        <v>1</v>
      </c>
      <c r="H27">
        <v>1.25</v>
      </c>
    </row>
    <row r="28" spans="4:8" x14ac:dyDescent="0.25">
      <c r="D28">
        <v>130000</v>
      </c>
      <c r="E28">
        <v>130000</v>
      </c>
      <c r="F28">
        <v>1</v>
      </c>
      <c r="H28">
        <v>1.25</v>
      </c>
    </row>
    <row r="29" spans="4:8" x14ac:dyDescent="0.25">
      <c r="D29">
        <v>135000</v>
      </c>
      <c r="E29">
        <v>135000</v>
      </c>
      <c r="F29">
        <v>1</v>
      </c>
      <c r="H29">
        <v>1.25</v>
      </c>
    </row>
    <row r="30" spans="4:8" x14ac:dyDescent="0.25">
      <c r="D30">
        <v>140000</v>
      </c>
      <c r="E30">
        <v>140000</v>
      </c>
      <c r="F30">
        <v>1</v>
      </c>
      <c r="H30">
        <v>1.25</v>
      </c>
    </row>
    <row r="31" spans="4:8" x14ac:dyDescent="0.25">
      <c r="D31">
        <v>145000</v>
      </c>
      <c r="E31">
        <v>145000</v>
      </c>
      <c r="F31">
        <v>1</v>
      </c>
      <c r="H31">
        <v>1.4999999999999998</v>
      </c>
    </row>
    <row r="32" spans="4:8" x14ac:dyDescent="0.25">
      <c r="D32">
        <v>150000</v>
      </c>
      <c r="E32">
        <v>150000</v>
      </c>
      <c r="F32">
        <v>1.25</v>
      </c>
      <c r="H32">
        <v>1.4999999999999998</v>
      </c>
    </row>
    <row r="33" spans="4:8" x14ac:dyDescent="0.25">
      <c r="D33">
        <v>155000</v>
      </c>
      <c r="E33">
        <v>155000</v>
      </c>
      <c r="F33">
        <v>1.25</v>
      </c>
      <c r="H33">
        <v>1.7499999999999998</v>
      </c>
    </row>
    <row r="34" spans="4:8" x14ac:dyDescent="0.25">
      <c r="D34">
        <v>160000</v>
      </c>
      <c r="E34">
        <v>160000</v>
      </c>
      <c r="F34">
        <v>1.25</v>
      </c>
      <c r="H34">
        <v>1.7499999999999998</v>
      </c>
    </row>
    <row r="35" spans="4:8" x14ac:dyDescent="0.25">
      <c r="D35">
        <v>165000</v>
      </c>
      <c r="E35">
        <v>165000</v>
      </c>
      <c r="F35">
        <v>1.25</v>
      </c>
      <c r="H35">
        <v>2</v>
      </c>
    </row>
    <row r="36" spans="4:8" x14ac:dyDescent="0.25">
      <c r="D36">
        <v>170000</v>
      </c>
      <c r="E36">
        <v>165000</v>
      </c>
      <c r="F36">
        <v>1.25</v>
      </c>
      <c r="H36">
        <v>1.7499999999999998</v>
      </c>
    </row>
    <row r="37" spans="4:8" x14ac:dyDescent="0.25">
      <c r="D37">
        <v>175000</v>
      </c>
      <c r="E37">
        <v>170000</v>
      </c>
      <c r="F37">
        <v>1.25</v>
      </c>
      <c r="H37">
        <v>2</v>
      </c>
    </row>
    <row r="38" spans="4:8" x14ac:dyDescent="0.25">
      <c r="D38">
        <v>175000</v>
      </c>
      <c r="E38">
        <v>175000</v>
      </c>
      <c r="F38">
        <v>1</v>
      </c>
      <c r="H38">
        <v>2.25</v>
      </c>
    </row>
    <row r="39" spans="4:8" x14ac:dyDescent="0.25">
      <c r="D39">
        <v>180000</v>
      </c>
      <c r="E39">
        <v>180000</v>
      </c>
      <c r="F39">
        <v>1.25</v>
      </c>
      <c r="H39">
        <v>2.25</v>
      </c>
    </row>
    <row r="40" spans="4:8" x14ac:dyDescent="0.25">
      <c r="D40">
        <v>185000</v>
      </c>
      <c r="E40">
        <v>185000</v>
      </c>
      <c r="F40">
        <v>1.25</v>
      </c>
      <c r="H40">
        <v>2.5</v>
      </c>
    </row>
    <row r="41" spans="4:8" x14ac:dyDescent="0.25">
      <c r="D41">
        <v>190000</v>
      </c>
      <c r="E41">
        <v>190000</v>
      </c>
      <c r="F41">
        <v>1.25</v>
      </c>
      <c r="H41">
        <v>2.5</v>
      </c>
    </row>
    <row r="42" spans="4:8" x14ac:dyDescent="0.25">
      <c r="D42">
        <v>195000</v>
      </c>
      <c r="E42">
        <v>195000</v>
      </c>
      <c r="F42">
        <v>1.25</v>
      </c>
      <c r="H42">
        <v>2.5</v>
      </c>
    </row>
    <row r="43" spans="4:8" x14ac:dyDescent="0.25">
      <c r="D43">
        <v>200000</v>
      </c>
      <c r="E43">
        <v>200000</v>
      </c>
      <c r="F43">
        <v>1.25</v>
      </c>
      <c r="H43">
        <v>2.75</v>
      </c>
    </row>
    <row r="44" spans="4:8" x14ac:dyDescent="0.25">
      <c r="D44">
        <v>205000</v>
      </c>
      <c r="E44">
        <v>200000</v>
      </c>
      <c r="F44">
        <v>1.25</v>
      </c>
      <c r="H44">
        <v>2</v>
      </c>
    </row>
    <row r="45" spans="4:8" x14ac:dyDescent="0.25">
      <c r="D45">
        <v>210000</v>
      </c>
      <c r="E45">
        <v>200000</v>
      </c>
      <c r="F45">
        <v>1.25</v>
      </c>
      <c r="H45">
        <v>1</v>
      </c>
    </row>
    <row r="46" spans="4:8" x14ac:dyDescent="0.25">
      <c r="D46">
        <v>215000</v>
      </c>
      <c r="E46">
        <v>205000</v>
      </c>
      <c r="F46">
        <v>1.25</v>
      </c>
      <c r="H46">
        <v>1.25</v>
      </c>
    </row>
    <row r="47" spans="4:8" x14ac:dyDescent="0.25">
      <c r="D47">
        <v>220000</v>
      </c>
      <c r="E47">
        <v>210000</v>
      </c>
      <c r="F47">
        <v>1.25</v>
      </c>
      <c r="H47">
        <v>1.4999999999999998</v>
      </c>
    </row>
    <row r="48" spans="4:8" x14ac:dyDescent="0.25">
      <c r="D48">
        <v>225000</v>
      </c>
      <c r="E48">
        <v>215000</v>
      </c>
      <c r="F48">
        <v>1.25</v>
      </c>
      <c r="H48">
        <v>1.4999999999999998</v>
      </c>
    </row>
    <row r="49" spans="4:8" x14ac:dyDescent="0.25">
      <c r="D49">
        <v>225000</v>
      </c>
      <c r="E49">
        <v>220000</v>
      </c>
      <c r="F49">
        <v>1.25</v>
      </c>
      <c r="H49">
        <v>1.4999999999999998</v>
      </c>
    </row>
    <row r="50" spans="4:8" x14ac:dyDescent="0.25">
      <c r="D50">
        <v>230000</v>
      </c>
      <c r="E50">
        <v>225000</v>
      </c>
      <c r="F50">
        <v>1.25</v>
      </c>
      <c r="H50">
        <v>1.4999999999999998</v>
      </c>
    </row>
    <row r="51" spans="4:8" x14ac:dyDescent="0.25">
      <c r="D51">
        <v>235000</v>
      </c>
      <c r="E51">
        <v>230000</v>
      </c>
      <c r="F51">
        <v>1.25</v>
      </c>
      <c r="H51">
        <v>1.4999999999999998</v>
      </c>
    </row>
    <row r="52" spans="4:8" x14ac:dyDescent="0.25">
      <c r="D52">
        <v>240000</v>
      </c>
      <c r="E52">
        <v>240000</v>
      </c>
      <c r="F52">
        <v>1.25</v>
      </c>
      <c r="H52">
        <v>1.7499999999999998</v>
      </c>
    </row>
    <row r="53" spans="4:8" x14ac:dyDescent="0.25">
      <c r="D53">
        <v>245000</v>
      </c>
      <c r="E53">
        <v>245000</v>
      </c>
      <c r="F53">
        <v>1.25</v>
      </c>
      <c r="H53">
        <v>1.7499999999999998</v>
      </c>
    </row>
    <row r="54" spans="4:8" x14ac:dyDescent="0.25">
      <c r="D54">
        <v>250000</v>
      </c>
      <c r="E54">
        <v>245000</v>
      </c>
      <c r="F54">
        <v>1.25</v>
      </c>
      <c r="H54">
        <v>1.4999999999999998</v>
      </c>
    </row>
    <row r="55" spans="4:8" x14ac:dyDescent="0.25">
      <c r="D55">
        <v>255000</v>
      </c>
      <c r="E55">
        <v>250000</v>
      </c>
      <c r="F55">
        <v>1.25</v>
      </c>
      <c r="H55">
        <v>1.7499999999999998</v>
      </c>
    </row>
    <row r="56" spans="4:8" x14ac:dyDescent="0.25">
      <c r="D56">
        <v>255000</v>
      </c>
      <c r="E56">
        <v>250000</v>
      </c>
      <c r="F56">
        <v>1.25</v>
      </c>
      <c r="H56">
        <v>1.4999999999999998</v>
      </c>
    </row>
    <row r="57" spans="4:8" x14ac:dyDescent="0.25">
      <c r="D57">
        <v>260000</v>
      </c>
      <c r="E57">
        <v>250000</v>
      </c>
      <c r="F57">
        <v>1.25</v>
      </c>
      <c r="H57">
        <v>1</v>
      </c>
    </row>
    <row r="58" spans="4:8" x14ac:dyDescent="0.25">
      <c r="D58">
        <v>265000</v>
      </c>
      <c r="E58">
        <v>265000</v>
      </c>
      <c r="F58">
        <v>1.25</v>
      </c>
    </row>
    <row r="59" spans="4:8" x14ac:dyDescent="0.25">
      <c r="D59">
        <v>270000</v>
      </c>
      <c r="E59">
        <v>270000</v>
      </c>
      <c r="F59">
        <v>1.25</v>
      </c>
    </row>
    <row r="60" spans="4:8" x14ac:dyDescent="0.25">
      <c r="D60">
        <v>275000</v>
      </c>
      <c r="E60">
        <v>275000</v>
      </c>
      <c r="F60">
        <v>1.25</v>
      </c>
    </row>
    <row r="61" spans="4:8" x14ac:dyDescent="0.25">
      <c r="D61">
        <v>275000</v>
      </c>
      <c r="E61">
        <v>275000</v>
      </c>
      <c r="F61">
        <v>1.25</v>
      </c>
    </row>
    <row r="62" spans="4:8" x14ac:dyDescent="0.25">
      <c r="D62">
        <v>280000</v>
      </c>
      <c r="E62">
        <v>280000</v>
      </c>
      <c r="F62">
        <v>1.25</v>
      </c>
    </row>
    <row r="63" spans="4:8" x14ac:dyDescent="0.25">
      <c r="D63">
        <v>285000</v>
      </c>
      <c r="E63">
        <v>285000</v>
      </c>
      <c r="F63">
        <v>1.25</v>
      </c>
    </row>
    <row r="64" spans="4:8" x14ac:dyDescent="0.25">
      <c r="D64">
        <v>290000</v>
      </c>
      <c r="E64">
        <v>290000</v>
      </c>
      <c r="F64">
        <v>1.25</v>
      </c>
    </row>
    <row r="65" spans="4:6" x14ac:dyDescent="0.25">
      <c r="D65">
        <v>295000</v>
      </c>
      <c r="E65">
        <v>295000</v>
      </c>
      <c r="F65">
        <v>1.25</v>
      </c>
    </row>
    <row r="66" spans="4:6" x14ac:dyDescent="0.25">
      <c r="D66">
        <v>300000</v>
      </c>
      <c r="E66">
        <v>300000</v>
      </c>
      <c r="F66">
        <v>1.25</v>
      </c>
    </row>
    <row r="67" spans="4:6" x14ac:dyDescent="0.25">
      <c r="D67">
        <v>305000</v>
      </c>
      <c r="E67">
        <v>305000</v>
      </c>
      <c r="F67">
        <v>1.25</v>
      </c>
    </row>
    <row r="68" spans="4:6" x14ac:dyDescent="0.25">
      <c r="D68">
        <v>310000</v>
      </c>
      <c r="E68">
        <v>310000</v>
      </c>
      <c r="F68">
        <v>1.25</v>
      </c>
    </row>
    <row r="69" spans="4:6" x14ac:dyDescent="0.25">
      <c r="D69">
        <v>315000</v>
      </c>
      <c r="E69">
        <v>315000</v>
      </c>
      <c r="F69">
        <v>1.25</v>
      </c>
    </row>
    <row r="70" spans="4:6" x14ac:dyDescent="0.25">
      <c r="D70">
        <v>315000</v>
      </c>
      <c r="E70">
        <v>315000</v>
      </c>
      <c r="F70">
        <v>1.25</v>
      </c>
    </row>
    <row r="71" spans="4:6" x14ac:dyDescent="0.25">
      <c r="D71">
        <v>320000</v>
      </c>
      <c r="E71">
        <v>320000</v>
      </c>
      <c r="F71">
        <v>1.25</v>
      </c>
    </row>
    <row r="72" spans="4:6" x14ac:dyDescent="0.25">
      <c r="D72">
        <v>325000</v>
      </c>
      <c r="E72">
        <v>325000</v>
      </c>
      <c r="F72">
        <v>1.25</v>
      </c>
    </row>
    <row r="73" spans="4:6" x14ac:dyDescent="0.25">
      <c r="D73">
        <v>330000</v>
      </c>
      <c r="E73">
        <v>330000</v>
      </c>
      <c r="F73">
        <v>1.25</v>
      </c>
    </row>
    <row r="74" spans="4:6" x14ac:dyDescent="0.25">
      <c r="D74">
        <v>335000</v>
      </c>
      <c r="E74">
        <v>335000</v>
      </c>
      <c r="F74">
        <v>1.25</v>
      </c>
    </row>
    <row r="75" spans="4:6" x14ac:dyDescent="0.25">
      <c r="D75">
        <v>340000</v>
      </c>
      <c r="E75">
        <v>340000</v>
      </c>
      <c r="F75">
        <v>1.25</v>
      </c>
    </row>
    <row r="76" spans="4:6" x14ac:dyDescent="0.25">
      <c r="D76">
        <v>345000</v>
      </c>
      <c r="E76">
        <v>345000</v>
      </c>
      <c r="F76">
        <v>1.25</v>
      </c>
    </row>
    <row r="77" spans="4:6" x14ac:dyDescent="0.25">
      <c r="D77">
        <v>350000</v>
      </c>
      <c r="E77">
        <v>350000</v>
      </c>
      <c r="F77">
        <v>1.25</v>
      </c>
    </row>
    <row r="78" spans="4:6" x14ac:dyDescent="0.25">
      <c r="D78">
        <v>355000</v>
      </c>
      <c r="E78">
        <v>355000</v>
      </c>
      <c r="F78">
        <v>1.25</v>
      </c>
    </row>
    <row r="79" spans="4:6" x14ac:dyDescent="0.25">
      <c r="D79">
        <v>360000</v>
      </c>
      <c r="E79">
        <v>360000</v>
      </c>
      <c r="F79">
        <v>1.25</v>
      </c>
    </row>
    <row r="80" spans="4:6" x14ac:dyDescent="0.25">
      <c r="D80">
        <v>365000</v>
      </c>
      <c r="E80">
        <v>365000</v>
      </c>
      <c r="F80">
        <v>1.25</v>
      </c>
    </row>
    <row r="81" spans="4:6" x14ac:dyDescent="0.25">
      <c r="D81">
        <v>370000</v>
      </c>
      <c r="E81">
        <v>370000</v>
      </c>
      <c r="F81">
        <v>1.25</v>
      </c>
    </row>
    <row r="82" spans="4:6" x14ac:dyDescent="0.25">
      <c r="D82">
        <v>375000</v>
      </c>
      <c r="E82">
        <v>375000</v>
      </c>
      <c r="F82">
        <v>1.4999999999999998</v>
      </c>
    </row>
    <row r="83" spans="4:6" x14ac:dyDescent="0.25">
      <c r="D83">
        <v>380000</v>
      </c>
      <c r="E83">
        <v>380000</v>
      </c>
      <c r="F83">
        <v>1.4999999999999998</v>
      </c>
    </row>
    <row r="84" spans="4:6" x14ac:dyDescent="0.25">
      <c r="D84">
        <v>385000</v>
      </c>
      <c r="E84">
        <v>385000</v>
      </c>
      <c r="F84">
        <v>1.4999999999999998</v>
      </c>
    </row>
    <row r="85" spans="4:6" x14ac:dyDescent="0.25">
      <c r="D85">
        <v>385000</v>
      </c>
      <c r="E85">
        <v>385000</v>
      </c>
      <c r="F85">
        <v>1.25</v>
      </c>
    </row>
    <row r="86" spans="4:6" x14ac:dyDescent="0.25">
      <c r="D86">
        <v>390000</v>
      </c>
      <c r="E86">
        <v>390000</v>
      </c>
      <c r="F86">
        <v>1.4999999999999998</v>
      </c>
    </row>
    <row r="87" spans="4:6" x14ac:dyDescent="0.25">
      <c r="D87">
        <v>395000</v>
      </c>
      <c r="E87">
        <v>395000</v>
      </c>
      <c r="F87">
        <v>1.4999999999999998</v>
      </c>
    </row>
    <row r="88" spans="4:6" x14ac:dyDescent="0.25">
      <c r="D88">
        <v>400000</v>
      </c>
      <c r="E88">
        <v>400000</v>
      </c>
      <c r="F88">
        <v>1.4999999999999998</v>
      </c>
    </row>
    <row r="89" spans="4:6" x14ac:dyDescent="0.25">
      <c r="D89">
        <v>400000</v>
      </c>
      <c r="E89">
        <v>400000</v>
      </c>
      <c r="F89">
        <v>1.25</v>
      </c>
    </row>
    <row r="90" spans="4:6" x14ac:dyDescent="0.25">
      <c r="D90">
        <v>400000</v>
      </c>
      <c r="E90">
        <v>400000</v>
      </c>
      <c r="F90">
        <v>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25B5-8E99-4945-870C-49FB4E1150BA}">
  <dimension ref="A1:J58"/>
  <sheetViews>
    <sheetView workbookViewId="0">
      <selection activeCell="I2" sqref="I2"/>
    </sheetView>
  </sheetViews>
  <sheetFormatPr defaultRowHeight="15" x14ac:dyDescent="0.25"/>
  <cols>
    <col min="2" max="2" width="16.140625" customWidth="1"/>
    <col min="6" max="6" width="13.140625" customWidth="1"/>
    <col min="7" max="7" width="17.140625" customWidth="1"/>
    <col min="8" max="8" width="17" customWidth="1"/>
    <col min="10" max="10" width="19" customWidth="1"/>
  </cols>
  <sheetData>
    <row r="1" spans="1:10" x14ac:dyDescent="0.25">
      <c r="A1" t="s">
        <v>1</v>
      </c>
      <c r="B1" t="s">
        <v>0</v>
      </c>
      <c r="E1" t="s">
        <v>1</v>
      </c>
      <c r="F1" t="s">
        <v>7</v>
      </c>
      <c r="G1" t="s">
        <v>6</v>
      </c>
      <c r="H1" t="s">
        <v>8</v>
      </c>
      <c r="I1" t="s">
        <v>9</v>
      </c>
      <c r="J1" t="s">
        <v>20</v>
      </c>
    </row>
    <row r="2" spans="1:10" x14ac:dyDescent="0.25">
      <c r="A2">
        <v>0</v>
      </c>
      <c r="B2">
        <v>0.1</v>
      </c>
      <c r="E2">
        <v>0</v>
      </c>
      <c r="F2">
        <f>(B2/$B$2)</f>
        <v>1</v>
      </c>
      <c r="G2">
        <v>1</v>
      </c>
      <c r="H2">
        <v>1</v>
      </c>
      <c r="I2">
        <f>(F2+G2+H2)/3</f>
        <v>1</v>
      </c>
      <c r="J2">
        <f>_xlfn.STDEV.S(F2,G2,H2)</f>
        <v>0</v>
      </c>
    </row>
    <row r="3" spans="1:10" x14ac:dyDescent="0.25">
      <c r="A3">
        <v>1</v>
      </c>
      <c r="B3">
        <v>0.1</v>
      </c>
      <c r="E3">
        <v>1</v>
      </c>
      <c r="F3">
        <f t="shared" ref="F3:F58" si="0">(B3/$B$2)</f>
        <v>1</v>
      </c>
      <c r="G3">
        <v>0.5</v>
      </c>
      <c r="H3">
        <v>1</v>
      </c>
      <c r="I3">
        <f t="shared" ref="I3:I58" si="1">(F3+G3+H3)/3</f>
        <v>0.83333333333333337</v>
      </c>
      <c r="J3">
        <f t="shared" ref="J3:J58" si="2">_xlfn.STDEV.S(F3,G3,H3)</f>
        <v>0.28867513459481275</v>
      </c>
    </row>
    <row r="4" spans="1:10" x14ac:dyDescent="0.25">
      <c r="A4">
        <v>2</v>
      </c>
      <c r="B4">
        <v>0.2</v>
      </c>
      <c r="E4">
        <v>2</v>
      </c>
      <c r="F4">
        <f t="shared" si="0"/>
        <v>2</v>
      </c>
      <c r="G4">
        <v>1</v>
      </c>
      <c r="H4">
        <v>1</v>
      </c>
      <c r="I4">
        <f t="shared" si="1"/>
        <v>1.3333333333333333</v>
      </c>
      <c r="J4">
        <f t="shared" si="2"/>
        <v>0.57735026918962584</v>
      </c>
    </row>
    <row r="5" spans="1:10" x14ac:dyDescent="0.25">
      <c r="A5">
        <v>3</v>
      </c>
      <c r="B5">
        <v>0.2</v>
      </c>
      <c r="E5">
        <v>3</v>
      </c>
      <c r="F5">
        <f t="shared" si="0"/>
        <v>2</v>
      </c>
      <c r="G5">
        <v>1.4999999999999998</v>
      </c>
      <c r="H5">
        <v>1</v>
      </c>
      <c r="I5">
        <f t="shared" si="1"/>
        <v>1.5</v>
      </c>
      <c r="J5">
        <f t="shared" si="2"/>
        <v>0.49999999999999956</v>
      </c>
    </row>
    <row r="6" spans="1:10" x14ac:dyDescent="0.25">
      <c r="A6">
        <v>4</v>
      </c>
      <c r="B6">
        <v>0.4</v>
      </c>
      <c r="E6">
        <v>4</v>
      </c>
      <c r="F6">
        <f t="shared" si="0"/>
        <v>4</v>
      </c>
      <c r="G6">
        <v>2</v>
      </c>
      <c r="H6">
        <v>1</v>
      </c>
      <c r="I6">
        <f t="shared" si="1"/>
        <v>2.3333333333333335</v>
      </c>
      <c r="J6">
        <f t="shared" si="2"/>
        <v>1.5275252316519468</v>
      </c>
    </row>
    <row r="7" spans="1:10" x14ac:dyDescent="0.25">
      <c r="A7">
        <v>5</v>
      </c>
      <c r="B7">
        <v>0.3</v>
      </c>
      <c r="E7">
        <v>5</v>
      </c>
      <c r="F7">
        <f t="shared" si="0"/>
        <v>2.9999999999999996</v>
      </c>
      <c r="G7">
        <v>2</v>
      </c>
      <c r="H7">
        <v>1.4999999999999998</v>
      </c>
      <c r="I7">
        <f t="shared" si="1"/>
        <v>2.1666666666666665</v>
      </c>
      <c r="J7">
        <f t="shared" si="2"/>
        <v>0.76376261582597194</v>
      </c>
    </row>
    <row r="8" spans="1:10" x14ac:dyDescent="0.25">
      <c r="A8">
        <v>6</v>
      </c>
      <c r="B8">
        <v>0.3</v>
      </c>
      <c r="E8">
        <v>6</v>
      </c>
      <c r="F8">
        <f t="shared" si="0"/>
        <v>2.9999999999999996</v>
      </c>
      <c r="G8">
        <v>2</v>
      </c>
      <c r="H8">
        <v>1</v>
      </c>
      <c r="I8">
        <f t="shared" si="1"/>
        <v>2</v>
      </c>
      <c r="J8">
        <f t="shared" si="2"/>
        <v>0.99999999999999911</v>
      </c>
    </row>
    <row r="9" spans="1:10" x14ac:dyDescent="0.25">
      <c r="A9">
        <v>7</v>
      </c>
      <c r="B9">
        <v>0.3</v>
      </c>
      <c r="E9">
        <v>7</v>
      </c>
      <c r="F9">
        <f t="shared" si="0"/>
        <v>2.9999999999999996</v>
      </c>
      <c r="G9">
        <v>2</v>
      </c>
      <c r="H9">
        <v>2</v>
      </c>
      <c r="I9">
        <f t="shared" si="1"/>
        <v>2.3333333333333335</v>
      </c>
      <c r="J9">
        <f t="shared" si="2"/>
        <v>0.57735026918962473</v>
      </c>
    </row>
    <row r="10" spans="1:10" x14ac:dyDescent="0.25">
      <c r="A10">
        <v>8</v>
      </c>
      <c r="B10">
        <v>0.3</v>
      </c>
      <c r="E10">
        <v>8</v>
      </c>
      <c r="F10">
        <f t="shared" si="0"/>
        <v>2.9999999999999996</v>
      </c>
      <c r="G10">
        <v>2</v>
      </c>
      <c r="H10">
        <v>2</v>
      </c>
      <c r="I10">
        <f t="shared" si="1"/>
        <v>2.3333333333333335</v>
      </c>
      <c r="J10">
        <f t="shared" si="2"/>
        <v>0.57735026918962473</v>
      </c>
    </row>
    <row r="11" spans="1:10" x14ac:dyDescent="0.25">
      <c r="A11">
        <v>9</v>
      </c>
      <c r="B11">
        <v>0.4</v>
      </c>
      <c r="E11">
        <v>9</v>
      </c>
      <c r="F11">
        <f t="shared" si="0"/>
        <v>4</v>
      </c>
      <c r="G11">
        <v>2</v>
      </c>
      <c r="H11">
        <v>2</v>
      </c>
      <c r="I11">
        <f t="shared" si="1"/>
        <v>2.6666666666666665</v>
      </c>
      <c r="J11">
        <f t="shared" si="2"/>
        <v>1.1547005383792517</v>
      </c>
    </row>
    <row r="12" spans="1:10" x14ac:dyDescent="0.25">
      <c r="A12">
        <v>10</v>
      </c>
      <c r="B12">
        <v>0.3</v>
      </c>
      <c r="E12">
        <v>10</v>
      </c>
      <c r="F12">
        <f t="shared" si="0"/>
        <v>2.9999999999999996</v>
      </c>
      <c r="G12">
        <v>2</v>
      </c>
      <c r="H12">
        <v>2</v>
      </c>
      <c r="I12">
        <f t="shared" si="1"/>
        <v>2.3333333333333335</v>
      </c>
      <c r="J12">
        <f t="shared" si="2"/>
        <v>0.57735026918962473</v>
      </c>
    </row>
    <row r="13" spans="1:10" x14ac:dyDescent="0.25">
      <c r="A13">
        <v>11</v>
      </c>
      <c r="B13">
        <v>0.3</v>
      </c>
      <c r="E13">
        <v>11</v>
      </c>
      <c r="F13">
        <f t="shared" si="0"/>
        <v>2.9999999999999996</v>
      </c>
      <c r="G13">
        <v>2</v>
      </c>
      <c r="H13">
        <v>2</v>
      </c>
      <c r="I13">
        <f t="shared" si="1"/>
        <v>2.3333333333333335</v>
      </c>
      <c r="J13">
        <f t="shared" si="2"/>
        <v>0.57735026918962473</v>
      </c>
    </row>
    <row r="14" spans="1:10" x14ac:dyDescent="0.25">
      <c r="A14">
        <v>12</v>
      </c>
      <c r="B14">
        <v>0.3</v>
      </c>
      <c r="E14">
        <v>12</v>
      </c>
      <c r="F14">
        <f t="shared" si="0"/>
        <v>2.9999999999999996</v>
      </c>
      <c r="G14">
        <v>2</v>
      </c>
      <c r="H14">
        <v>2</v>
      </c>
      <c r="I14">
        <f t="shared" si="1"/>
        <v>2.3333333333333335</v>
      </c>
      <c r="J14">
        <f t="shared" si="2"/>
        <v>0.57735026918962473</v>
      </c>
    </row>
    <row r="15" spans="1:10" x14ac:dyDescent="0.25">
      <c r="A15">
        <v>13</v>
      </c>
      <c r="B15">
        <v>0.3</v>
      </c>
      <c r="E15">
        <v>13</v>
      </c>
      <c r="F15">
        <f t="shared" si="0"/>
        <v>2.9999999999999996</v>
      </c>
      <c r="G15">
        <v>2</v>
      </c>
      <c r="H15">
        <v>2</v>
      </c>
      <c r="I15">
        <f t="shared" si="1"/>
        <v>2.3333333333333335</v>
      </c>
      <c r="J15">
        <f t="shared" si="2"/>
        <v>0.57735026918962473</v>
      </c>
    </row>
    <row r="16" spans="1:10" x14ac:dyDescent="0.25">
      <c r="A16">
        <v>14</v>
      </c>
      <c r="B16">
        <v>0.3</v>
      </c>
      <c r="E16">
        <v>14</v>
      </c>
      <c r="F16">
        <f t="shared" si="0"/>
        <v>2.9999999999999996</v>
      </c>
      <c r="G16">
        <v>2</v>
      </c>
      <c r="H16">
        <v>2</v>
      </c>
      <c r="I16">
        <f t="shared" si="1"/>
        <v>2.3333333333333335</v>
      </c>
      <c r="J16">
        <f t="shared" si="2"/>
        <v>0.57735026918962473</v>
      </c>
    </row>
    <row r="17" spans="1:10" x14ac:dyDescent="0.25">
      <c r="A17">
        <v>15</v>
      </c>
      <c r="B17">
        <v>0.4</v>
      </c>
      <c r="E17">
        <v>15</v>
      </c>
      <c r="F17">
        <f t="shared" si="0"/>
        <v>4</v>
      </c>
      <c r="G17">
        <v>2</v>
      </c>
      <c r="H17">
        <v>2</v>
      </c>
      <c r="I17">
        <f t="shared" si="1"/>
        <v>2.6666666666666665</v>
      </c>
      <c r="J17">
        <f t="shared" si="2"/>
        <v>1.1547005383792517</v>
      </c>
    </row>
    <row r="18" spans="1:10" x14ac:dyDescent="0.25">
      <c r="A18">
        <v>16</v>
      </c>
      <c r="B18">
        <v>0.4</v>
      </c>
      <c r="E18">
        <v>16</v>
      </c>
      <c r="F18">
        <f t="shared" si="0"/>
        <v>4</v>
      </c>
      <c r="G18">
        <v>2</v>
      </c>
      <c r="H18">
        <v>2</v>
      </c>
      <c r="I18">
        <f t="shared" si="1"/>
        <v>2.6666666666666665</v>
      </c>
      <c r="J18">
        <f t="shared" si="2"/>
        <v>1.1547005383792517</v>
      </c>
    </row>
    <row r="19" spans="1:10" x14ac:dyDescent="0.25">
      <c r="A19">
        <v>17</v>
      </c>
      <c r="B19">
        <v>0.3</v>
      </c>
      <c r="E19">
        <v>17</v>
      </c>
      <c r="F19">
        <f t="shared" si="0"/>
        <v>2.9999999999999996</v>
      </c>
      <c r="G19">
        <v>2</v>
      </c>
      <c r="H19">
        <v>2</v>
      </c>
      <c r="I19">
        <f t="shared" si="1"/>
        <v>2.3333333333333335</v>
      </c>
      <c r="J19">
        <f t="shared" si="2"/>
        <v>0.57735026918962473</v>
      </c>
    </row>
    <row r="20" spans="1:10" x14ac:dyDescent="0.25">
      <c r="A20">
        <v>18</v>
      </c>
      <c r="B20">
        <v>0.4</v>
      </c>
      <c r="E20">
        <v>18</v>
      </c>
      <c r="F20">
        <f t="shared" si="0"/>
        <v>4</v>
      </c>
      <c r="G20">
        <v>2</v>
      </c>
      <c r="H20">
        <v>2</v>
      </c>
      <c r="I20">
        <f t="shared" si="1"/>
        <v>2.6666666666666665</v>
      </c>
      <c r="J20">
        <f t="shared" si="2"/>
        <v>1.1547005383792517</v>
      </c>
    </row>
    <row r="21" spans="1:10" x14ac:dyDescent="0.25">
      <c r="A21">
        <v>19</v>
      </c>
      <c r="B21">
        <v>0.4</v>
      </c>
      <c r="E21">
        <v>19</v>
      </c>
      <c r="F21">
        <f t="shared" si="0"/>
        <v>4</v>
      </c>
      <c r="G21">
        <v>2.5</v>
      </c>
      <c r="H21">
        <v>2</v>
      </c>
      <c r="I21">
        <f t="shared" si="1"/>
        <v>2.8333333333333335</v>
      </c>
      <c r="J21">
        <f t="shared" si="2"/>
        <v>1.0408329997330668</v>
      </c>
    </row>
    <row r="22" spans="1:10" x14ac:dyDescent="0.25">
      <c r="A22">
        <v>20</v>
      </c>
      <c r="B22">
        <v>0.4</v>
      </c>
      <c r="E22">
        <v>20</v>
      </c>
      <c r="F22">
        <f t="shared" si="0"/>
        <v>4</v>
      </c>
      <c r="G22">
        <v>2</v>
      </c>
      <c r="H22">
        <v>2</v>
      </c>
      <c r="I22">
        <f t="shared" si="1"/>
        <v>2.6666666666666665</v>
      </c>
      <c r="J22">
        <f t="shared" si="2"/>
        <v>1.1547005383792517</v>
      </c>
    </row>
    <row r="23" spans="1:10" x14ac:dyDescent="0.25">
      <c r="A23">
        <v>21</v>
      </c>
      <c r="B23">
        <v>0.4</v>
      </c>
      <c r="E23">
        <v>21</v>
      </c>
      <c r="F23">
        <f t="shared" si="0"/>
        <v>4</v>
      </c>
      <c r="G23">
        <v>2</v>
      </c>
      <c r="H23">
        <v>2</v>
      </c>
      <c r="I23">
        <f t="shared" si="1"/>
        <v>2.6666666666666665</v>
      </c>
      <c r="J23">
        <f t="shared" si="2"/>
        <v>1.1547005383792517</v>
      </c>
    </row>
    <row r="24" spans="1:10" x14ac:dyDescent="0.25">
      <c r="A24">
        <v>21</v>
      </c>
      <c r="B24">
        <v>0.4</v>
      </c>
      <c r="C24" t="s">
        <v>2</v>
      </c>
      <c r="E24">
        <v>21</v>
      </c>
      <c r="F24">
        <f t="shared" si="0"/>
        <v>4</v>
      </c>
      <c r="G24">
        <v>2</v>
      </c>
      <c r="H24">
        <v>2</v>
      </c>
      <c r="I24">
        <f t="shared" si="1"/>
        <v>2.6666666666666665</v>
      </c>
      <c r="J24">
        <f t="shared" si="2"/>
        <v>1.1547005383792517</v>
      </c>
    </row>
    <row r="25" spans="1:10" x14ac:dyDescent="0.25">
      <c r="A25">
        <v>21</v>
      </c>
      <c r="B25">
        <v>0.3</v>
      </c>
      <c r="C25" t="s">
        <v>3</v>
      </c>
      <c r="E25">
        <v>21</v>
      </c>
      <c r="F25">
        <f t="shared" si="0"/>
        <v>2.9999999999999996</v>
      </c>
      <c r="G25">
        <v>2</v>
      </c>
      <c r="H25">
        <v>2</v>
      </c>
      <c r="I25">
        <f t="shared" si="1"/>
        <v>2.3333333333333335</v>
      </c>
      <c r="J25">
        <f t="shared" si="2"/>
        <v>0.57735026918962473</v>
      </c>
    </row>
    <row r="26" spans="1:10" x14ac:dyDescent="0.25">
      <c r="A26">
        <v>22</v>
      </c>
      <c r="B26">
        <v>0.3</v>
      </c>
      <c r="E26">
        <v>22</v>
      </c>
      <c r="F26">
        <f t="shared" si="0"/>
        <v>2.9999999999999996</v>
      </c>
      <c r="G26">
        <v>2</v>
      </c>
      <c r="H26">
        <v>2</v>
      </c>
      <c r="I26">
        <f t="shared" si="1"/>
        <v>2.3333333333333335</v>
      </c>
      <c r="J26">
        <f t="shared" si="2"/>
        <v>0.57735026918962473</v>
      </c>
    </row>
    <row r="27" spans="1:10" x14ac:dyDescent="0.25">
      <c r="A27">
        <v>23</v>
      </c>
      <c r="B27">
        <v>0.3</v>
      </c>
      <c r="E27">
        <v>23</v>
      </c>
      <c r="F27">
        <f t="shared" si="0"/>
        <v>2.9999999999999996</v>
      </c>
      <c r="G27">
        <v>2</v>
      </c>
      <c r="H27">
        <v>2</v>
      </c>
      <c r="I27">
        <f t="shared" si="1"/>
        <v>2.3333333333333335</v>
      </c>
      <c r="J27">
        <f t="shared" si="2"/>
        <v>0.57735026918962473</v>
      </c>
    </row>
    <row r="28" spans="1:10" x14ac:dyDescent="0.25">
      <c r="A28">
        <v>24</v>
      </c>
      <c r="B28">
        <v>0.3</v>
      </c>
      <c r="E28">
        <v>24</v>
      </c>
      <c r="F28">
        <f t="shared" si="0"/>
        <v>2.9999999999999996</v>
      </c>
      <c r="G28">
        <v>2</v>
      </c>
      <c r="H28">
        <v>2</v>
      </c>
      <c r="I28">
        <f t="shared" si="1"/>
        <v>2.3333333333333335</v>
      </c>
      <c r="J28">
        <f t="shared" si="2"/>
        <v>0.57735026918962473</v>
      </c>
    </row>
    <row r="29" spans="1:10" x14ac:dyDescent="0.25">
      <c r="A29">
        <v>25</v>
      </c>
      <c r="B29">
        <v>0.3</v>
      </c>
      <c r="E29">
        <v>25</v>
      </c>
      <c r="F29">
        <f t="shared" si="0"/>
        <v>2.9999999999999996</v>
      </c>
      <c r="G29">
        <v>2</v>
      </c>
      <c r="H29">
        <v>2</v>
      </c>
      <c r="I29">
        <f t="shared" si="1"/>
        <v>2.3333333333333335</v>
      </c>
      <c r="J29">
        <f t="shared" si="2"/>
        <v>0.57735026918962473</v>
      </c>
    </row>
    <row r="30" spans="1:10" x14ac:dyDescent="0.25">
      <c r="A30">
        <v>26</v>
      </c>
      <c r="B30">
        <v>0.3</v>
      </c>
      <c r="E30">
        <v>26</v>
      </c>
      <c r="F30">
        <f t="shared" si="0"/>
        <v>2.9999999999999996</v>
      </c>
      <c r="G30">
        <v>2</v>
      </c>
      <c r="H30">
        <v>2</v>
      </c>
      <c r="I30">
        <f t="shared" si="1"/>
        <v>2.3333333333333335</v>
      </c>
      <c r="J30">
        <f t="shared" si="2"/>
        <v>0.57735026918962473</v>
      </c>
    </row>
    <row r="31" spans="1:10" x14ac:dyDescent="0.25">
      <c r="A31">
        <v>27</v>
      </c>
      <c r="B31">
        <v>0.3</v>
      </c>
      <c r="E31">
        <v>27</v>
      </c>
      <c r="F31">
        <f t="shared" si="0"/>
        <v>2.9999999999999996</v>
      </c>
      <c r="G31">
        <v>2</v>
      </c>
      <c r="H31">
        <v>2</v>
      </c>
      <c r="I31">
        <f t="shared" si="1"/>
        <v>2.3333333333333335</v>
      </c>
      <c r="J31">
        <f t="shared" si="2"/>
        <v>0.57735026918962473</v>
      </c>
    </row>
    <row r="32" spans="1:10" x14ac:dyDescent="0.25">
      <c r="A32">
        <v>28</v>
      </c>
      <c r="B32">
        <v>0.3</v>
      </c>
      <c r="E32">
        <v>28</v>
      </c>
      <c r="F32">
        <f t="shared" si="0"/>
        <v>2.9999999999999996</v>
      </c>
      <c r="G32">
        <v>2</v>
      </c>
      <c r="H32">
        <v>2</v>
      </c>
      <c r="I32">
        <f t="shared" si="1"/>
        <v>2.3333333333333335</v>
      </c>
      <c r="J32">
        <f t="shared" si="2"/>
        <v>0.57735026918962473</v>
      </c>
    </row>
    <row r="33" spans="1:10" x14ac:dyDescent="0.25">
      <c r="A33">
        <v>29</v>
      </c>
      <c r="B33">
        <v>0.4</v>
      </c>
      <c r="E33">
        <v>29</v>
      </c>
      <c r="F33">
        <f t="shared" si="0"/>
        <v>4</v>
      </c>
      <c r="G33">
        <v>2</v>
      </c>
      <c r="H33">
        <v>2</v>
      </c>
      <c r="I33">
        <f t="shared" si="1"/>
        <v>2.6666666666666665</v>
      </c>
      <c r="J33">
        <f t="shared" si="2"/>
        <v>1.1547005383792517</v>
      </c>
    </row>
    <row r="34" spans="1:10" x14ac:dyDescent="0.25">
      <c r="A34">
        <v>30</v>
      </c>
      <c r="B34">
        <v>0.4</v>
      </c>
      <c r="E34">
        <v>30</v>
      </c>
      <c r="F34">
        <f t="shared" si="0"/>
        <v>4</v>
      </c>
      <c r="G34">
        <v>2</v>
      </c>
      <c r="H34">
        <v>2</v>
      </c>
      <c r="I34">
        <f t="shared" si="1"/>
        <v>2.6666666666666665</v>
      </c>
      <c r="J34">
        <f t="shared" si="2"/>
        <v>1.1547005383792517</v>
      </c>
    </row>
    <row r="35" spans="1:10" x14ac:dyDescent="0.25">
      <c r="A35">
        <v>31</v>
      </c>
      <c r="B35">
        <v>0.4</v>
      </c>
      <c r="E35">
        <v>31</v>
      </c>
      <c r="F35">
        <f t="shared" si="0"/>
        <v>4</v>
      </c>
      <c r="G35">
        <v>2</v>
      </c>
      <c r="H35">
        <v>2.5</v>
      </c>
      <c r="I35">
        <f t="shared" si="1"/>
        <v>2.8333333333333335</v>
      </c>
      <c r="J35">
        <f t="shared" si="2"/>
        <v>1.0408329997330668</v>
      </c>
    </row>
    <row r="36" spans="1:10" x14ac:dyDescent="0.25">
      <c r="A36">
        <v>32</v>
      </c>
      <c r="B36">
        <v>0.4</v>
      </c>
      <c r="E36">
        <v>32</v>
      </c>
      <c r="F36">
        <f t="shared" si="0"/>
        <v>4</v>
      </c>
      <c r="G36">
        <v>2</v>
      </c>
      <c r="H36">
        <v>2.5</v>
      </c>
      <c r="I36">
        <f t="shared" si="1"/>
        <v>2.8333333333333335</v>
      </c>
      <c r="J36">
        <f t="shared" si="2"/>
        <v>1.0408329997330668</v>
      </c>
    </row>
    <row r="37" spans="1:10" x14ac:dyDescent="0.25">
      <c r="A37">
        <v>33</v>
      </c>
      <c r="B37">
        <v>0.4</v>
      </c>
      <c r="E37">
        <v>33</v>
      </c>
      <c r="F37">
        <f t="shared" si="0"/>
        <v>4</v>
      </c>
      <c r="G37">
        <v>2</v>
      </c>
      <c r="H37">
        <v>2.5</v>
      </c>
      <c r="I37">
        <f t="shared" si="1"/>
        <v>2.8333333333333335</v>
      </c>
      <c r="J37">
        <f t="shared" si="2"/>
        <v>1.0408329997330668</v>
      </c>
    </row>
    <row r="38" spans="1:10" x14ac:dyDescent="0.25">
      <c r="A38">
        <v>34</v>
      </c>
      <c r="B38">
        <v>0.4</v>
      </c>
      <c r="E38">
        <v>34</v>
      </c>
      <c r="F38">
        <f t="shared" si="0"/>
        <v>4</v>
      </c>
      <c r="G38">
        <v>2</v>
      </c>
      <c r="H38">
        <v>2.5</v>
      </c>
      <c r="I38">
        <f t="shared" si="1"/>
        <v>2.8333333333333335</v>
      </c>
      <c r="J38">
        <f t="shared" si="2"/>
        <v>1.0408329997330668</v>
      </c>
    </row>
    <row r="39" spans="1:10" x14ac:dyDescent="0.25">
      <c r="A39">
        <v>35</v>
      </c>
      <c r="B39">
        <v>0.4</v>
      </c>
      <c r="E39">
        <v>35</v>
      </c>
      <c r="F39">
        <f t="shared" si="0"/>
        <v>4</v>
      </c>
      <c r="G39">
        <v>2</v>
      </c>
      <c r="H39">
        <v>2.5</v>
      </c>
      <c r="I39">
        <f t="shared" si="1"/>
        <v>2.8333333333333335</v>
      </c>
      <c r="J39">
        <f t="shared" si="2"/>
        <v>1.0408329997330668</v>
      </c>
    </row>
    <row r="40" spans="1:10" x14ac:dyDescent="0.25">
      <c r="A40">
        <v>36</v>
      </c>
      <c r="B40">
        <v>0.4</v>
      </c>
      <c r="E40">
        <v>36</v>
      </c>
      <c r="F40">
        <f t="shared" si="0"/>
        <v>4</v>
      </c>
      <c r="G40">
        <v>2</v>
      </c>
      <c r="H40">
        <v>2.5</v>
      </c>
      <c r="I40">
        <f t="shared" si="1"/>
        <v>2.8333333333333335</v>
      </c>
      <c r="J40">
        <f t="shared" si="2"/>
        <v>1.0408329997330668</v>
      </c>
    </row>
    <row r="41" spans="1:10" x14ac:dyDescent="0.25">
      <c r="A41">
        <v>37</v>
      </c>
      <c r="B41">
        <v>0.4</v>
      </c>
      <c r="E41">
        <v>37</v>
      </c>
      <c r="F41">
        <f t="shared" si="0"/>
        <v>4</v>
      </c>
      <c r="G41">
        <v>2.5</v>
      </c>
      <c r="H41">
        <v>2.5</v>
      </c>
      <c r="I41">
        <f t="shared" si="1"/>
        <v>3</v>
      </c>
      <c r="J41">
        <f t="shared" si="2"/>
        <v>0.8660254037844386</v>
      </c>
    </row>
    <row r="42" spans="1:10" x14ac:dyDescent="0.25">
      <c r="A42">
        <v>38</v>
      </c>
      <c r="B42">
        <v>0.4</v>
      </c>
      <c r="E42">
        <v>38</v>
      </c>
      <c r="F42">
        <f t="shared" si="0"/>
        <v>4</v>
      </c>
      <c r="G42">
        <v>2.5</v>
      </c>
      <c r="H42">
        <v>2.5</v>
      </c>
      <c r="I42">
        <f t="shared" si="1"/>
        <v>3</v>
      </c>
      <c r="J42">
        <f t="shared" si="2"/>
        <v>0.8660254037844386</v>
      </c>
    </row>
    <row r="43" spans="1:10" x14ac:dyDescent="0.25">
      <c r="A43">
        <v>39</v>
      </c>
      <c r="B43">
        <v>0.4</v>
      </c>
      <c r="E43">
        <v>39</v>
      </c>
      <c r="F43">
        <f t="shared" si="0"/>
        <v>4</v>
      </c>
      <c r="G43">
        <v>2.5</v>
      </c>
      <c r="H43">
        <v>2.5</v>
      </c>
      <c r="I43">
        <f t="shared" si="1"/>
        <v>3</v>
      </c>
      <c r="J43">
        <f t="shared" si="2"/>
        <v>0.8660254037844386</v>
      </c>
    </row>
    <row r="44" spans="1:10" x14ac:dyDescent="0.25">
      <c r="A44">
        <v>40</v>
      </c>
      <c r="B44">
        <v>0.4</v>
      </c>
      <c r="E44">
        <v>40</v>
      </c>
      <c r="F44">
        <f t="shared" si="0"/>
        <v>4</v>
      </c>
      <c r="G44">
        <v>2.5</v>
      </c>
      <c r="H44">
        <v>2.5</v>
      </c>
      <c r="I44">
        <f t="shared" si="1"/>
        <v>3</v>
      </c>
      <c r="J44">
        <f t="shared" si="2"/>
        <v>0.8660254037844386</v>
      </c>
    </row>
    <row r="45" spans="1:10" x14ac:dyDescent="0.25">
      <c r="A45">
        <v>41</v>
      </c>
      <c r="B45">
        <v>0.4</v>
      </c>
      <c r="E45">
        <v>41</v>
      </c>
      <c r="F45">
        <f t="shared" si="0"/>
        <v>4</v>
      </c>
      <c r="G45">
        <v>2</v>
      </c>
      <c r="H45">
        <v>2.5</v>
      </c>
      <c r="I45">
        <f t="shared" si="1"/>
        <v>2.8333333333333335</v>
      </c>
      <c r="J45">
        <f t="shared" si="2"/>
        <v>1.0408329997330668</v>
      </c>
    </row>
    <row r="46" spans="1:10" x14ac:dyDescent="0.25">
      <c r="A46">
        <v>42</v>
      </c>
      <c r="B46">
        <v>0.4</v>
      </c>
      <c r="E46">
        <v>42</v>
      </c>
      <c r="F46">
        <f t="shared" si="0"/>
        <v>4</v>
      </c>
      <c r="G46">
        <v>2.5</v>
      </c>
      <c r="H46">
        <v>2.5</v>
      </c>
      <c r="I46">
        <f t="shared" si="1"/>
        <v>3</v>
      </c>
      <c r="J46">
        <f t="shared" si="2"/>
        <v>0.8660254037844386</v>
      </c>
    </row>
    <row r="47" spans="1:10" x14ac:dyDescent="0.25">
      <c r="A47">
        <v>43</v>
      </c>
      <c r="B47">
        <v>0.4</v>
      </c>
      <c r="E47">
        <v>43</v>
      </c>
      <c r="F47">
        <f t="shared" si="0"/>
        <v>4</v>
      </c>
      <c r="G47">
        <v>2.5</v>
      </c>
      <c r="H47">
        <v>2.5</v>
      </c>
      <c r="I47">
        <f t="shared" si="1"/>
        <v>3</v>
      </c>
      <c r="J47">
        <f t="shared" si="2"/>
        <v>0.8660254037844386</v>
      </c>
    </row>
    <row r="48" spans="1:10" x14ac:dyDescent="0.25">
      <c r="A48">
        <v>43</v>
      </c>
      <c r="B48">
        <v>0.4</v>
      </c>
      <c r="C48" t="s">
        <v>4</v>
      </c>
      <c r="E48">
        <v>43</v>
      </c>
      <c r="F48">
        <f t="shared" si="0"/>
        <v>4</v>
      </c>
      <c r="G48">
        <v>2.5</v>
      </c>
      <c r="H48">
        <v>2</v>
      </c>
      <c r="I48">
        <f t="shared" si="1"/>
        <v>2.8333333333333335</v>
      </c>
      <c r="J48">
        <f t="shared" si="2"/>
        <v>1.0408329997330668</v>
      </c>
    </row>
    <row r="49" spans="1:10" x14ac:dyDescent="0.25">
      <c r="A49">
        <v>43</v>
      </c>
      <c r="B49">
        <v>0.4</v>
      </c>
      <c r="C49" t="s">
        <v>3</v>
      </c>
      <c r="E49">
        <v>43</v>
      </c>
      <c r="F49">
        <f t="shared" si="0"/>
        <v>4</v>
      </c>
      <c r="G49">
        <v>2.5</v>
      </c>
      <c r="H49">
        <v>2</v>
      </c>
      <c r="I49">
        <f t="shared" si="1"/>
        <v>2.8333333333333335</v>
      </c>
      <c r="J49">
        <f t="shared" si="2"/>
        <v>1.0408329997330668</v>
      </c>
    </row>
    <row r="50" spans="1:10" x14ac:dyDescent="0.25">
      <c r="A50">
        <v>44</v>
      </c>
      <c r="B50">
        <v>0.4</v>
      </c>
      <c r="E50">
        <v>44</v>
      </c>
      <c r="F50">
        <f t="shared" si="0"/>
        <v>4</v>
      </c>
      <c r="G50">
        <v>2</v>
      </c>
      <c r="H50">
        <v>2</v>
      </c>
      <c r="I50">
        <f t="shared" si="1"/>
        <v>2.6666666666666665</v>
      </c>
      <c r="J50">
        <f t="shared" si="2"/>
        <v>1.1547005383792517</v>
      </c>
    </row>
    <row r="51" spans="1:10" x14ac:dyDescent="0.25">
      <c r="A51">
        <v>45</v>
      </c>
      <c r="B51">
        <v>0.4</v>
      </c>
      <c r="E51">
        <v>45</v>
      </c>
      <c r="F51">
        <f t="shared" si="0"/>
        <v>4</v>
      </c>
      <c r="G51">
        <v>2</v>
      </c>
      <c r="H51">
        <v>2</v>
      </c>
      <c r="I51">
        <f t="shared" si="1"/>
        <v>2.6666666666666665</v>
      </c>
      <c r="J51">
        <f t="shared" si="2"/>
        <v>1.1547005383792517</v>
      </c>
    </row>
    <row r="52" spans="1:10" x14ac:dyDescent="0.25">
      <c r="A52">
        <v>46</v>
      </c>
      <c r="B52">
        <v>0.4</v>
      </c>
      <c r="E52">
        <v>46</v>
      </c>
      <c r="F52">
        <f t="shared" si="0"/>
        <v>4</v>
      </c>
      <c r="G52">
        <v>2</v>
      </c>
      <c r="H52">
        <v>2</v>
      </c>
      <c r="I52">
        <f t="shared" si="1"/>
        <v>2.6666666666666665</v>
      </c>
      <c r="J52">
        <f t="shared" si="2"/>
        <v>1.1547005383792517</v>
      </c>
    </row>
    <row r="53" spans="1:10" x14ac:dyDescent="0.25">
      <c r="A53">
        <v>47</v>
      </c>
      <c r="B53">
        <v>0.4</v>
      </c>
      <c r="E53">
        <v>47</v>
      </c>
      <c r="F53">
        <f t="shared" si="0"/>
        <v>4</v>
      </c>
      <c r="G53">
        <v>2.5</v>
      </c>
      <c r="H53">
        <v>2</v>
      </c>
      <c r="I53">
        <f t="shared" si="1"/>
        <v>2.8333333333333335</v>
      </c>
      <c r="J53">
        <f t="shared" si="2"/>
        <v>1.0408329997330668</v>
      </c>
    </row>
    <row r="54" spans="1:10" x14ac:dyDescent="0.25">
      <c r="A54">
        <v>48</v>
      </c>
      <c r="B54">
        <v>0.4</v>
      </c>
      <c r="E54">
        <v>48</v>
      </c>
      <c r="F54">
        <f t="shared" si="0"/>
        <v>4</v>
      </c>
      <c r="G54">
        <v>2</v>
      </c>
      <c r="H54">
        <v>2.5</v>
      </c>
      <c r="I54">
        <f t="shared" si="1"/>
        <v>2.8333333333333335</v>
      </c>
      <c r="J54">
        <f t="shared" si="2"/>
        <v>1.0408329997330668</v>
      </c>
    </row>
    <row r="55" spans="1:10" x14ac:dyDescent="0.25">
      <c r="A55">
        <v>49</v>
      </c>
      <c r="B55">
        <v>0.4</v>
      </c>
      <c r="E55">
        <v>49</v>
      </c>
      <c r="F55">
        <f t="shared" si="0"/>
        <v>4</v>
      </c>
      <c r="G55">
        <v>2</v>
      </c>
      <c r="H55">
        <v>2.5</v>
      </c>
      <c r="I55">
        <f t="shared" si="1"/>
        <v>2.8333333333333335</v>
      </c>
      <c r="J55">
        <f t="shared" si="2"/>
        <v>1.0408329997330668</v>
      </c>
    </row>
    <row r="56" spans="1:10" x14ac:dyDescent="0.25">
      <c r="A56">
        <v>50</v>
      </c>
      <c r="B56">
        <v>0.4</v>
      </c>
      <c r="E56">
        <v>50</v>
      </c>
      <c r="F56">
        <f t="shared" si="0"/>
        <v>4</v>
      </c>
      <c r="G56">
        <v>2.5</v>
      </c>
      <c r="H56">
        <v>2.5</v>
      </c>
      <c r="I56">
        <f t="shared" si="1"/>
        <v>3</v>
      </c>
      <c r="J56">
        <f t="shared" si="2"/>
        <v>0.8660254037844386</v>
      </c>
    </row>
    <row r="57" spans="1:10" x14ac:dyDescent="0.25">
      <c r="A57">
        <v>50</v>
      </c>
      <c r="B57">
        <v>0.4</v>
      </c>
      <c r="C57" t="s">
        <v>4</v>
      </c>
      <c r="E57">
        <v>50</v>
      </c>
      <c r="F57">
        <f t="shared" si="0"/>
        <v>4</v>
      </c>
      <c r="G57">
        <v>2.5</v>
      </c>
      <c r="H57">
        <v>2</v>
      </c>
      <c r="I57">
        <f t="shared" si="1"/>
        <v>2.8333333333333335</v>
      </c>
      <c r="J57">
        <f t="shared" si="2"/>
        <v>1.0408329997330668</v>
      </c>
    </row>
    <row r="58" spans="1:10" x14ac:dyDescent="0.25">
      <c r="A58">
        <v>50</v>
      </c>
      <c r="B58">
        <v>0.4</v>
      </c>
      <c r="C58" t="s">
        <v>3</v>
      </c>
      <c r="E58">
        <v>50</v>
      </c>
      <c r="F58">
        <f t="shared" si="0"/>
        <v>4</v>
      </c>
      <c r="G58">
        <v>2</v>
      </c>
      <c r="H58">
        <v>2</v>
      </c>
      <c r="I58">
        <f t="shared" si="1"/>
        <v>2.6666666666666665</v>
      </c>
      <c r="J58">
        <f t="shared" si="2"/>
        <v>1.1547005383792517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6869-7972-4851-ACC6-3A4A817253E2}">
  <dimension ref="A1:I58"/>
  <sheetViews>
    <sheetView topLeftCell="D1" workbookViewId="0">
      <selection activeCell="V2" sqref="V2"/>
    </sheetView>
  </sheetViews>
  <sheetFormatPr defaultRowHeight="15" x14ac:dyDescent="0.25"/>
  <cols>
    <col min="2" max="2" width="16.140625" customWidth="1"/>
    <col min="6" max="6" width="18.5703125" customWidth="1"/>
    <col min="7" max="7" width="31.28515625" customWidth="1"/>
    <col min="8" max="8" width="20.5703125" customWidth="1"/>
    <col min="9" max="9" width="21.42578125" customWidth="1"/>
  </cols>
  <sheetData>
    <row r="1" spans="1:9" x14ac:dyDescent="0.25">
      <c r="A1" t="s">
        <v>1</v>
      </c>
      <c r="B1" t="s">
        <v>0</v>
      </c>
      <c r="E1" t="s">
        <v>1</v>
      </c>
      <c r="F1" t="s">
        <v>15</v>
      </c>
      <c r="G1" t="s">
        <v>16</v>
      </c>
      <c r="H1" t="s">
        <v>17</v>
      </c>
      <c r="I1" t="s">
        <v>18</v>
      </c>
    </row>
    <row r="2" spans="1:9" x14ac:dyDescent="0.25">
      <c r="A2">
        <v>0</v>
      </c>
      <c r="B2">
        <v>0.1</v>
      </c>
      <c r="E2">
        <v>0</v>
      </c>
      <c r="F2">
        <v>1</v>
      </c>
      <c r="G2">
        <v>1</v>
      </c>
      <c r="H2">
        <v>1</v>
      </c>
      <c r="I2">
        <v>1</v>
      </c>
    </row>
    <row r="3" spans="1:9" x14ac:dyDescent="0.25">
      <c r="A3">
        <v>1</v>
      </c>
      <c r="B3">
        <v>0.1</v>
      </c>
      <c r="E3">
        <v>1</v>
      </c>
      <c r="F3">
        <v>1.0555555555555556</v>
      </c>
      <c r="G3">
        <v>0.85185185185185175</v>
      </c>
      <c r="H3">
        <v>1</v>
      </c>
      <c r="I3">
        <v>1.4999999999999998</v>
      </c>
    </row>
    <row r="4" spans="1:9" x14ac:dyDescent="0.25">
      <c r="A4">
        <v>2</v>
      </c>
      <c r="B4">
        <v>0.2</v>
      </c>
      <c r="E4">
        <v>2</v>
      </c>
      <c r="F4">
        <v>1.1666666666666667</v>
      </c>
      <c r="G4">
        <v>1.0555555555555556</v>
      </c>
      <c r="H4">
        <v>1</v>
      </c>
      <c r="I4">
        <v>1.4999999999999998</v>
      </c>
    </row>
    <row r="5" spans="1:9" x14ac:dyDescent="0.25">
      <c r="A5">
        <v>3</v>
      </c>
      <c r="B5">
        <v>0.2</v>
      </c>
      <c r="E5">
        <v>3</v>
      </c>
      <c r="F5">
        <v>1.0555555555555556</v>
      </c>
      <c r="G5">
        <v>1.1851851851851851</v>
      </c>
      <c r="H5">
        <v>1</v>
      </c>
      <c r="I5">
        <v>1.4999999999999998</v>
      </c>
    </row>
    <row r="6" spans="1:9" x14ac:dyDescent="0.25">
      <c r="A6">
        <v>4</v>
      </c>
      <c r="B6">
        <v>0.4</v>
      </c>
      <c r="E6">
        <v>4</v>
      </c>
      <c r="F6">
        <v>1.3333333333333333</v>
      </c>
      <c r="G6">
        <v>1.4444444444444444</v>
      </c>
      <c r="H6">
        <v>1</v>
      </c>
      <c r="I6">
        <v>2</v>
      </c>
    </row>
    <row r="7" spans="1:9" x14ac:dyDescent="0.25">
      <c r="A7">
        <v>5</v>
      </c>
      <c r="B7">
        <v>0.3</v>
      </c>
      <c r="E7">
        <v>5</v>
      </c>
      <c r="F7">
        <v>1.6666666666666667</v>
      </c>
      <c r="G7">
        <v>1.7222222222222223</v>
      </c>
      <c r="H7">
        <v>1.4999999999999998</v>
      </c>
      <c r="I7">
        <v>2.9999999999999996</v>
      </c>
    </row>
    <row r="8" spans="1:9" x14ac:dyDescent="0.25">
      <c r="A8">
        <v>6</v>
      </c>
      <c r="B8">
        <v>0.3</v>
      </c>
      <c r="E8">
        <v>6</v>
      </c>
      <c r="F8">
        <v>1.4444444444444446</v>
      </c>
      <c r="G8">
        <v>1.4814814814814816</v>
      </c>
      <c r="H8">
        <v>1</v>
      </c>
      <c r="I8">
        <v>2</v>
      </c>
    </row>
    <row r="9" spans="1:9" x14ac:dyDescent="0.25">
      <c r="A9">
        <v>7</v>
      </c>
      <c r="B9">
        <v>0.3</v>
      </c>
      <c r="E9">
        <v>7</v>
      </c>
      <c r="F9">
        <v>1.8333333333333333</v>
      </c>
      <c r="G9">
        <v>1.9444444444444444</v>
      </c>
      <c r="H9">
        <v>2</v>
      </c>
      <c r="I9">
        <v>2.5</v>
      </c>
    </row>
    <row r="10" spans="1:9" x14ac:dyDescent="0.25">
      <c r="A10">
        <v>8</v>
      </c>
      <c r="B10">
        <v>0.3</v>
      </c>
      <c r="E10">
        <v>8</v>
      </c>
      <c r="F10">
        <v>1.8333333333333333</v>
      </c>
      <c r="G10">
        <v>1.9444444444444444</v>
      </c>
      <c r="H10">
        <v>2</v>
      </c>
      <c r="I10">
        <v>2.5</v>
      </c>
    </row>
    <row r="11" spans="1:9" x14ac:dyDescent="0.25">
      <c r="A11">
        <v>9</v>
      </c>
      <c r="B11">
        <v>0.4</v>
      </c>
      <c r="E11">
        <v>9</v>
      </c>
      <c r="F11">
        <v>2.1111111111111112</v>
      </c>
      <c r="G11">
        <v>2.0370370370370368</v>
      </c>
      <c r="H11">
        <v>2</v>
      </c>
      <c r="I11">
        <v>2.9999999999999996</v>
      </c>
    </row>
    <row r="12" spans="1:9" x14ac:dyDescent="0.25">
      <c r="A12">
        <v>10</v>
      </c>
      <c r="B12">
        <v>0.3</v>
      </c>
      <c r="E12">
        <v>10</v>
      </c>
      <c r="F12">
        <v>2.1111111111111112</v>
      </c>
      <c r="G12">
        <v>2.0370370370370368</v>
      </c>
      <c r="H12">
        <v>2</v>
      </c>
      <c r="I12">
        <v>2.9999999999999996</v>
      </c>
    </row>
    <row r="13" spans="1:9" x14ac:dyDescent="0.25">
      <c r="A13">
        <v>11</v>
      </c>
      <c r="B13">
        <v>0.3</v>
      </c>
      <c r="E13">
        <v>11</v>
      </c>
      <c r="F13">
        <v>2.2222222222222223</v>
      </c>
      <c r="G13">
        <v>2.074074074074074</v>
      </c>
      <c r="H13">
        <v>2</v>
      </c>
      <c r="I13">
        <v>2.9999999999999996</v>
      </c>
    </row>
    <row r="14" spans="1:9" x14ac:dyDescent="0.25">
      <c r="A14">
        <v>12</v>
      </c>
      <c r="B14">
        <v>0.3</v>
      </c>
      <c r="E14">
        <v>12</v>
      </c>
      <c r="F14">
        <v>2.5555555555555558</v>
      </c>
      <c r="G14">
        <v>2.1851851851851851</v>
      </c>
      <c r="H14">
        <v>2</v>
      </c>
      <c r="I14">
        <v>4</v>
      </c>
    </row>
    <row r="15" spans="1:9" x14ac:dyDescent="0.25">
      <c r="A15">
        <v>13</v>
      </c>
      <c r="B15">
        <v>0.3</v>
      </c>
      <c r="E15">
        <v>13</v>
      </c>
      <c r="F15">
        <v>2.3888888888888888</v>
      </c>
      <c r="G15">
        <v>2.1296296296296298</v>
      </c>
      <c r="H15">
        <v>2</v>
      </c>
      <c r="I15">
        <v>3.4999999999999996</v>
      </c>
    </row>
    <row r="16" spans="1:9" x14ac:dyDescent="0.25">
      <c r="A16">
        <v>14</v>
      </c>
      <c r="B16">
        <v>0.3</v>
      </c>
      <c r="E16">
        <v>14</v>
      </c>
      <c r="F16">
        <v>2.3888888888888888</v>
      </c>
      <c r="G16">
        <v>2.1296296296296298</v>
      </c>
      <c r="H16">
        <v>2</v>
      </c>
      <c r="I16">
        <v>3.4999999999999996</v>
      </c>
    </row>
    <row r="17" spans="1:9" x14ac:dyDescent="0.25">
      <c r="A17">
        <v>15</v>
      </c>
      <c r="B17">
        <v>0.4</v>
      </c>
      <c r="E17">
        <v>15</v>
      </c>
      <c r="F17">
        <v>2.8888888888888893</v>
      </c>
      <c r="G17">
        <v>2.2962962962962963</v>
      </c>
      <c r="H17">
        <v>2</v>
      </c>
      <c r="I17">
        <v>4</v>
      </c>
    </row>
    <row r="18" spans="1:9" x14ac:dyDescent="0.25">
      <c r="A18">
        <v>16</v>
      </c>
      <c r="B18">
        <v>0.4</v>
      </c>
      <c r="E18">
        <v>16</v>
      </c>
      <c r="F18">
        <v>2.7777777777777781</v>
      </c>
      <c r="G18">
        <v>2.2592592592592595</v>
      </c>
      <c r="H18">
        <v>2</v>
      </c>
      <c r="I18">
        <v>4</v>
      </c>
    </row>
    <row r="19" spans="1:9" x14ac:dyDescent="0.25">
      <c r="A19">
        <v>17</v>
      </c>
      <c r="B19">
        <v>0.3</v>
      </c>
      <c r="E19">
        <v>17</v>
      </c>
      <c r="F19">
        <v>2.8888888888888893</v>
      </c>
      <c r="G19">
        <v>2.2962962962962963</v>
      </c>
      <c r="H19">
        <v>2</v>
      </c>
      <c r="I19">
        <v>4</v>
      </c>
    </row>
    <row r="20" spans="1:9" x14ac:dyDescent="0.25">
      <c r="A20">
        <v>18</v>
      </c>
      <c r="B20">
        <v>0.4</v>
      </c>
      <c r="E20">
        <v>18</v>
      </c>
      <c r="F20">
        <v>2.8888888888888893</v>
      </c>
      <c r="G20">
        <v>2.2962962962962963</v>
      </c>
      <c r="H20">
        <v>2</v>
      </c>
      <c r="I20">
        <v>4</v>
      </c>
    </row>
    <row r="21" spans="1:9" x14ac:dyDescent="0.25">
      <c r="A21">
        <v>19</v>
      </c>
      <c r="B21">
        <v>0.4</v>
      </c>
      <c r="E21">
        <v>19</v>
      </c>
      <c r="F21">
        <v>3.2222222222222228</v>
      </c>
      <c r="G21">
        <v>2.5740740740740744</v>
      </c>
      <c r="H21">
        <v>2</v>
      </c>
      <c r="I21">
        <v>4</v>
      </c>
    </row>
    <row r="22" spans="1:9" x14ac:dyDescent="0.25">
      <c r="A22">
        <v>20</v>
      </c>
      <c r="B22">
        <v>0.4</v>
      </c>
      <c r="E22">
        <v>20</v>
      </c>
      <c r="F22">
        <v>3</v>
      </c>
      <c r="G22">
        <v>2.3333333333333335</v>
      </c>
      <c r="H22">
        <v>2</v>
      </c>
      <c r="I22">
        <v>4</v>
      </c>
    </row>
    <row r="23" spans="1:9" x14ac:dyDescent="0.25">
      <c r="A23">
        <v>21</v>
      </c>
      <c r="B23">
        <v>0.4</v>
      </c>
      <c r="E23">
        <v>21</v>
      </c>
      <c r="F23">
        <v>3.1666666666666665</v>
      </c>
      <c r="G23">
        <v>2.3888888888888888</v>
      </c>
      <c r="H23">
        <v>2</v>
      </c>
      <c r="I23">
        <v>3.4999999999999996</v>
      </c>
    </row>
    <row r="24" spans="1:9" x14ac:dyDescent="0.25">
      <c r="A24">
        <v>21</v>
      </c>
      <c r="B24">
        <v>0.4</v>
      </c>
      <c r="C24" t="s">
        <v>2</v>
      </c>
      <c r="E24">
        <v>21</v>
      </c>
      <c r="F24">
        <v>2.4444444444444442</v>
      </c>
      <c r="G24">
        <v>2.1481481481481484</v>
      </c>
      <c r="H24">
        <v>2</v>
      </c>
      <c r="I24">
        <v>2.9999999999999996</v>
      </c>
    </row>
    <row r="25" spans="1:9" x14ac:dyDescent="0.25">
      <c r="A25">
        <v>21</v>
      </c>
      <c r="B25">
        <v>0.3</v>
      </c>
      <c r="C25" t="s">
        <v>3</v>
      </c>
      <c r="E25">
        <v>21</v>
      </c>
      <c r="F25">
        <v>1.9444444444444446</v>
      </c>
      <c r="G25">
        <v>1.9814814814814816</v>
      </c>
      <c r="H25">
        <v>2</v>
      </c>
      <c r="I25">
        <v>2.5</v>
      </c>
    </row>
    <row r="26" spans="1:9" x14ac:dyDescent="0.25">
      <c r="A26">
        <v>22</v>
      </c>
      <c r="B26">
        <v>0.3</v>
      </c>
      <c r="E26">
        <v>22</v>
      </c>
      <c r="F26">
        <v>2.6111111111111112</v>
      </c>
      <c r="G26">
        <v>2.2037037037037037</v>
      </c>
      <c r="H26">
        <v>2</v>
      </c>
      <c r="I26">
        <v>3.4999999999999996</v>
      </c>
    </row>
    <row r="27" spans="1:9" x14ac:dyDescent="0.25">
      <c r="A27">
        <v>23</v>
      </c>
      <c r="B27">
        <v>0.3</v>
      </c>
      <c r="E27">
        <v>23</v>
      </c>
      <c r="F27">
        <v>2.8888888888888893</v>
      </c>
      <c r="G27">
        <v>2.2962962962962963</v>
      </c>
      <c r="H27">
        <v>2</v>
      </c>
      <c r="I27">
        <v>4</v>
      </c>
    </row>
    <row r="28" spans="1:9" x14ac:dyDescent="0.25">
      <c r="A28">
        <v>24</v>
      </c>
      <c r="B28">
        <v>0.3</v>
      </c>
      <c r="E28">
        <v>24</v>
      </c>
      <c r="F28">
        <v>3.2222222222222228</v>
      </c>
      <c r="G28">
        <v>2.4074074074074079</v>
      </c>
      <c r="H28">
        <v>2</v>
      </c>
      <c r="I28">
        <v>4</v>
      </c>
    </row>
    <row r="29" spans="1:9" x14ac:dyDescent="0.25">
      <c r="A29">
        <v>25</v>
      </c>
      <c r="B29">
        <v>0.3</v>
      </c>
      <c r="E29">
        <v>25</v>
      </c>
      <c r="F29">
        <v>3.7222222222222228</v>
      </c>
      <c r="G29">
        <v>2.5740740740740744</v>
      </c>
      <c r="H29">
        <v>2</v>
      </c>
      <c r="I29">
        <v>5.5</v>
      </c>
    </row>
    <row r="30" spans="1:9" x14ac:dyDescent="0.25">
      <c r="A30">
        <v>26</v>
      </c>
      <c r="B30">
        <v>0.3</v>
      </c>
      <c r="E30">
        <v>26</v>
      </c>
      <c r="F30">
        <v>4.166666666666667</v>
      </c>
      <c r="G30">
        <v>2.7222222222222228</v>
      </c>
      <c r="H30">
        <v>2</v>
      </c>
      <c r="I30">
        <v>6.5</v>
      </c>
    </row>
    <row r="31" spans="1:9" x14ac:dyDescent="0.25">
      <c r="A31">
        <v>27</v>
      </c>
      <c r="B31">
        <v>0.3</v>
      </c>
      <c r="E31">
        <v>27</v>
      </c>
      <c r="F31">
        <v>3.5</v>
      </c>
      <c r="G31">
        <v>2.5</v>
      </c>
      <c r="H31">
        <v>2</v>
      </c>
      <c r="I31">
        <v>4.5</v>
      </c>
    </row>
    <row r="32" spans="1:9" x14ac:dyDescent="0.25">
      <c r="A32">
        <v>28</v>
      </c>
      <c r="B32">
        <v>0.3</v>
      </c>
      <c r="E32">
        <v>28</v>
      </c>
      <c r="F32">
        <v>3.6666666666666665</v>
      </c>
      <c r="G32">
        <v>2.5555555555555554</v>
      </c>
      <c r="H32">
        <v>2</v>
      </c>
      <c r="I32">
        <v>5</v>
      </c>
    </row>
    <row r="33" spans="1:9" x14ac:dyDescent="0.25">
      <c r="A33">
        <v>29</v>
      </c>
      <c r="B33">
        <v>0.4</v>
      </c>
      <c r="E33">
        <v>29</v>
      </c>
      <c r="F33">
        <v>4.0000000000000009</v>
      </c>
      <c r="G33">
        <v>2.6666666666666665</v>
      </c>
      <c r="H33">
        <v>2</v>
      </c>
      <c r="I33">
        <v>5</v>
      </c>
    </row>
    <row r="34" spans="1:9" x14ac:dyDescent="0.25">
      <c r="A34">
        <v>30</v>
      </c>
      <c r="B34">
        <v>0.4</v>
      </c>
      <c r="E34">
        <v>30</v>
      </c>
      <c r="F34">
        <v>3.7777777777777781</v>
      </c>
      <c r="G34">
        <v>2.592592592592593</v>
      </c>
      <c r="H34">
        <v>2</v>
      </c>
      <c r="I34">
        <v>5</v>
      </c>
    </row>
    <row r="35" spans="1:9" x14ac:dyDescent="0.25">
      <c r="A35">
        <v>31</v>
      </c>
      <c r="B35">
        <v>0.4</v>
      </c>
      <c r="E35">
        <v>31</v>
      </c>
      <c r="F35">
        <v>4.166666666666667</v>
      </c>
      <c r="G35">
        <v>2.8888888888888893</v>
      </c>
      <c r="H35">
        <v>2.5</v>
      </c>
      <c r="I35">
        <v>5.5</v>
      </c>
    </row>
    <row r="36" spans="1:9" x14ac:dyDescent="0.25">
      <c r="A36">
        <v>32</v>
      </c>
      <c r="B36">
        <v>0.4</v>
      </c>
      <c r="E36">
        <v>32</v>
      </c>
      <c r="F36">
        <v>4.2222222222222223</v>
      </c>
      <c r="G36">
        <v>2.907407407407407</v>
      </c>
      <c r="H36">
        <v>2.5</v>
      </c>
      <c r="I36">
        <v>5.9999999999999991</v>
      </c>
    </row>
    <row r="37" spans="1:9" x14ac:dyDescent="0.25">
      <c r="A37">
        <v>33</v>
      </c>
      <c r="B37">
        <v>0.4</v>
      </c>
      <c r="E37">
        <v>33</v>
      </c>
      <c r="F37">
        <v>4.5000000000000009</v>
      </c>
      <c r="G37">
        <v>3</v>
      </c>
      <c r="H37">
        <v>2.5</v>
      </c>
      <c r="I37">
        <v>6.5</v>
      </c>
    </row>
    <row r="38" spans="1:9" x14ac:dyDescent="0.25">
      <c r="A38">
        <v>34</v>
      </c>
      <c r="B38">
        <v>0.4</v>
      </c>
      <c r="E38">
        <v>34</v>
      </c>
      <c r="F38">
        <v>4.5000000000000009</v>
      </c>
      <c r="G38">
        <v>3</v>
      </c>
      <c r="H38">
        <v>2.5</v>
      </c>
      <c r="I38">
        <v>5.5</v>
      </c>
    </row>
    <row r="39" spans="1:9" x14ac:dyDescent="0.25">
      <c r="A39">
        <v>35</v>
      </c>
      <c r="B39">
        <v>0.4</v>
      </c>
      <c r="E39">
        <v>35</v>
      </c>
      <c r="F39">
        <v>4.8888888888888884</v>
      </c>
      <c r="G39">
        <v>3.1296296296296298</v>
      </c>
      <c r="H39">
        <v>2.5</v>
      </c>
      <c r="I39">
        <v>6.9999999999999991</v>
      </c>
    </row>
    <row r="40" spans="1:9" x14ac:dyDescent="0.25">
      <c r="A40">
        <v>36</v>
      </c>
      <c r="B40">
        <v>0.4</v>
      </c>
      <c r="E40">
        <v>36</v>
      </c>
      <c r="F40">
        <v>4.5555555555555554</v>
      </c>
      <c r="G40">
        <v>3.0185185185185186</v>
      </c>
      <c r="H40">
        <v>2.5</v>
      </c>
      <c r="I40">
        <v>5.9999999999999991</v>
      </c>
    </row>
    <row r="41" spans="1:9" x14ac:dyDescent="0.25">
      <c r="A41">
        <v>37</v>
      </c>
      <c r="B41">
        <v>0.4</v>
      </c>
      <c r="E41">
        <v>37</v>
      </c>
      <c r="F41">
        <v>5.666666666666667</v>
      </c>
      <c r="G41">
        <v>3.5555555555555558</v>
      </c>
      <c r="H41">
        <v>2.5</v>
      </c>
      <c r="I41">
        <v>9</v>
      </c>
    </row>
    <row r="42" spans="1:9" x14ac:dyDescent="0.25">
      <c r="A42">
        <v>38</v>
      </c>
      <c r="B42">
        <v>0.4</v>
      </c>
      <c r="E42">
        <v>38</v>
      </c>
      <c r="F42">
        <v>5.0555555555555562</v>
      </c>
      <c r="G42">
        <v>3.3518518518518525</v>
      </c>
      <c r="H42">
        <v>2.5</v>
      </c>
      <c r="I42">
        <v>6.5</v>
      </c>
    </row>
    <row r="43" spans="1:9" x14ac:dyDescent="0.25">
      <c r="A43">
        <v>39</v>
      </c>
      <c r="B43">
        <v>0.4</v>
      </c>
      <c r="E43">
        <v>39</v>
      </c>
      <c r="F43">
        <v>4.8888888888888893</v>
      </c>
      <c r="G43">
        <v>3.2962962962962963</v>
      </c>
      <c r="H43">
        <v>2.5</v>
      </c>
      <c r="I43">
        <v>5.9999999999999991</v>
      </c>
    </row>
    <row r="44" spans="1:9" x14ac:dyDescent="0.25">
      <c r="A44">
        <v>40</v>
      </c>
      <c r="B44">
        <v>0.4</v>
      </c>
      <c r="E44">
        <v>40</v>
      </c>
      <c r="F44">
        <v>5.333333333333333</v>
      </c>
      <c r="G44">
        <v>3.4444444444444442</v>
      </c>
      <c r="H44">
        <v>2.5</v>
      </c>
      <c r="I44">
        <v>5.9999999999999991</v>
      </c>
    </row>
    <row r="45" spans="1:9" x14ac:dyDescent="0.25">
      <c r="A45">
        <v>41</v>
      </c>
      <c r="B45">
        <v>0.4</v>
      </c>
      <c r="E45">
        <v>41</v>
      </c>
      <c r="F45">
        <v>4.666666666666667</v>
      </c>
      <c r="G45">
        <v>3.0555555555555558</v>
      </c>
      <c r="H45">
        <v>2.5</v>
      </c>
      <c r="I45">
        <v>5.9999999999999991</v>
      </c>
    </row>
    <row r="46" spans="1:9" x14ac:dyDescent="0.25">
      <c r="A46">
        <v>42</v>
      </c>
      <c r="B46">
        <v>0.4</v>
      </c>
      <c r="E46">
        <v>42</v>
      </c>
      <c r="F46">
        <v>7.6666666666666679</v>
      </c>
      <c r="G46">
        <v>4.2222222222222223</v>
      </c>
      <c r="H46">
        <v>2.5</v>
      </c>
      <c r="I46">
        <v>13</v>
      </c>
    </row>
    <row r="47" spans="1:9" x14ac:dyDescent="0.25">
      <c r="A47">
        <v>43</v>
      </c>
      <c r="B47">
        <v>0.4</v>
      </c>
      <c r="E47">
        <v>43</v>
      </c>
      <c r="F47">
        <v>4.7222222222222223</v>
      </c>
      <c r="G47">
        <v>3.2407407407407405</v>
      </c>
      <c r="H47">
        <v>2.5</v>
      </c>
      <c r="I47">
        <v>6.5</v>
      </c>
    </row>
    <row r="48" spans="1:9" x14ac:dyDescent="0.25">
      <c r="A48">
        <v>43</v>
      </c>
      <c r="B48">
        <v>0.4</v>
      </c>
      <c r="C48" t="s">
        <v>4</v>
      </c>
      <c r="E48">
        <v>43</v>
      </c>
      <c r="F48">
        <v>3.2777777777777781</v>
      </c>
      <c r="G48">
        <v>2.592592592592593</v>
      </c>
      <c r="H48">
        <v>2</v>
      </c>
      <c r="I48">
        <v>4.5</v>
      </c>
    </row>
    <row r="49" spans="1:9" x14ac:dyDescent="0.25">
      <c r="A49">
        <v>43</v>
      </c>
      <c r="B49">
        <v>0.4</v>
      </c>
      <c r="C49" t="s">
        <v>3</v>
      </c>
      <c r="E49">
        <v>43</v>
      </c>
      <c r="F49">
        <v>2.5</v>
      </c>
      <c r="G49">
        <v>2.3333333333333335</v>
      </c>
      <c r="H49">
        <v>2</v>
      </c>
      <c r="I49">
        <v>3.4999999999999996</v>
      </c>
    </row>
    <row r="50" spans="1:9" x14ac:dyDescent="0.25">
      <c r="A50">
        <v>44</v>
      </c>
      <c r="B50">
        <v>0.4</v>
      </c>
      <c r="E50">
        <v>44</v>
      </c>
      <c r="F50">
        <v>3.2777777777777781</v>
      </c>
      <c r="G50">
        <v>2.425925925925926</v>
      </c>
      <c r="H50">
        <v>2</v>
      </c>
      <c r="I50">
        <v>4.5</v>
      </c>
    </row>
    <row r="51" spans="1:9" x14ac:dyDescent="0.25">
      <c r="A51">
        <v>45</v>
      </c>
      <c r="B51">
        <v>0.4</v>
      </c>
      <c r="E51">
        <v>45</v>
      </c>
      <c r="F51">
        <v>4</v>
      </c>
      <c r="G51">
        <v>2.6666666666666665</v>
      </c>
      <c r="H51">
        <v>2</v>
      </c>
      <c r="I51">
        <v>5.9999999999999991</v>
      </c>
    </row>
    <row r="52" spans="1:9" x14ac:dyDescent="0.25">
      <c r="A52">
        <v>46</v>
      </c>
      <c r="B52">
        <v>0.4</v>
      </c>
      <c r="E52">
        <v>46</v>
      </c>
      <c r="F52">
        <v>3.7777777777777781</v>
      </c>
      <c r="G52">
        <v>2.592592592592593</v>
      </c>
      <c r="H52">
        <v>2</v>
      </c>
      <c r="I52">
        <v>5</v>
      </c>
    </row>
    <row r="53" spans="1:9" x14ac:dyDescent="0.25">
      <c r="A53">
        <v>47</v>
      </c>
      <c r="B53">
        <v>0.4</v>
      </c>
      <c r="E53">
        <v>47</v>
      </c>
      <c r="F53">
        <v>3.7777777777777781</v>
      </c>
      <c r="G53">
        <v>2.7592592592592595</v>
      </c>
      <c r="H53">
        <v>2</v>
      </c>
      <c r="I53">
        <v>5</v>
      </c>
    </row>
    <row r="54" spans="1:9" x14ac:dyDescent="0.25">
      <c r="A54">
        <v>48</v>
      </c>
      <c r="B54">
        <v>0.4</v>
      </c>
      <c r="E54">
        <v>48</v>
      </c>
      <c r="F54">
        <v>4.3888888888888893</v>
      </c>
      <c r="G54">
        <v>2.9629629629629632</v>
      </c>
      <c r="H54">
        <v>2.5</v>
      </c>
      <c r="I54">
        <v>6.5</v>
      </c>
    </row>
    <row r="55" spans="1:9" x14ac:dyDescent="0.25">
      <c r="A55">
        <v>49</v>
      </c>
      <c r="B55">
        <v>0.4</v>
      </c>
      <c r="E55">
        <v>49</v>
      </c>
      <c r="F55">
        <v>4.333333333333333</v>
      </c>
      <c r="G55">
        <v>2.9444444444444442</v>
      </c>
      <c r="H55">
        <v>2.5</v>
      </c>
      <c r="I55">
        <v>5.9999999999999991</v>
      </c>
    </row>
    <row r="56" spans="1:9" x14ac:dyDescent="0.25">
      <c r="A56">
        <v>50</v>
      </c>
      <c r="B56">
        <v>0.4</v>
      </c>
      <c r="E56">
        <v>50</v>
      </c>
      <c r="F56">
        <v>5.5555555555555562</v>
      </c>
      <c r="G56">
        <v>3.518518518518519</v>
      </c>
      <c r="H56">
        <v>2.5</v>
      </c>
      <c r="I56">
        <v>9</v>
      </c>
    </row>
    <row r="57" spans="1:9" x14ac:dyDescent="0.25">
      <c r="A57">
        <v>50</v>
      </c>
      <c r="B57">
        <v>0.4</v>
      </c>
      <c r="C57" t="s">
        <v>4</v>
      </c>
      <c r="E57">
        <v>50</v>
      </c>
      <c r="F57">
        <v>3.5555555555555558</v>
      </c>
      <c r="G57">
        <v>2.6851851851851851</v>
      </c>
      <c r="H57">
        <v>2</v>
      </c>
      <c r="I57">
        <v>5</v>
      </c>
    </row>
    <row r="58" spans="1:9" x14ac:dyDescent="0.25">
      <c r="A58">
        <v>50</v>
      </c>
      <c r="B58">
        <v>0.4</v>
      </c>
      <c r="C58" t="s">
        <v>3</v>
      </c>
      <c r="E58">
        <v>50</v>
      </c>
      <c r="F58">
        <v>2.3888888888888888</v>
      </c>
      <c r="G58">
        <v>2.1296296296296298</v>
      </c>
      <c r="H58">
        <v>2</v>
      </c>
      <c r="I58">
        <v>3.4999999999999996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35AF-8464-4A90-AC88-91A8B245375F}">
  <dimension ref="A1:I58"/>
  <sheetViews>
    <sheetView topLeftCell="D1" workbookViewId="0">
      <selection activeCell="F22" sqref="F22"/>
    </sheetView>
  </sheetViews>
  <sheetFormatPr defaultRowHeight="15" x14ac:dyDescent="0.25"/>
  <cols>
    <col min="2" max="2" width="16.140625" customWidth="1"/>
    <col min="6" max="6" width="20.5703125" customWidth="1"/>
    <col min="7" max="7" width="31.28515625" customWidth="1"/>
    <col min="8" max="9" width="21.42578125" customWidth="1"/>
  </cols>
  <sheetData>
    <row r="1" spans="1:9" x14ac:dyDescent="0.25">
      <c r="A1" t="s">
        <v>1</v>
      </c>
      <c r="B1" t="s">
        <v>0</v>
      </c>
      <c r="E1" t="s">
        <v>1</v>
      </c>
      <c r="F1" t="s">
        <v>14</v>
      </c>
      <c r="G1" t="s">
        <v>21</v>
      </c>
      <c r="H1" t="s">
        <v>13</v>
      </c>
      <c r="I1" t="s">
        <v>22</v>
      </c>
    </row>
    <row r="2" spans="1:9" x14ac:dyDescent="0.25">
      <c r="A2">
        <v>0</v>
      </c>
      <c r="B2">
        <v>0.1</v>
      </c>
      <c r="E2">
        <v>0</v>
      </c>
      <c r="F2">
        <v>1</v>
      </c>
      <c r="G2">
        <v>0</v>
      </c>
      <c r="H2">
        <v>1</v>
      </c>
      <c r="I2">
        <v>0</v>
      </c>
    </row>
    <row r="3" spans="1:9" x14ac:dyDescent="0.25">
      <c r="A3">
        <v>1</v>
      </c>
      <c r="B3">
        <v>0.1</v>
      </c>
      <c r="E3">
        <v>1</v>
      </c>
      <c r="F3">
        <v>1</v>
      </c>
      <c r="G3">
        <v>0.28867513459481298</v>
      </c>
      <c r="H3">
        <v>1.4999999999999998</v>
      </c>
      <c r="I3">
        <v>0.4194352464039296</v>
      </c>
    </row>
    <row r="4" spans="1:9" x14ac:dyDescent="0.25">
      <c r="A4">
        <v>2</v>
      </c>
      <c r="B4">
        <v>0.2</v>
      </c>
      <c r="E4">
        <v>2</v>
      </c>
      <c r="F4">
        <v>1</v>
      </c>
      <c r="G4">
        <v>0.57735026918962584</v>
      </c>
      <c r="H4">
        <v>1.4999999999999998</v>
      </c>
      <c r="I4">
        <v>0.44095855184409816</v>
      </c>
    </row>
    <row r="5" spans="1:9" x14ac:dyDescent="0.25">
      <c r="A5">
        <v>3</v>
      </c>
      <c r="B5">
        <v>0.2</v>
      </c>
      <c r="E5">
        <v>3</v>
      </c>
      <c r="F5">
        <v>1</v>
      </c>
      <c r="G5">
        <v>0.49999999999999956</v>
      </c>
      <c r="H5">
        <v>1.4999999999999998</v>
      </c>
      <c r="I5">
        <v>0.4194352464039296</v>
      </c>
    </row>
    <row r="6" spans="1:9" x14ac:dyDescent="0.25">
      <c r="A6">
        <v>4</v>
      </c>
      <c r="B6">
        <v>0.4</v>
      </c>
      <c r="E6">
        <v>4</v>
      </c>
      <c r="F6">
        <v>1</v>
      </c>
      <c r="G6">
        <v>1.5275252316519468</v>
      </c>
      <c r="H6">
        <v>2</v>
      </c>
      <c r="I6">
        <v>0.66666666666666718</v>
      </c>
    </row>
    <row r="7" spans="1:9" x14ac:dyDescent="0.25">
      <c r="A7">
        <v>5</v>
      </c>
      <c r="B7">
        <v>0.3</v>
      </c>
      <c r="E7">
        <v>5</v>
      </c>
      <c r="F7">
        <v>1.4999999999999998</v>
      </c>
      <c r="G7">
        <v>0.76376261582597194</v>
      </c>
      <c r="H7">
        <v>2.9999999999999996</v>
      </c>
      <c r="I7">
        <v>1.2018504251546624</v>
      </c>
    </row>
    <row r="8" spans="1:9" x14ac:dyDescent="0.25">
      <c r="A8">
        <v>6</v>
      </c>
      <c r="B8">
        <v>0.3</v>
      </c>
      <c r="E8">
        <v>6</v>
      </c>
      <c r="F8">
        <v>1</v>
      </c>
      <c r="G8">
        <v>0.99999999999999911</v>
      </c>
      <c r="H8">
        <v>2</v>
      </c>
      <c r="I8">
        <v>0.69388866648871084</v>
      </c>
    </row>
    <row r="9" spans="1:9" x14ac:dyDescent="0.25">
      <c r="A9">
        <v>7</v>
      </c>
      <c r="B9">
        <v>0.3</v>
      </c>
      <c r="E9">
        <v>7</v>
      </c>
      <c r="F9">
        <v>2</v>
      </c>
      <c r="G9">
        <v>0.57735026918962473</v>
      </c>
      <c r="H9">
        <v>2.5</v>
      </c>
      <c r="I9">
        <v>0.600925212577332</v>
      </c>
    </row>
    <row r="10" spans="1:9" x14ac:dyDescent="0.25">
      <c r="A10">
        <v>8</v>
      </c>
      <c r="B10">
        <v>0.3</v>
      </c>
      <c r="E10">
        <v>8</v>
      </c>
      <c r="F10">
        <v>2</v>
      </c>
      <c r="G10">
        <v>0.57735026918962473</v>
      </c>
      <c r="H10">
        <v>2.5</v>
      </c>
      <c r="I10">
        <v>0.600925212577332</v>
      </c>
    </row>
    <row r="11" spans="1:9" x14ac:dyDescent="0.25">
      <c r="A11">
        <v>9</v>
      </c>
      <c r="B11">
        <v>0.4</v>
      </c>
      <c r="E11">
        <v>9</v>
      </c>
      <c r="F11">
        <v>2</v>
      </c>
      <c r="G11">
        <v>1.1547005383792517</v>
      </c>
      <c r="H11">
        <v>2.9999999999999996</v>
      </c>
      <c r="I11">
        <v>0.83887049280785919</v>
      </c>
    </row>
    <row r="12" spans="1:9" x14ac:dyDescent="0.25">
      <c r="A12">
        <v>10</v>
      </c>
      <c r="B12">
        <v>0.3</v>
      </c>
      <c r="E12">
        <v>10</v>
      </c>
      <c r="F12">
        <v>2</v>
      </c>
      <c r="G12">
        <v>0.57735026918962473</v>
      </c>
      <c r="H12">
        <v>2.9999999999999996</v>
      </c>
      <c r="I12">
        <v>0.83887049280785919</v>
      </c>
    </row>
    <row r="13" spans="1:9" x14ac:dyDescent="0.25">
      <c r="A13">
        <v>11</v>
      </c>
      <c r="B13">
        <v>0.3</v>
      </c>
      <c r="E13">
        <v>11</v>
      </c>
      <c r="F13">
        <v>2</v>
      </c>
      <c r="G13">
        <v>0.57735026918962473</v>
      </c>
      <c r="H13">
        <v>2.9999999999999996</v>
      </c>
      <c r="I13">
        <v>0.69388866648870928</v>
      </c>
    </row>
    <row r="14" spans="1:9" x14ac:dyDescent="0.25">
      <c r="A14">
        <v>12</v>
      </c>
      <c r="B14">
        <v>0.3</v>
      </c>
      <c r="E14">
        <v>12</v>
      </c>
      <c r="F14">
        <v>2</v>
      </c>
      <c r="G14">
        <v>0.57735026918962473</v>
      </c>
      <c r="H14">
        <v>4</v>
      </c>
      <c r="I14">
        <v>1.2619796324000605</v>
      </c>
    </row>
    <row r="15" spans="1:9" x14ac:dyDescent="0.25">
      <c r="A15">
        <v>13</v>
      </c>
      <c r="B15">
        <v>0.3</v>
      </c>
      <c r="E15">
        <v>13</v>
      </c>
      <c r="F15">
        <v>2</v>
      </c>
      <c r="G15">
        <v>0.57735026918962473</v>
      </c>
      <c r="H15">
        <v>3.4999999999999996</v>
      </c>
      <c r="I15">
        <v>0.97657754618038517</v>
      </c>
    </row>
    <row r="16" spans="1:9" x14ac:dyDescent="0.25">
      <c r="A16">
        <v>14</v>
      </c>
      <c r="B16">
        <v>0.3</v>
      </c>
      <c r="E16">
        <v>14</v>
      </c>
      <c r="F16">
        <v>2</v>
      </c>
      <c r="G16">
        <v>0.57735026918962473</v>
      </c>
      <c r="H16">
        <v>3.4999999999999996</v>
      </c>
      <c r="I16">
        <v>0.97657754618038517</v>
      </c>
    </row>
    <row r="17" spans="1:9" x14ac:dyDescent="0.25">
      <c r="A17">
        <v>15</v>
      </c>
      <c r="B17">
        <v>0.4</v>
      </c>
      <c r="E17">
        <v>15</v>
      </c>
      <c r="F17">
        <v>2</v>
      </c>
      <c r="G17">
        <v>1.1547005383792517</v>
      </c>
      <c r="H17">
        <v>4</v>
      </c>
      <c r="I17">
        <v>1.0183501544346307</v>
      </c>
    </row>
    <row r="18" spans="1:9" x14ac:dyDescent="0.25">
      <c r="A18">
        <v>16</v>
      </c>
      <c r="B18">
        <v>0.4</v>
      </c>
      <c r="E18">
        <v>16</v>
      </c>
      <c r="F18">
        <v>2</v>
      </c>
      <c r="G18">
        <v>1.1547005383792517</v>
      </c>
      <c r="H18">
        <v>4</v>
      </c>
      <c r="I18">
        <v>1.071516751221439</v>
      </c>
    </row>
    <row r="19" spans="1:9" x14ac:dyDescent="0.25">
      <c r="A19">
        <v>17</v>
      </c>
      <c r="B19">
        <v>0.3</v>
      </c>
      <c r="E19">
        <v>17</v>
      </c>
      <c r="F19">
        <v>2</v>
      </c>
      <c r="G19">
        <v>0.57735026918962473</v>
      </c>
      <c r="H19">
        <v>4</v>
      </c>
      <c r="I19">
        <v>1.0183501544346307</v>
      </c>
    </row>
    <row r="20" spans="1:9" x14ac:dyDescent="0.25">
      <c r="A20">
        <v>18</v>
      </c>
      <c r="B20">
        <v>0.4</v>
      </c>
      <c r="E20">
        <v>18</v>
      </c>
      <c r="F20">
        <v>2</v>
      </c>
      <c r="G20">
        <v>1.1547005383792517</v>
      </c>
      <c r="H20">
        <v>4</v>
      </c>
      <c r="I20">
        <v>1.0183501544346307</v>
      </c>
    </row>
    <row r="21" spans="1:9" x14ac:dyDescent="0.25">
      <c r="A21">
        <v>19</v>
      </c>
      <c r="B21">
        <v>0.4</v>
      </c>
      <c r="E21">
        <v>19</v>
      </c>
      <c r="F21">
        <v>2</v>
      </c>
      <c r="G21">
        <v>1.0408329997330668</v>
      </c>
      <c r="H21">
        <v>4</v>
      </c>
      <c r="I21">
        <v>1.0715167512214372</v>
      </c>
    </row>
    <row r="22" spans="1:9" x14ac:dyDescent="0.25">
      <c r="A22">
        <v>20</v>
      </c>
      <c r="B22">
        <v>0.4</v>
      </c>
      <c r="E22">
        <v>20</v>
      </c>
      <c r="F22">
        <v>2</v>
      </c>
      <c r="G22">
        <v>1.1547005383792517</v>
      </c>
      <c r="H22">
        <v>4</v>
      </c>
      <c r="I22">
        <v>0.88191710368819831</v>
      </c>
    </row>
    <row r="23" spans="1:9" x14ac:dyDescent="0.25">
      <c r="A23">
        <v>21</v>
      </c>
      <c r="B23">
        <v>0.4</v>
      </c>
      <c r="E23">
        <v>21</v>
      </c>
      <c r="F23">
        <v>2</v>
      </c>
      <c r="G23">
        <v>1.1547005383792517</v>
      </c>
      <c r="H23">
        <v>3.4999999999999996</v>
      </c>
      <c r="I23">
        <v>0.44095855184409866</v>
      </c>
    </row>
    <row r="24" spans="1:9" x14ac:dyDescent="0.25">
      <c r="A24">
        <v>21</v>
      </c>
      <c r="B24">
        <v>0.4</v>
      </c>
      <c r="C24" t="s">
        <v>2</v>
      </c>
      <c r="E24">
        <v>21</v>
      </c>
      <c r="F24">
        <v>2</v>
      </c>
      <c r="G24">
        <v>1.1547005383792517</v>
      </c>
      <c r="H24">
        <v>2.9999999999999996</v>
      </c>
      <c r="I24">
        <v>0.50917507721731581</v>
      </c>
    </row>
    <row r="25" spans="1:9" x14ac:dyDescent="0.25">
      <c r="A25">
        <v>21</v>
      </c>
      <c r="B25">
        <v>0.3</v>
      </c>
      <c r="C25" t="s">
        <v>3</v>
      </c>
      <c r="E25">
        <v>21</v>
      </c>
      <c r="F25">
        <v>2</v>
      </c>
      <c r="G25">
        <v>0.57735026918962473</v>
      </c>
      <c r="H25">
        <v>2.5</v>
      </c>
      <c r="I25">
        <v>0.48112522432468757</v>
      </c>
    </row>
    <row r="26" spans="1:9" x14ac:dyDescent="0.25">
      <c r="A26">
        <v>22</v>
      </c>
      <c r="B26">
        <v>0.3</v>
      </c>
      <c r="E26">
        <v>22</v>
      </c>
      <c r="F26">
        <v>2</v>
      </c>
      <c r="G26">
        <v>0.57735026918962473</v>
      </c>
      <c r="H26">
        <v>3.4999999999999996</v>
      </c>
      <c r="I26">
        <v>0.78763593770876794</v>
      </c>
    </row>
    <row r="27" spans="1:9" x14ac:dyDescent="0.25">
      <c r="A27">
        <v>23</v>
      </c>
      <c r="B27">
        <v>0.3</v>
      </c>
      <c r="E27">
        <v>23</v>
      </c>
      <c r="F27">
        <v>2</v>
      </c>
      <c r="G27">
        <v>0.57735026918962473</v>
      </c>
      <c r="H27">
        <v>4</v>
      </c>
      <c r="I27">
        <v>0.96225044864937614</v>
      </c>
    </row>
    <row r="28" spans="1:9" x14ac:dyDescent="0.25">
      <c r="A28">
        <v>24</v>
      </c>
      <c r="B28">
        <v>0.3</v>
      </c>
      <c r="E28">
        <v>24</v>
      </c>
      <c r="F28">
        <v>2</v>
      </c>
      <c r="G28">
        <v>0.57735026918962473</v>
      </c>
      <c r="H28">
        <v>4</v>
      </c>
      <c r="I28">
        <v>0.69388866648870928</v>
      </c>
    </row>
    <row r="29" spans="1:9" x14ac:dyDescent="0.25">
      <c r="A29">
        <v>25</v>
      </c>
      <c r="B29">
        <v>0.3</v>
      </c>
      <c r="E29">
        <v>25</v>
      </c>
      <c r="F29">
        <v>2</v>
      </c>
      <c r="G29">
        <v>0.57735026918962473</v>
      </c>
      <c r="H29">
        <v>5.5</v>
      </c>
      <c r="I29">
        <v>1.5485955405295939</v>
      </c>
    </row>
    <row r="30" spans="1:9" x14ac:dyDescent="0.25">
      <c r="A30">
        <v>26</v>
      </c>
      <c r="B30">
        <v>0.3</v>
      </c>
      <c r="E30">
        <v>26</v>
      </c>
      <c r="F30">
        <v>2</v>
      </c>
      <c r="G30">
        <v>0.57735026918962473</v>
      </c>
      <c r="H30">
        <v>6.5</v>
      </c>
      <c r="I30">
        <v>2.0480342879074183</v>
      </c>
    </row>
    <row r="31" spans="1:9" x14ac:dyDescent="0.25">
      <c r="A31">
        <v>27</v>
      </c>
      <c r="B31">
        <v>0.3</v>
      </c>
      <c r="E31">
        <v>27</v>
      </c>
      <c r="F31">
        <v>2</v>
      </c>
      <c r="G31">
        <v>0.57735026918962473</v>
      </c>
      <c r="H31">
        <v>4.5</v>
      </c>
      <c r="I31">
        <v>0.8660254037844386</v>
      </c>
    </row>
    <row r="32" spans="1:9" x14ac:dyDescent="0.25">
      <c r="A32">
        <v>28</v>
      </c>
      <c r="B32">
        <v>0.3</v>
      </c>
      <c r="E32">
        <v>28</v>
      </c>
      <c r="F32">
        <v>2</v>
      </c>
      <c r="G32">
        <v>0.57735026918962473</v>
      </c>
      <c r="H32">
        <v>5</v>
      </c>
      <c r="I32">
        <v>1.201850425154664</v>
      </c>
    </row>
    <row r="33" spans="1:9" x14ac:dyDescent="0.25">
      <c r="A33">
        <v>29</v>
      </c>
      <c r="B33">
        <v>0.4</v>
      </c>
      <c r="E33">
        <v>29</v>
      </c>
      <c r="F33">
        <v>2</v>
      </c>
      <c r="G33">
        <v>1.1547005383792517</v>
      </c>
      <c r="H33">
        <v>5</v>
      </c>
      <c r="I33">
        <v>0.88191710368819132</v>
      </c>
    </row>
    <row r="34" spans="1:9" x14ac:dyDescent="0.25">
      <c r="A34">
        <v>30</v>
      </c>
      <c r="B34">
        <v>0.4</v>
      </c>
      <c r="E34">
        <v>30</v>
      </c>
      <c r="F34">
        <v>2</v>
      </c>
      <c r="G34">
        <v>1.1547005383792517</v>
      </c>
      <c r="H34">
        <v>5</v>
      </c>
      <c r="I34">
        <v>1.0715167512214399</v>
      </c>
    </row>
    <row r="35" spans="1:9" x14ac:dyDescent="0.25">
      <c r="A35">
        <v>31</v>
      </c>
      <c r="B35">
        <v>0.4</v>
      </c>
      <c r="E35">
        <v>31</v>
      </c>
      <c r="F35">
        <v>2.5</v>
      </c>
      <c r="G35">
        <v>1.0408329997330668</v>
      </c>
      <c r="H35">
        <v>5.5</v>
      </c>
      <c r="I35">
        <v>1.2583057392117911</v>
      </c>
    </row>
    <row r="36" spans="1:9" x14ac:dyDescent="0.25">
      <c r="A36">
        <v>32</v>
      </c>
      <c r="B36">
        <v>0.4</v>
      </c>
      <c r="E36">
        <v>32</v>
      </c>
      <c r="F36">
        <v>2.5</v>
      </c>
      <c r="G36">
        <v>1.0408329997330668</v>
      </c>
      <c r="H36">
        <v>5.9999999999999991</v>
      </c>
      <c r="I36">
        <v>1.5752718754175348</v>
      </c>
    </row>
    <row r="37" spans="1:9" x14ac:dyDescent="0.25">
      <c r="A37">
        <v>33</v>
      </c>
      <c r="B37">
        <v>0.4</v>
      </c>
      <c r="E37">
        <v>33</v>
      </c>
      <c r="F37">
        <v>2.5</v>
      </c>
      <c r="G37">
        <v>1.0408329997330668</v>
      </c>
      <c r="H37">
        <v>6.5</v>
      </c>
      <c r="I37">
        <v>1.7400510848184223</v>
      </c>
    </row>
    <row r="38" spans="1:9" x14ac:dyDescent="0.25">
      <c r="A38">
        <v>34</v>
      </c>
      <c r="B38">
        <v>0.4</v>
      </c>
      <c r="E38">
        <v>34</v>
      </c>
      <c r="F38">
        <v>2.5</v>
      </c>
      <c r="G38">
        <v>1.0408329997330668</v>
      </c>
      <c r="H38">
        <v>5.5</v>
      </c>
      <c r="I38">
        <v>0.927960727138333</v>
      </c>
    </row>
    <row r="39" spans="1:9" x14ac:dyDescent="0.25">
      <c r="A39">
        <v>35</v>
      </c>
      <c r="B39">
        <v>0.4</v>
      </c>
      <c r="E39">
        <v>35</v>
      </c>
      <c r="F39">
        <v>2.5</v>
      </c>
      <c r="G39">
        <v>1.0408329997330668</v>
      </c>
      <c r="H39">
        <v>6.9999999999999991</v>
      </c>
      <c r="I39">
        <v>1.8358568490953664</v>
      </c>
    </row>
    <row r="40" spans="1:9" x14ac:dyDescent="0.25">
      <c r="A40">
        <v>36</v>
      </c>
      <c r="B40">
        <v>0.4</v>
      </c>
      <c r="E40">
        <v>36</v>
      </c>
      <c r="F40">
        <v>2.5</v>
      </c>
      <c r="G40">
        <v>1.0408329997330668</v>
      </c>
      <c r="H40">
        <v>5.9999999999999991</v>
      </c>
      <c r="I40">
        <v>1.2619796324000576</v>
      </c>
    </row>
    <row r="41" spans="1:9" x14ac:dyDescent="0.25">
      <c r="A41">
        <v>37</v>
      </c>
      <c r="B41">
        <v>0.4</v>
      </c>
      <c r="E41">
        <v>37</v>
      </c>
      <c r="F41">
        <v>2.5</v>
      </c>
      <c r="G41">
        <v>0.8660254037844386</v>
      </c>
      <c r="H41">
        <v>9</v>
      </c>
      <c r="I41">
        <v>2.8867513459481291</v>
      </c>
    </row>
    <row r="42" spans="1:9" x14ac:dyDescent="0.25">
      <c r="A42">
        <v>38</v>
      </c>
      <c r="B42">
        <v>0.4</v>
      </c>
      <c r="E42">
        <v>38</v>
      </c>
      <c r="F42">
        <v>2.5</v>
      </c>
      <c r="G42">
        <v>0.8660254037844386</v>
      </c>
      <c r="H42">
        <v>6.5</v>
      </c>
      <c r="I42">
        <v>1.2945755775256707</v>
      </c>
    </row>
    <row r="43" spans="1:9" x14ac:dyDescent="0.25">
      <c r="A43">
        <v>39</v>
      </c>
      <c r="B43">
        <v>0.4</v>
      </c>
      <c r="E43">
        <v>39</v>
      </c>
      <c r="F43">
        <v>2.5</v>
      </c>
      <c r="G43">
        <v>0.8660254037844386</v>
      </c>
      <c r="H43">
        <v>5.9999999999999991</v>
      </c>
      <c r="I43">
        <v>1.0183501544346281</v>
      </c>
    </row>
    <row r="44" spans="1:9" x14ac:dyDescent="0.25">
      <c r="A44">
        <v>40</v>
      </c>
      <c r="B44">
        <v>0.4</v>
      </c>
      <c r="E44">
        <v>40</v>
      </c>
      <c r="F44">
        <v>2.5</v>
      </c>
      <c r="G44">
        <v>0.8660254037844386</v>
      </c>
      <c r="H44">
        <v>5.9999999999999991</v>
      </c>
      <c r="I44">
        <v>0.88191710368819731</v>
      </c>
    </row>
    <row r="45" spans="1:9" x14ac:dyDescent="0.25">
      <c r="A45">
        <v>41</v>
      </c>
      <c r="B45">
        <v>0.4</v>
      </c>
      <c r="E45">
        <v>41</v>
      </c>
      <c r="F45">
        <v>2.5</v>
      </c>
      <c r="G45">
        <v>1.0408329997330668</v>
      </c>
      <c r="H45">
        <v>5.9999999999999991</v>
      </c>
      <c r="I45">
        <v>1.1547005383792495</v>
      </c>
    </row>
    <row r="46" spans="1:9" x14ac:dyDescent="0.25">
      <c r="A46">
        <v>42</v>
      </c>
      <c r="B46">
        <v>0.4</v>
      </c>
      <c r="E46">
        <v>42</v>
      </c>
      <c r="F46">
        <v>2.5</v>
      </c>
      <c r="G46">
        <v>0.8660254037844386</v>
      </c>
      <c r="H46">
        <v>13</v>
      </c>
      <c r="I46">
        <v>4.6308146631499332</v>
      </c>
    </row>
    <row r="47" spans="1:9" x14ac:dyDescent="0.25">
      <c r="A47">
        <v>43</v>
      </c>
      <c r="B47">
        <v>0.4</v>
      </c>
      <c r="E47">
        <v>43</v>
      </c>
      <c r="F47">
        <v>2.5</v>
      </c>
      <c r="G47">
        <v>0.8660254037844386</v>
      </c>
      <c r="H47">
        <v>6.5</v>
      </c>
      <c r="I47">
        <v>1.5485955405295917</v>
      </c>
    </row>
    <row r="48" spans="1:9" x14ac:dyDescent="0.25">
      <c r="A48">
        <v>43</v>
      </c>
      <c r="B48">
        <v>0.4</v>
      </c>
      <c r="C48" t="s">
        <v>4</v>
      </c>
      <c r="E48">
        <v>43</v>
      </c>
      <c r="F48">
        <v>2</v>
      </c>
      <c r="G48">
        <v>1.0408329997330668</v>
      </c>
      <c r="H48">
        <v>4.5</v>
      </c>
      <c r="I48">
        <v>1.1097213530798971</v>
      </c>
    </row>
    <row r="49" spans="1:9" x14ac:dyDescent="0.25">
      <c r="A49">
        <v>43</v>
      </c>
      <c r="B49">
        <v>0.4</v>
      </c>
      <c r="C49" t="s">
        <v>3</v>
      </c>
      <c r="E49">
        <v>43</v>
      </c>
      <c r="F49">
        <v>2</v>
      </c>
      <c r="G49">
        <v>1.0408329997330668</v>
      </c>
      <c r="H49">
        <v>3.4999999999999996</v>
      </c>
      <c r="I49">
        <v>0.92796072713833677</v>
      </c>
    </row>
    <row r="50" spans="1:9" x14ac:dyDescent="0.25">
      <c r="A50">
        <v>44</v>
      </c>
      <c r="B50">
        <v>0.4</v>
      </c>
      <c r="E50">
        <v>44</v>
      </c>
      <c r="F50">
        <v>2</v>
      </c>
      <c r="G50">
        <v>1.1547005383792517</v>
      </c>
      <c r="H50">
        <v>4.5</v>
      </c>
      <c r="I50">
        <v>1.1097213530798971</v>
      </c>
    </row>
    <row r="51" spans="1:9" x14ac:dyDescent="0.25">
      <c r="A51">
        <v>45</v>
      </c>
      <c r="B51">
        <v>0.4</v>
      </c>
      <c r="E51">
        <v>45</v>
      </c>
      <c r="F51">
        <v>2</v>
      </c>
      <c r="G51">
        <v>1.1547005383792517</v>
      </c>
      <c r="H51">
        <v>5.9999999999999991</v>
      </c>
      <c r="I51">
        <v>1.7638342073763926</v>
      </c>
    </row>
    <row r="52" spans="1:9" x14ac:dyDescent="0.25">
      <c r="A52">
        <v>46</v>
      </c>
      <c r="B52">
        <v>0.4</v>
      </c>
      <c r="E52">
        <v>46</v>
      </c>
      <c r="F52">
        <v>2</v>
      </c>
      <c r="G52">
        <v>1.1547005383792517</v>
      </c>
      <c r="H52">
        <v>5</v>
      </c>
      <c r="I52">
        <v>1.0715167512214399</v>
      </c>
    </row>
    <row r="53" spans="1:9" x14ac:dyDescent="0.25">
      <c r="A53">
        <v>47</v>
      </c>
      <c r="B53">
        <v>0.4</v>
      </c>
      <c r="E53">
        <v>47</v>
      </c>
      <c r="F53">
        <v>2</v>
      </c>
      <c r="G53">
        <v>1.0408329997330668</v>
      </c>
      <c r="H53">
        <v>5</v>
      </c>
      <c r="I53">
        <v>1.0715167512214399</v>
      </c>
    </row>
    <row r="54" spans="1:9" x14ac:dyDescent="0.25">
      <c r="A54">
        <v>48</v>
      </c>
      <c r="B54">
        <v>0.4</v>
      </c>
      <c r="E54">
        <v>48</v>
      </c>
      <c r="F54">
        <v>2.5</v>
      </c>
      <c r="G54">
        <v>1.0408329997330668</v>
      </c>
      <c r="H54">
        <v>6.5</v>
      </c>
      <c r="I54">
        <v>1.8282758524338147</v>
      </c>
    </row>
    <row r="55" spans="1:9" x14ac:dyDescent="0.25">
      <c r="A55">
        <v>49</v>
      </c>
      <c r="B55">
        <v>0.4</v>
      </c>
      <c r="E55">
        <v>49</v>
      </c>
      <c r="F55">
        <v>2.5</v>
      </c>
      <c r="G55">
        <v>1.0408329997330668</v>
      </c>
      <c r="H55">
        <v>5.9999999999999991</v>
      </c>
      <c r="I55">
        <v>1.4529663145135552</v>
      </c>
    </row>
    <row r="56" spans="1:9" x14ac:dyDescent="0.25">
      <c r="A56">
        <v>50</v>
      </c>
      <c r="B56">
        <v>0.4</v>
      </c>
      <c r="E56">
        <v>50</v>
      </c>
      <c r="F56">
        <v>2.5</v>
      </c>
      <c r="G56">
        <v>0.8660254037844386</v>
      </c>
      <c r="H56">
        <v>9</v>
      </c>
      <c r="I56">
        <v>2.9876288132774991</v>
      </c>
    </row>
    <row r="57" spans="1:9" x14ac:dyDescent="0.25">
      <c r="A57">
        <v>50</v>
      </c>
      <c r="B57">
        <v>0.4</v>
      </c>
      <c r="C57" t="s">
        <v>4</v>
      </c>
      <c r="E57">
        <v>50</v>
      </c>
      <c r="F57">
        <v>2</v>
      </c>
      <c r="G57">
        <v>1.0408329997330668</v>
      </c>
      <c r="H57">
        <v>5</v>
      </c>
      <c r="I57">
        <v>1.3471506281091261</v>
      </c>
    </row>
    <row r="58" spans="1:9" x14ac:dyDescent="0.25">
      <c r="A58">
        <v>50</v>
      </c>
      <c r="B58">
        <v>0.4</v>
      </c>
      <c r="C58" t="s">
        <v>3</v>
      </c>
      <c r="E58">
        <v>50</v>
      </c>
      <c r="F58">
        <v>2</v>
      </c>
      <c r="G58">
        <v>1.1547005383792517</v>
      </c>
      <c r="H58">
        <v>3.4999999999999996</v>
      </c>
      <c r="I58">
        <v>0.97657754618038517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0908-ACBE-4981-9277-183E375A78F9}">
  <dimension ref="A1:F58"/>
  <sheetViews>
    <sheetView workbookViewId="0">
      <selection sqref="A1:B1048576"/>
    </sheetView>
  </sheetViews>
  <sheetFormatPr defaultRowHeight="15" x14ac:dyDescent="0.25"/>
  <cols>
    <col min="2" max="2" width="16.140625" customWidth="1"/>
    <col min="6" max="6" width="24.28515625" customWidth="1"/>
  </cols>
  <sheetData>
    <row r="1" spans="1:6" x14ac:dyDescent="0.25">
      <c r="A1" t="s">
        <v>1</v>
      </c>
      <c r="B1" t="s">
        <v>0</v>
      </c>
      <c r="E1" t="s">
        <v>1</v>
      </c>
      <c r="F1" t="s">
        <v>5</v>
      </c>
    </row>
    <row r="2" spans="1:6" x14ac:dyDescent="0.25">
      <c r="A2">
        <v>0</v>
      </c>
      <c r="B2">
        <v>0.3</v>
      </c>
      <c r="E2">
        <v>0</v>
      </c>
      <c r="F2">
        <f>(B2/$B$2)</f>
        <v>1</v>
      </c>
    </row>
    <row r="3" spans="1:6" x14ac:dyDescent="0.25">
      <c r="A3">
        <v>1</v>
      </c>
      <c r="B3">
        <v>0.3</v>
      </c>
      <c r="E3">
        <v>1</v>
      </c>
      <c r="F3">
        <f t="shared" ref="F3:F58" si="0">(B3/$B$2)</f>
        <v>1</v>
      </c>
    </row>
    <row r="4" spans="1:6" x14ac:dyDescent="0.25">
      <c r="A4">
        <v>2</v>
      </c>
      <c r="B4">
        <v>0.4</v>
      </c>
      <c r="E4">
        <v>2</v>
      </c>
      <c r="F4">
        <f t="shared" si="0"/>
        <v>1.3333333333333335</v>
      </c>
    </row>
    <row r="5" spans="1:6" x14ac:dyDescent="0.25">
      <c r="A5">
        <v>3</v>
      </c>
      <c r="B5">
        <v>0.3</v>
      </c>
      <c r="E5">
        <v>3</v>
      </c>
      <c r="F5">
        <f t="shared" si="0"/>
        <v>1</v>
      </c>
    </row>
    <row r="6" spans="1:6" x14ac:dyDescent="0.25">
      <c r="A6">
        <v>4</v>
      </c>
      <c r="B6">
        <v>0.4</v>
      </c>
      <c r="E6">
        <v>4</v>
      </c>
      <c r="F6">
        <f t="shared" si="0"/>
        <v>1.3333333333333335</v>
      </c>
    </row>
    <row r="7" spans="1:6" x14ac:dyDescent="0.25">
      <c r="A7">
        <v>5</v>
      </c>
      <c r="B7">
        <v>0.4</v>
      </c>
      <c r="E7">
        <v>5</v>
      </c>
      <c r="F7">
        <f t="shared" si="0"/>
        <v>1.3333333333333335</v>
      </c>
    </row>
    <row r="8" spans="1:6" x14ac:dyDescent="0.25">
      <c r="A8">
        <v>6</v>
      </c>
      <c r="B8">
        <v>0.5</v>
      </c>
      <c r="E8">
        <v>6</v>
      </c>
      <c r="F8">
        <f t="shared" si="0"/>
        <v>1.6666666666666667</v>
      </c>
    </row>
    <row r="9" spans="1:6" x14ac:dyDescent="0.25">
      <c r="A9">
        <v>7</v>
      </c>
      <c r="B9">
        <v>0.5</v>
      </c>
      <c r="E9">
        <v>7</v>
      </c>
      <c r="F9">
        <f t="shared" si="0"/>
        <v>1.6666666666666667</v>
      </c>
    </row>
    <row r="10" spans="1:6" x14ac:dyDescent="0.25">
      <c r="A10">
        <v>8</v>
      </c>
      <c r="B10">
        <v>0.5</v>
      </c>
      <c r="E10">
        <v>8</v>
      </c>
      <c r="F10">
        <f t="shared" si="0"/>
        <v>1.6666666666666667</v>
      </c>
    </row>
    <row r="11" spans="1:6" x14ac:dyDescent="0.25">
      <c r="A11">
        <v>9</v>
      </c>
      <c r="B11">
        <v>0.6</v>
      </c>
      <c r="E11">
        <v>9</v>
      </c>
      <c r="F11">
        <f t="shared" si="0"/>
        <v>2</v>
      </c>
    </row>
    <row r="12" spans="1:6" x14ac:dyDescent="0.25">
      <c r="A12">
        <v>10</v>
      </c>
      <c r="B12">
        <v>0.6</v>
      </c>
      <c r="E12">
        <v>10</v>
      </c>
      <c r="F12">
        <f t="shared" si="0"/>
        <v>2</v>
      </c>
    </row>
    <row r="13" spans="1:6" x14ac:dyDescent="0.25">
      <c r="A13">
        <v>11</v>
      </c>
      <c r="B13">
        <v>0.6</v>
      </c>
      <c r="E13">
        <v>11</v>
      </c>
      <c r="F13">
        <f t="shared" si="0"/>
        <v>2</v>
      </c>
    </row>
    <row r="14" spans="1:6" x14ac:dyDescent="0.25">
      <c r="A14">
        <v>12</v>
      </c>
      <c r="B14">
        <v>0.6</v>
      </c>
      <c r="E14">
        <v>12</v>
      </c>
      <c r="F14">
        <f t="shared" si="0"/>
        <v>2</v>
      </c>
    </row>
    <row r="15" spans="1:6" x14ac:dyDescent="0.25">
      <c r="A15">
        <v>13</v>
      </c>
      <c r="B15">
        <v>0.6</v>
      </c>
      <c r="E15">
        <v>13</v>
      </c>
      <c r="F15">
        <f t="shared" si="0"/>
        <v>2</v>
      </c>
    </row>
    <row r="16" spans="1:6" x14ac:dyDescent="0.25">
      <c r="A16">
        <v>14</v>
      </c>
      <c r="B16">
        <v>0.6</v>
      </c>
      <c r="E16">
        <v>14</v>
      </c>
      <c r="F16">
        <f t="shared" si="0"/>
        <v>2</v>
      </c>
    </row>
    <row r="17" spans="1:6" x14ac:dyDescent="0.25">
      <c r="A17">
        <v>15</v>
      </c>
      <c r="B17">
        <v>0.8</v>
      </c>
      <c r="E17">
        <v>15</v>
      </c>
      <c r="F17">
        <f t="shared" si="0"/>
        <v>2.666666666666667</v>
      </c>
    </row>
    <row r="18" spans="1:6" x14ac:dyDescent="0.25">
      <c r="A18">
        <v>16</v>
      </c>
      <c r="B18">
        <v>0.7</v>
      </c>
      <c r="E18">
        <v>16</v>
      </c>
      <c r="F18">
        <f t="shared" si="0"/>
        <v>2.3333333333333335</v>
      </c>
    </row>
    <row r="19" spans="1:6" x14ac:dyDescent="0.25">
      <c r="A19">
        <v>17</v>
      </c>
      <c r="B19">
        <v>0.8</v>
      </c>
      <c r="E19">
        <v>17</v>
      </c>
      <c r="F19">
        <f t="shared" si="0"/>
        <v>2.666666666666667</v>
      </c>
    </row>
    <row r="20" spans="1:6" x14ac:dyDescent="0.25">
      <c r="A20">
        <v>18</v>
      </c>
      <c r="B20">
        <v>0.8</v>
      </c>
      <c r="E20">
        <v>18</v>
      </c>
      <c r="F20">
        <f t="shared" si="0"/>
        <v>2.666666666666667</v>
      </c>
    </row>
    <row r="21" spans="1:6" x14ac:dyDescent="0.25">
      <c r="A21">
        <v>19</v>
      </c>
      <c r="B21">
        <v>1.1000000000000001</v>
      </c>
      <c r="E21">
        <v>19</v>
      </c>
      <c r="F21">
        <f t="shared" si="0"/>
        <v>3.666666666666667</v>
      </c>
    </row>
    <row r="22" spans="1:6" x14ac:dyDescent="0.25">
      <c r="A22">
        <v>20</v>
      </c>
      <c r="B22">
        <v>0.8</v>
      </c>
      <c r="E22">
        <v>20</v>
      </c>
      <c r="F22">
        <f t="shared" si="0"/>
        <v>2.666666666666667</v>
      </c>
    </row>
    <row r="23" spans="1:6" x14ac:dyDescent="0.25">
      <c r="A23">
        <v>21</v>
      </c>
      <c r="B23">
        <v>1</v>
      </c>
      <c r="E23">
        <v>21</v>
      </c>
      <c r="F23">
        <f t="shared" si="0"/>
        <v>3.3333333333333335</v>
      </c>
    </row>
    <row r="24" spans="1:6" x14ac:dyDescent="0.25">
      <c r="A24">
        <v>21</v>
      </c>
      <c r="B24">
        <v>0.7</v>
      </c>
      <c r="C24" t="s">
        <v>2</v>
      </c>
      <c r="E24">
        <v>21</v>
      </c>
      <c r="F24">
        <f t="shared" si="0"/>
        <v>2.3333333333333335</v>
      </c>
    </row>
    <row r="25" spans="1:6" x14ac:dyDescent="0.25">
      <c r="A25">
        <v>21</v>
      </c>
      <c r="B25">
        <v>0.5</v>
      </c>
      <c r="C25" t="s">
        <v>3</v>
      </c>
      <c r="E25">
        <v>21</v>
      </c>
      <c r="F25">
        <f t="shared" si="0"/>
        <v>1.6666666666666667</v>
      </c>
    </row>
    <row r="26" spans="1:6" x14ac:dyDescent="0.25">
      <c r="A26">
        <v>22</v>
      </c>
      <c r="B26">
        <v>0.7</v>
      </c>
      <c r="E26">
        <v>22</v>
      </c>
      <c r="F26">
        <f t="shared" si="0"/>
        <v>2.3333333333333335</v>
      </c>
    </row>
    <row r="27" spans="1:6" x14ac:dyDescent="0.25">
      <c r="A27">
        <v>23</v>
      </c>
      <c r="B27">
        <v>0.7</v>
      </c>
      <c r="E27">
        <v>23</v>
      </c>
      <c r="F27">
        <f t="shared" si="0"/>
        <v>2.3333333333333335</v>
      </c>
    </row>
    <row r="28" spans="1:6" x14ac:dyDescent="0.25">
      <c r="A28">
        <v>24</v>
      </c>
      <c r="B28">
        <v>0.9</v>
      </c>
      <c r="E28">
        <v>24</v>
      </c>
      <c r="F28">
        <f t="shared" si="0"/>
        <v>3</v>
      </c>
    </row>
    <row r="29" spans="1:6" x14ac:dyDescent="0.25">
      <c r="A29">
        <v>25</v>
      </c>
      <c r="B29">
        <v>0.9</v>
      </c>
      <c r="E29">
        <v>25</v>
      </c>
      <c r="F29">
        <f t="shared" si="0"/>
        <v>3</v>
      </c>
    </row>
    <row r="30" spans="1:6" x14ac:dyDescent="0.25">
      <c r="A30">
        <v>26</v>
      </c>
      <c r="B30">
        <v>1</v>
      </c>
      <c r="E30">
        <v>26</v>
      </c>
      <c r="F30">
        <f t="shared" si="0"/>
        <v>3.3333333333333335</v>
      </c>
    </row>
    <row r="31" spans="1:6" x14ac:dyDescent="0.25">
      <c r="A31">
        <v>27</v>
      </c>
      <c r="B31">
        <v>0.9</v>
      </c>
      <c r="E31">
        <v>27</v>
      </c>
      <c r="F31">
        <f t="shared" si="0"/>
        <v>3</v>
      </c>
    </row>
    <row r="32" spans="1:6" x14ac:dyDescent="0.25">
      <c r="A32">
        <v>28</v>
      </c>
      <c r="B32">
        <v>1</v>
      </c>
      <c r="E32">
        <v>28</v>
      </c>
      <c r="F32">
        <f t="shared" si="0"/>
        <v>3.3333333333333335</v>
      </c>
    </row>
    <row r="33" spans="1:6" x14ac:dyDescent="0.25">
      <c r="A33">
        <v>29</v>
      </c>
      <c r="B33">
        <v>1.1000000000000001</v>
      </c>
      <c r="E33">
        <v>29</v>
      </c>
      <c r="F33">
        <f t="shared" si="0"/>
        <v>3.666666666666667</v>
      </c>
    </row>
    <row r="34" spans="1:6" x14ac:dyDescent="0.25">
      <c r="A34">
        <v>30</v>
      </c>
      <c r="B34">
        <v>1</v>
      </c>
      <c r="E34">
        <v>30</v>
      </c>
      <c r="F34">
        <f t="shared" si="0"/>
        <v>3.3333333333333335</v>
      </c>
    </row>
    <row r="35" spans="1:6" x14ac:dyDescent="0.25">
      <c r="A35">
        <v>31</v>
      </c>
      <c r="B35">
        <v>1.2</v>
      </c>
      <c r="E35">
        <v>31</v>
      </c>
      <c r="F35">
        <f t="shared" si="0"/>
        <v>4</v>
      </c>
    </row>
    <row r="36" spans="1:6" x14ac:dyDescent="0.25">
      <c r="A36">
        <v>32</v>
      </c>
      <c r="B36">
        <v>1.1000000000000001</v>
      </c>
      <c r="E36">
        <v>32</v>
      </c>
      <c r="F36">
        <f t="shared" si="0"/>
        <v>3.666666666666667</v>
      </c>
    </row>
    <row r="37" spans="1:6" x14ac:dyDescent="0.25">
      <c r="A37">
        <v>33</v>
      </c>
      <c r="B37">
        <v>1.1000000000000001</v>
      </c>
      <c r="E37">
        <v>33</v>
      </c>
      <c r="F37">
        <f t="shared" si="0"/>
        <v>3.666666666666667</v>
      </c>
    </row>
    <row r="38" spans="1:6" x14ac:dyDescent="0.25">
      <c r="A38">
        <v>34</v>
      </c>
      <c r="B38">
        <v>1.1000000000000001</v>
      </c>
      <c r="E38">
        <v>34</v>
      </c>
      <c r="F38">
        <f t="shared" si="0"/>
        <v>3.666666666666667</v>
      </c>
    </row>
    <row r="39" spans="1:6" x14ac:dyDescent="0.25">
      <c r="A39">
        <v>35</v>
      </c>
      <c r="B39">
        <v>1.1000000000000001</v>
      </c>
      <c r="E39">
        <v>35</v>
      </c>
      <c r="F39">
        <f t="shared" si="0"/>
        <v>3.666666666666667</v>
      </c>
    </row>
    <row r="40" spans="1:6" x14ac:dyDescent="0.25">
      <c r="A40">
        <v>36</v>
      </c>
      <c r="B40">
        <v>1.1000000000000001</v>
      </c>
      <c r="E40">
        <v>36</v>
      </c>
      <c r="F40">
        <f t="shared" si="0"/>
        <v>3.666666666666667</v>
      </c>
    </row>
    <row r="41" spans="1:6" x14ac:dyDescent="0.25">
      <c r="A41">
        <v>37</v>
      </c>
      <c r="B41">
        <v>1.2</v>
      </c>
      <c r="E41">
        <v>37</v>
      </c>
      <c r="F41">
        <f t="shared" si="0"/>
        <v>4</v>
      </c>
    </row>
    <row r="42" spans="1:6" x14ac:dyDescent="0.25">
      <c r="A42">
        <v>38</v>
      </c>
      <c r="B42">
        <v>1.4</v>
      </c>
      <c r="E42">
        <v>38</v>
      </c>
      <c r="F42">
        <f t="shared" si="0"/>
        <v>4.666666666666667</v>
      </c>
    </row>
    <row r="43" spans="1:6" x14ac:dyDescent="0.25">
      <c r="A43">
        <v>39</v>
      </c>
      <c r="B43">
        <v>1.2</v>
      </c>
      <c r="E43">
        <v>39</v>
      </c>
      <c r="F43">
        <f t="shared" si="0"/>
        <v>4</v>
      </c>
    </row>
    <row r="44" spans="1:6" x14ac:dyDescent="0.25">
      <c r="A44">
        <v>40</v>
      </c>
      <c r="B44">
        <v>1.3</v>
      </c>
      <c r="E44">
        <v>40</v>
      </c>
      <c r="F44">
        <f t="shared" si="0"/>
        <v>4.3333333333333339</v>
      </c>
    </row>
    <row r="45" spans="1:6" x14ac:dyDescent="0.25">
      <c r="A45">
        <v>41</v>
      </c>
      <c r="B45">
        <v>1.2</v>
      </c>
      <c r="E45">
        <v>41</v>
      </c>
      <c r="F45">
        <f t="shared" si="0"/>
        <v>4</v>
      </c>
    </row>
    <row r="46" spans="1:6" x14ac:dyDescent="0.25">
      <c r="A46">
        <v>42</v>
      </c>
      <c r="B46">
        <v>1.6</v>
      </c>
      <c r="E46">
        <v>42</v>
      </c>
      <c r="F46">
        <f t="shared" si="0"/>
        <v>5.3333333333333339</v>
      </c>
    </row>
    <row r="47" spans="1:6" x14ac:dyDescent="0.25">
      <c r="A47">
        <v>43</v>
      </c>
      <c r="B47">
        <v>1.2</v>
      </c>
      <c r="E47">
        <v>43</v>
      </c>
      <c r="F47">
        <f t="shared" si="0"/>
        <v>4</v>
      </c>
    </row>
    <row r="48" spans="1:6" x14ac:dyDescent="0.25">
      <c r="A48">
        <v>43</v>
      </c>
      <c r="B48">
        <v>0.9</v>
      </c>
      <c r="C48" t="s">
        <v>4</v>
      </c>
      <c r="E48">
        <v>43</v>
      </c>
      <c r="F48">
        <f t="shared" si="0"/>
        <v>3</v>
      </c>
    </row>
    <row r="49" spans="1:6" x14ac:dyDescent="0.25">
      <c r="A49">
        <v>43</v>
      </c>
      <c r="B49">
        <v>0.7</v>
      </c>
      <c r="C49" t="s">
        <v>3</v>
      </c>
      <c r="E49">
        <v>43</v>
      </c>
      <c r="F49">
        <f t="shared" si="0"/>
        <v>2.3333333333333335</v>
      </c>
    </row>
    <row r="50" spans="1:6" x14ac:dyDescent="0.25">
      <c r="A50">
        <v>44</v>
      </c>
      <c r="B50">
        <v>0.9</v>
      </c>
      <c r="E50">
        <v>44</v>
      </c>
      <c r="F50">
        <f t="shared" si="0"/>
        <v>3</v>
      </c>
    </row>
    <row r="51" spans="1:6" x14ac:dyDescent="0.25">
      <c r="A51">
        <v>45</v>
      </c>
      <c r="B51">
        <v>1</v>
      </c>
      <c r="E51">
        <v>45</v>
      </c>
      <c r="F51">
        <f t="shared" si="0"/>
        <v>3.3333333333333335</v>
      </c>
    </row>
    <row r="52" spans="1:6" x14ac:dyDescent="0.25">
      <c r="A52">
        <v>46</v>
      </c>
      <c r="B52">
        <v>1</v>
      </c>
      <c r="E52">
        <v>46</v>
      </c>
      <c r="F52">
        <f t="shared" si="0"/>
        <v>3.3333333333333335</v>
      </c>
    </row>
    <row r="53" spans="1:6" x14ac:dyDescent="0.25">
      <c r="A53">
        <v>47</v>
      </c>
      <c r="B53">
        <v>1</v>
      </c>
      <c r="E53">
        <v>47</v>
      </c>
      <c r="F53">
        <f t="shared" si="0"/>
        <v>3.3333333333333335</v>
      </c>
    </row>
    <row r="54" spans="1:6" x14ac:dyDescent="0.25">
      <c r="A54">
        <v>48</v>
      </c>
      <c r="B54">
        <v>1</v>
      </c>
      <c r="E54">
        <v>48</v>
      </c>
      <c r="F54">
        <f t="shared" si="0"/>
        <v>3.3333333333333335</v>
      </c>
    </row>
    <row r="55" spans="1:6" x14ac:dyDescent="0.25">
      <c r="A55">
        <v>49</v>
      </c>
      <c r="B55">
        <v>1.1000000000000001</v>
      </c>
      <c r="E55">
        <v>49</v>
      </c>
      <c r="F55">
        <f t="shared" si="0"/>
        <v>3.666666666666667</v>
      </c>
    </row>
    <row r="56" spans="1:6" x14ac:dyDescent="0.25">
      <c r="A56">
        <v>50</v>
      </c>
      <c r="B56">
        <v>1.2</v>
      </c>
      <c r="E56">
        <v>50</v>
      </c>
      <c r="F56">
        <f t="shared" si="0"/>
        <v>4</v>
      </c>
    </row>
    <row r="57" spans="1:6" x14ac:dyDescent="0.25">
      <c r="A57">
        <v>50</v>
      </c>
      <c r="B57">
        <v>1</v>
      </c>
      <c r="E57">
        <v>50</v>
      </c>
      <c r="F57">
        <f t="shared" si="0"/>
        <v>3.3333333333333335</v>
      </c>
    </row>
    <row r="58" spans="1:6" x14ac:dyDescent="0.25">
      <c r="A58">
        <v>50</v>
      </c>
      <c r="B58">
        <v>0.6</v>
      </c>
      <c r="C58" t="s">
        <v>3</v>
      </c>
      <c r="E58">
        <v>50</v>
      </c>
      <c r="F58">
        <f t="shared" si="0"/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0C98-2D31-4BE5-A4F8-C0C42D442059}">
  <dimension ref="A1:F58"/>
  <sheetViews>
    <sheetView workbookViewId="0">
      <selection activeCell="F1" sqref="F1:F1048576"/>
    </sheetView>
  </sheetViews>
  <sheetFormatPr defaultRowHeight="15" x14ac:dyDescent="0.25"/>
  <cols>
    <col min="2" max="2" width="16.140625" customWidth="1"/>
    <col min="6" max="6" width="24.28515625" customWidth="1"/>
  </cols>
  <sheetData>
    <row r="1" spans="1:6" x14ac:dyDescent="0.25">
      <c r="A1" t="s">
        <v>1</v>
      </c>
      <c r="B1" t="s">
        <v>0</v>
      </c>
      <c r="E1" t="s">
        <v>1</v>
      </c>
      <c r="F1" t="s">
        <v>5</v>
      </c>
    </row>
    <row r="2" spans="1:6" x14ac:dyDescent="0.25">
      <c r="A2">
        <v>0</v>
      </c>
      <c r="B2">
        <v>0.2</v>
      </c>
      <c r="E2">
        <v>0</v>
      </c>
      <c r="F2">
        <f>(B2/$B$2)</f>
        <v>1</v>
      </c>
    </row>
    <row r="3" spans="1:6" x14ac:dyDescent="0.25">
      <c r="A3">
        <v>1</v>
      </c>
      <c r="B3">
        <v>0.3</v>
      </c>
      <c r="E3">
        <v>1</v>
      </c>
      <c r="F3">
        <f t="shared" ref="F3:F58" si="0">(B3/$B$2)</f>
        <v>1.4999999999999998</v>
      </c>
    </row>
    <row r="4" spans="1:6" x14ac:dyDescent="0.25">
      <c r="A4">
        <v>2</v>
      </c>
      <c r="B4">
        <v>0.3</v>
      </c>
      <c r="E4">
        <v>2</v>
      </c>
      <c r="F4">
        <f t="shared" si="0"/>
        <v>1.4999999999999998</v>
      </c>
    </row>
    <row r="5" spans="1:6" x14ac:dyDescent="0.25">
      <c r="A5">
        <v>3</v>
      </c>
      <c r="B5">
        <v>0.3</v>
      </c>
      <c r="E5">
        <v>3</v>
      </c>
      <c r="F5">
        <f t="shared" si="0"/>
        <v>1.4999999999999998</v>
      </c>
    </row>
    <row r="6" spans="1:6" x14ac:dyDescent="0.25">
      <c r="A6">
        <v>4</v>
      </c>
      <c r="B6">
        <v>0.4</v>
      </c>
      <c r="E6">
        <v>4</v>
      </c>
      <c r="F6">
        <f t="shared" si="0"/>
        <v>2</v>
      </c>
    </row>
    <row r="7" spans="1:6" x14ac:dyDescent="0.25">
      <c r="A7">
        <v>5</v>
      </c>
      <c r="B7">
        <v>0.6</v>
      </c>
      <c r="E7">
        <v>5</v>
      </c>
      <c r="F7">
        <f t="shared" si="0"/>
        <v>2.9999999999999996</v>
      </c>
    </row>
    <row r="8" spans="1:6" x14ac:dyDescent="0.25">
      <c r="A8">
        <v>6</v>
      </c>
      <c r="B8">
        <v>0.4</v>
      </c>
      <c r="E8">
        <v>6</v>
      </c>
      <c r="F8">
        <f t="shared" si="0"/>
        <v>2</v>
      </c>
    </row>
    <row r="9" spans="1:6" x14ac:dyDescent="0.25">
      <c r="A9">
        <v>7</v>
      </c>
      <c r="B9">
        <v>0.5</v>
      </c>
      <c r="E9">
        <v>7</v>
      </c>
      <c r="F9">
        <f t="shared" si="0"/>
        <v>2.5</v>
      </c>
    </row>
    <row r="10" spans="1:6" x14ac:dyDescent="0.25">
      <c r="A10">
        <v>8</v>
      </c>
      <c r="B10">
        <v>0.5</v>
      </c>
      <c r="E10">
        <v>8</v>
      </c>
      <c r="F10">
        <f t="shared" si="0"/>
        <v>2.5</v>
      </c>
    </row>
    <row r="11" spans="1:6" x14ac:dyDescent="0.25">
      <c r="A11">
        <v>9</v>
      </c>
      <c r="B11">
        <v>0.6</v>
      </c>
      <c r="E11">
        <v>9</v>
      </c>
      <c r="F11">
        <f t="shared" si="0"/>
        <v>2.9999999999999996</v>
      </c>
    </row>
    <row r="12" spans="1:6" x14ac:dyDescent="0.25">
      <c r="A12">
        <v>10</v>
      </c>
      <c r="B12">
        <v>0.6</v>
      </c>
      <c r="E12">
        <v>10</v>
      </c>
      <c r="F12">
        <f t="shared" si="0"/>
        <v>2.9999999999999996</v>
      </c>
    </row>
    <row r="13" spans="1:6" x14ac:dyDescent="0.25">
      <c r="A13">
        <v>11</v>
      </c>
      <c r="B13">
        <v>0.6</v>
      </c>
      <c r="E13">
        <v>11</v>
      </c>
      <c r="F13">
        <f t="shared" si="0"/>
        <v>2.9999999999999996</v>
      </c>
    </row>
    <row r="14" spans="1:6" x14ac:dyDescent="0.25">
      <c r="A14">
        <v>12</v>
      </c>
      <c r="B14">
        <v>0.8</v>
      </c>
      <c r="E14">
        <v>12</v>
      </c>
      <c r="F14">
        <f t="shared" si="0"/>
        <v>4</v>
      </c>
    </row>
    <row r="15" spans="1:6" x14ac:dyDescent="0.25">
      <c r="A15">
        <v>13</v>
      </c>
      <c r="B15">
        <v>0.7</v>
      </c>
      <c r="E15">
        <v>13</v>
      </c>
      <c r="F15">
        <f t="shared" si="0"/>
        <v>3.4999999999999996</v>
      </c>
    </row>
    <row r="16" spans="1:6" x14ac:dyDescent="0.25">
      <c r="A16">
        <v>14</v>
      </c>
      <c r="B16">
        <v>0.7</v>
      </c>
      <c r="E16">
        <v>14</v>
      </c>
      <c r="F16">
        <f t="shared" si="0"/>
        <v>3.4999999999999996</v>
      </c>
    </row>
    <row r="17" spans="1:6" x14ac:dyDescent="0.25">
      <c r="A17">
        <v>15</v>
      </c>
      <c r="B17">
        <v>0.8</v>
      </c>
      <c r="E17">
        <v>15</v>
      </c>
      <c r="F17">
        <f t="shared" si="0"/>
        <v>4</v>
      </c>
    </row>
    <row r="18" spans="1:6" x14ac:dyDescent="0.25">
      <c r="A18">
        <v>16</v>
      </c>
      <c r="B18">
        <v>0.8</v>
      </c>
      <c r="E18">
        <v>16</v>
      </c>
      <c r="F18">
        <f t="shared" si="0"/>
        <v>4</v>
      </c>
    </row>
    <row r="19" spans="1:6" x14ac:dyDescent="0.25">
      <c r="A19">
        <v>17</v>
      </c>
      <c r="B19">
        <v>0.8</v>
      </c>
      <c r="E19">
        <v>17</v>
      </c>
      <c r="F19">
        <f t="shared" si="0"/>
        <v>4</v>
      </c>
    </row>
    <row r="20" spans="1:6" x14ac:dyDescent="0.25">
      <c r="A20">
        <v>18</v>
      </c>
      <c r="B20">
        <v>0.8</v>
      </c>
      <c r="E20">
        <v>18</v>
      </c>
      <c r="F20">
        <f t="shared" si="0"/>
        <v>4</v>
      </c>
    </row>
    <row r="21" spans="1:6" x14ac:dyDescent="0.25">
      <c r="A21">
        <v>19</v>
      </c>
      <c r="B21">
        <v>0.8</v>
      </c>
      <c r="E21">
        <v>19</v>
      </c>
      <c r="F21">
        <f t="shared" si="0"/>
        <v>4</v>
      </c>
    </row>
    <row r="22" spans="1:6" x14ac:dyDescent="0.25">
      <c r="A22">
        <v>20</v>
      </c>
      <c r="B22">
        <v>0.8</v>
      </c>
      <c r="E22">
        <v>20</v>
      </c>
      <c r="F22">
        <f t="shared" si="0"/>
        <v>4</v>
      </c>
    </row>
    <row r="23" spans="1:6" x14ac:dyDescent="0.25">
      <c r="A23">
        <v>21</v>
      </c>
      <c r="B23">
        <v>0.7</v>
      </c>
      <c r="E23">
        <v>21</v>
      </c>
      <c r="F23">
        <f t="shared" si="0"/>
        <v>3.4999999999999996</v>
      </c>
    </row>
    <row r="24" spans="1:6" x14ac:dyDescent="0.25">
      <c r="A24">
        <v>21</v>
      </c>
      <c r="B24">
        <v>0.6</v>
      </c>
      <c r="C24" t="s">
        <v>2</v>
      </c>
      <c r="E24">
        <v>21</v>
      </c>
      <c r="F24">
        <f t="shared" si="0"/>
        <v>2.9999999999999996</v>
      </c>
    </row>
    <row r="25" spans="1:6" x14ac:dyDescent="0.25">
      <c r="A25">
        <v>21</v>
      </c>
      <c r="B25">
        <v>0.5</v>
      </c>
      <c r="C25" t="s">
        <v>3</v>
      </c>
      <c r="E25">
        <v>21</v>
      </c>
      <c r="F25">
        <f t="shared" si="0"/>
        <v>2.5</v>
      </c>
    </row>
    <row r="26" spans="1:6" x14ac:dyDescent="0.25">
      <c r="A26">
        <v>22</v>
      </c>
      <c r="B26">
        <v>0.7</v>
      </c>
      <c r="E26">
        <v>22</v>
      </c>
      <c r="F26">
        <f t="shared" si="0"/>
        <v>3.4999999999999996</v>
      </c>
    </row>
    <row r="27" spans="1:6" x14ac:dyDescent="0.25">
      <c r="A27">
        <v>23</v>
      </c>
      <c r="B27">
        <v>0.8</v>
      </c>
      <c r="E27">
        <v>23</v>
      </c>
      <c r="F27">
        <f t="shared" si="0"/>
        <v>4</v>
      </c>
    </row>
    <row r="28" spans="1:6" x14ac:dyDescent="0.25">
      <c r="A28">
        <v>24</v>
      </c>
      <c r="B28">
        <v>0.8</v>
      </c>
      <c r="E28">
        <v>24</v>
      </c>
      <c r="F28">
        <f t="shared" si="0"/>
        <v>4</v>
      </c>
    </row>
    <row r="29" spans="1:6" x14ac:dyDescent="0.25">
      <c r="A29">
        <v>25</v>
      </c>
      <c r="B29">
        <v>1.1000000000000001</v>
      </c>
      <c r="E29">
        <v>25</v>
      </c>
      <c r="F29">
        <f t="shared" si="0"/>
        <v>5.5</v>
      </c>
    </row>
    <row r="30" spans="1:6" x14ac:dyDescent="0.25">
      <c r="A30">
        <v>26</v>
      </c>
      <c r="B30">
        <v>1.3</v>
      </c>
      <c r="E30">
        <v>26</v>
      </c>
      <c r="F30">
        <f t="shared" si="0"/>
        <v>6.5</v>
      </c>
    </row>
    <row r="31" spans="1:6" x14ac:dyDescent="0.25">
      <c r="A31">
        <v>27</v>
      </c>
      <c r="B31">
        <v>0.9</v>
      </c>
      <c r="E31">
        <v>27</v>
      </c>
      <c r="F31">
        <f t="shared" si="0"/>
        <v>4.5</v>
      </c>
    </row>
    <row r="32" spans="1:6" x14ac:dyDescent="0.25">
      <c r="A32">
        <v>28</v>
      </c>
      <c r="B32">
        <v>1</v>
      </c>
      <c r="E32">
        <v>28</v>
      </c>
      <c r="F32">
        <f t="shared" si="0"/>
        <v>5</v>
      </c>
    </row>
    <row r="33" spans="1:6" x14ac:dyDescent="0.25">
      <c r="A33">
        <v>29</v>
      </c>
      <c r="B33">
        <v>1</v>
      </c>
      <c r="E33">
        <v>29</v>
      </c>
      <c r="F33">
        <f t="shared" si="0"/>
        <v>5</v>
      </c>
    </row>
    <row r="34" spans="1:6" x14ac:dyDescent="0.25">
      <c r="A34">
        <v>30</v>
      </c>
      <c r="B34">
        <v>1</v>
      </c>
      <c r="E34">
        <v>30</v>
      </c>
      <c r="F34">
        <f t="shared" si="0"/>
        <v>5</v>
      </c>
    </row>
    <row r="35" spans="1:6" x14ac:dyDescent="0.25">
      <c r="A35">
        <v>31</v>
      </c>
      <c r="B35">
        <v>1.1000000000000001</v>
      </c>
      <c r="E35">
        <v>31</v>
      </c>
      <c r="F35">
        <f t="shared" si="0"/>
        <v>5.5</v>
      </c>
    </row>
    <row r="36" spans="1:6" x14ac:dyDescent="0.25">
      <c r="A36">
        <v>32</v>
      </c>
      <c r="B36">
        <v>1.2</v>
      </c>
      <c r="E36">
        <v>32</v>
      </c>
      <c r="F36">
        <f t="shared" si="0"/>
        <v>5.9999999999999991</v>
      </c>
    </row>
    <row r="37" spans="1:6" x14ac:dyDescent="0.25">
      <c r="A37">
        <v>33</v>
      </c>
      <c r="B37">
        <v>1.3</v>
      </c>
      <c r="E37">
        <v>33</v>
      </c>
      <c r="F37">
        <f t="shared" si="0"/>
        <v>6.5</v>
      </c>
    </row>
    <row r="38" spans="1:6" x14ac:dyDescent="0.25">
      <c r="A38">
        <v>34</v>
      </c>
      <c r="B38">
        <v>1.1000000000000001</v>
      </c>
      <c r="E38">
        <v>34</v>
      </c>
      <c r="F38">
        <f t="shared" si="0"/>
        <v>5.5</v>
      </c>
    </row>
    <row r="39" spans="1:6" x14ac:dyDescent="0.25">
      <c r="A39">
        <v>35</v>
      </c>
      <c r="B39">
        <v>1.4</v>
      </c>
      <c r="E39">
        <v>35</v>
      </c>
      <c r="F39">
        <f t="shared" si="0"/>
        <v>6.9999999999999991</v>
      </c>
    </row>
    <row r="40" spans="1:6" x14ac:dyDescent="0.25">
      <c r="A40">
        <v>36</v>
      </c>
      <c r="B40">
        <v>1.2</v>
      </c>
      <c r="E40">
        <v>36</v>
      </c>
      <c r="F40">
        <f t="shared" si="0"/>
        <v>5.9999999999999991</v>
      </c>
    </row>
    <row r="41" spans="1:6" x14ac:dyDescent="0.25">
      <c r="A41">
        <v>37</v>
      </c>
      <c r="B41">
        <v>1.8</v>
      </c>
      <c r="E41">
        <v>37</v>
      </c>
      <c r="F41">
        <f t="shared" si="0"/>
        <v>9</v>
      </c>
    </row>
    <row r="42" spans="1:6" x14ac:dyDescent="0.25">
      <c r="A42">
        <v>38</v>
      </c>
      <c r="B42">
        <v>1.3</v>
      </c>
      <c r="E42">
        <v>38</v>
      </c>
      <c r="F42">
        <f t="shared" si="0"/>
        <v>6.5</v>
      </c>
    </row>
    <row r="43" spans="1:6" x14ac:dyDescent="0.25">
      <c r="A43">
        <v>39</v>
      </c>
      <c r="B43">
        <v>1.2</v>
      </c>
      <c r="E43">
        <v>39</v>
      </c>
      <c r="F43">
        <f t="shared" si="0"/>
        <v>5.9999999999999991</v>
      </c>
    </row>
    <row r="44" spans="1:6" x14ac:dyDescent="0.25">
      <c r="A44">
        <v>40</v>
      </c>
      <c r="B44">
        <v>1.2</v>
      </c>
      <c r="E44">
        <v>40</v>
      </c>
      <c r="F44">
        <f t="shared" si="0"/>
        <v>5.9999999999999991</v>
      </c>
    </row>
    <row r="45" spans="1:6" x14ac:dyDescent="0.25">
      <c r="A45">
        <v>41</v>
      </c>
      <c r="B45">
        <v>1.2</v>
      </c>
      <c r="E45">
        <v>41</v>
      </c>
      <c r="F45">
        <f t="shared" si="0"/>
        <v>5.9999999999999991</v>
      </c>
    </row>
    <row r="46" spans="1:6" x14ac:dyDescent="0.25">
      <c r="A46">
        <v>42</v>
      </c>
      <c r="B46">
        <v>2.6</v>
      </c>
      <c r="E46">
        <v>42</v>
      </c>
      <c r="F46">
        <f t="shared" si="0"/>
        <v>13</v>
      </c>
    </row>
    <row r="47" spans="1:6" x14ac:dyDescent="0.25">
      <c r="A47">
        <v>43</v>
      </c>
      <c r="B47">
        <v>1.3</v>
      </c>
      <c r="E47">
        <v>43</v>
      </c>
      <c r="F47">
        <f t="shared" si="0"/>
        <v>6.5</v>
      </c>
    </row>
    <row r="48" spans="1:6" x14ac:dyDescent="0.25">
      <c r="A48">
        <v>43</v>
      </c>
      <c r="B48">
        <v>0.9</v>
      </c>
      <c r="C48" t="s">
        <v>4</v>
      </c>
      <c r="E48">
        <v>43</v>
      </c>
      <c r="F48">
        <f t="shared" si="0"/>
        <v>4.5</v>
      </c>
    </row>
    <row r="49" spans="1:6" x14ac:dyDescent="0.25">
      <c r="A49">
        <v>43</v>
      </c>
      <c r="B49">
        <v>0.7</v>
      </c>
      <c r="C49" t="s">
        <v>3</v>
      </c>
      <c r="E49">
        <v>43</v>
      </c>
      <c r="F49">
        <f t="shared" si="0"/>
        <v>3.4999999999999996</v>
      </c>
    </row>
    <row r="50" spans="1:6" x14ac:dyDescent="0.25">
      <c r="A50">
        <v>44</v>
      </c>
      <c r="B50">
        <v>0.9</v>
      </c>
      <c r="E50">
        <v>44</v>
      </c>
      <c r="F50">
        <f t="shared" si="0"/>
        <v>4.5</v>
      </c>
    </row>
    <row r="51" spans="1:6" x14ac:dyDescent="0.25">
      <c r="A51">
        <v>45</v>
      </c>
      <c r="B51">
        <v>1.2</v>
      </c>
      <c r="E51">
        <v>45</v>
      </c>
      <c r="F51">
        <f t="shared" si="0"/>
        <v>5.9999999999999991</v>
      </c>
    </row>
    <row r="52" spans="1:6" x14ac:dyDescent="0.25">
      <c r="A52">
        <v>46</v>
      </c>
      <c r="B52">
        <v>1</v>
      </c>
      <c r="E52">
        <v>46</v>
      </c>
      <c r="F52">
        <f t="shared" si="0"/>
        <v>5</v>
      </c>
    </row>
    <row r="53" spans="1:6" x14ac:dyDescent="0.25">
      <c r="A53">
        <v>47</v>
      </c>
      <c r="B53">
        <v>1</v>
      </c>
      <c r="E53">
        <v>47</v>
      </c>
      <c r="F53">
        <f t="shared" si="0"/>
        <v>5</v>
      </c>
    </row>
    <row r="54" spans="1:6" x14ac:dyDescent="0.25">
      <c r="A54">
        <v>48</v>
      </c>
      <c r="B54">
        <v>1.3</v>
      </c>
      <c r="E54">
        <v>48</v>
      </c>
      <c r="F54">
        <f t="shared" si="0"/>
        <v>6.5</v>
      </c>
    </row>
    <row r="55" spans="1:6" x14ac:dyDescent="0.25">
      <c r="A55">
        <v>49</v>
      </c>
      <c r="B55">
        <v>1.2</v>
      </c>
      <c r="E55">
        <v>49</v>
      </c>
      <c r="F55">
        <f t="shared" si="0"/>
        <v>5.9999999999999991</v>
      </c>
    </row>
    <row r="56" spans="1:6" x14ac:dyDescent="0.25">
      <c r="A56">
        <v>50</v>
      </c>
      <c r="B56">
        <v>1.8</v>
      </c>
      <c r="E56">
        <v>50</v>
      </c>
      <c r="F56">
        <f t="shared" si="0"/>
        <v>9</v>
      </c>
    </row>
    <row r="57" spans="1:6" x14ac:dyDescent="0.25">
      <c r="A57">
        <v>50</v>
      </c>
      <c r="B57">
        <v>1</v>
      </c>
      <c r="E57">
        <v>50</v>
      </c>
      <c r="F57">
        <f t="shared" si="0"/>
        <v>5</v>
      </c>
    </row>
    <row r="58" spans="1:6" x14ac:dyDescent="0.25">
      <c r="A58">
        <v>50</v>
      </c>
      <c r="B58">
        <v>0.7</v>
      </c>
      <c r="C58" t="s">
        <v>3</v>
      </c>
      <c r="E58">
        <v>50</v>
      </c>
      <c r="F58">
        <f t="shared" si="0"/>
        <v>3.4999999999999996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2137-6F28-48D3-9250-747273607CC3}">
  <dimension ref="A1:F58"/>
  <sheetViews>
    <sheetView workbookViewId="0">
      <selection activeCell="F1" sqref="F1:F1048576"/>
    </sheetView>
  </sheetViews>
  <sheetFormatPr defaultRowHeight="15" x14ac:dyDescent="0.25"/>
  <cols>
    <col min="2" max="2" width="16.140625" customWidth="1"/>
    <col min="6" max="6" width="24.28515625" customWidth="1"/>
  </cols>
  <sheetData>
    <row r="1" spans="1:6" x14ac:dyDescent="0.25">
      <c r="A1" t="s">
        <v>1</v>
      </c>
      <c r="B1" t="s">
        <v>0</v>
      </c>
      <c r="E1" t="s">
        <v>1</v>
      </c>
      <c r="F1" t="s">
        <v>5</v>
      </c>
    </row>
    <row r="2" spans="1:6" x14ac:dyDescent="0.25">
      <c r="A2">
        <v>0</v>
      </c>
      <c r="B2">
        <v>0.3</v>
      </c>
      <c r="E2">
        <v>0</v>
      </c>
      <c r="F2">
        <f>(B2/$B$2)</f>
        <v>1</v>
      </c>
    </row>
    <row r="3" spans="1:6" x14ac:dyDescent="0.25">
      <c r="A3">
        <v>1</v>
      </c>
      <c r="B3">
        <v>0.2</v>
      </c>
      <c r="E3">
        <v>1</v>
      </c>
      <c r="F3">
        <f t="shared" ref="F3:F58" si="0">(B3/$B$2)</f>
        <v>0.66666666666666674</v>
      </c>
    </row>
    <row r="4" spans="1:6" x14ac:dyDescent="0.25">
      <c r="A4">
        <v>2</v>
      </c>
      <c r="B4">
        <v>0.2</v>
      </c>
      <c r="E4">
        <v>2</v>
      </c>
      <c r="F4">
        <f t="shared" si="0"/>
        <v>0.66666666666666674</v>
      </c>
    </row>
    <row r="5" spans="1:6" x14ac:dyDescent="0.25">
      <c r="A5">
        <v>3</v>
      </c>
      <c r="B5">
        <v>0.2</v>
      </c>
      <c r="E5">
        <v>3</v>
      </c>
      <c r="F5">
        <f t="shared" si="0"/>
        <v>0.66666666666666674</v>
      </c>
    </row>
    <row r="6" spans="1:6" x14ac:dyDescent="0.25">
      <c r="A6">
        <v>4</v>
      </c>
      <c r="B6">
        <v>0.2</v>
      </c>
      <c r="E6">
        <v>4</v>
      </c>
      <c r="F6">
        <f t="shared" si="0"/>
        <v>0.66666666666666674</v>
      </c>
    </row>
    <row r="7" spans="1:6" x14ac:dyDescent="0.25">
      <c r="A7">
        <v>5</v>
      </c>
      <c r="B7">
        <v>0.2</v>
      </c>
      <c r="E7">
        <v>5</v>
      </c>
      <c r="F7">
        <f t="shared" si="0"/>
        <v>0.66666666666666674</v>
      </c>
    </row>
    <row r="8" spans="1:6" x14ac:dyDescent="0.25">
      <c r="A8">
        <v>6</v>
      </c>
      <c r="B8">
        <v>0.2</v>
      </c>
      <c r="E8">
        <v>6</v>
      </c>
      <c r="F8">
        <f t="shared" si="0"/>
        <v>0.66666666666666674</v>
      </c>
    </row>
    <row r="9" spans="1:6" x14ac:dyDescent="0.25">
      <c r="A9">
        <v>7</v>
      </c>
      <c r="B9">
        <v>0.4</v>
      </c>
      <c r="E9">
        <v>7</v>
      </c>
      <c r="F9">
        <f t="shared" si="0"/>
        <v>1.3333333333333335</v>
      </c>
    </row>
    <row r="10" spans="1:6" x14ac:dyDescent="0.25">
      <c r="A10">
        <v>8</v>
      </c>
      <c r="B10">
        <v>0.4</v>
      </c>
      <c r="E10">
        <v>8</v>
      </c>
      <c r="F10">
        <f t="shared" si="0"/>
        <v>1.3333333333333335</v>
      </c>
    </row>
    <row r="11" spans="1:6" x14ac:dyDescent="0.25">
      <c r="A11">
        <v>9</v>
      </c>
      <c r="B11">
        <v>0.4</v>
      </c>
      <c r="E11">
        <v>9</v>
      </c>
      <c r="F11">
        <f t="shared" si="0"/>
        <v>1.3333333333333335</v>
      </c>
    </row>
    <row r="12" spans="1:6" x14ac:dyDescent="0.25">
      <c r="A12">
        <v>10</v>
      </c>
      <c r="B12">
        <v>0.4</v>
      </c>
      <c r="E12">
        <v>10</v>
      </c>
      <c r="F12">
        <f t="shared" si="0"/>
        <v>1.3333333333333335</v>
      </c>
    </row>
    <row r="13" spans="1:6" x14ac:dyDescent="0.25">
      <c r="A13">
        <v>11</v>
      </c>
      <c r="B13">
        <v>0.5</v>
      </c>
      <c r="E13">
        <v>11</v>
      </c>
      <c r="F13">
        <f t="shared" si="0"/>
        <v>1.6666666666666667</v>
      </c>
    </row>
    <row r="14" spans="1:6" x14ac:dyDescent="0.25">
      <c r="A14">
        <v>12</v>
      </c>
      <c r="B14">
        <v>0.5</v>
      </c>
      <c r="E14">
        <v>12</v>
      </c>
      <c r="F14">
        <f t="shared" si="0"/>
        <v>1.6666666666666667</v>
      </c>
    </row>
    <row r="15" spans="1:6" x14ac:dyDescent="0.25">
      <c r="A15">
        <v>13</v>
      </c>
      <c r="B15">
        <v>0.5</v>
      </c>
      <c r="E15">
        <v>13</v>
      </c>
      <c r="F15">
        <f t="shared" si="0"/>
        <v>1.6666666666666667</v>
      </c>
    </row>
    <row r="16" spans="1:6" x14ac:dyDescent="0.25">
      <c r="A16">
        <v>14</v>
      </c>
      <c r="B16">
        <v>0.5</v>
      </c>
      <c r="E16">
        <v>14</v>
      </c>
      <c r="F16">
        <f t="shared" si="0"/>
        <v>1.6666666666666667</v>
      </c>
    </row>
    <row r="17" spans="1:6" x14ac:dyDescent="0.25">
      <c r="A17">
        <v>15</v>
      </c>
      <c r="B17">
        <v>0.6</v>
      </c>
      <c r="E17">
        <v>15</v>
      </c>
      <c r="F17">
        <f t="shared" si="0"/>
        <v>2</v>
      </c>
    </row>
    <row r="18" spans="1:6" x14ac:dyDescent="0.25">
      <c r="A18">
        <v>16</v>
      </c>
      <c r="B18">
        <v>0.6</v>
      </c>
      <c r="E18">
        <v>16</v>
      </c>
      <c r="F18">
        <f t="shared" si="0"/>
        <v>2</v>
      </c>
    </row>
    <row r="19" spans="1:6" x14ac:dyDescent="0.25">
      <c r="A19">
        <v>17</v>
      </c>
      <c r="B19">
        <v>0.6</v>
      </c>
      <c r="E19">
        <v>17</v>
      </c>
      <c r="F19">
        <f t="shared" si="0"/>
        <v>2</v>
      </c>
    </row>
    <row r="20" spans="1:6" x14ac:dyDescent="0.25">
      <c r="A20">
        <v>18</v>
      </c>
      <c r="B20">
        <v>0.6</v>
      </c>
      <c r="E20">
        <v>18</v>
      </c>
      <c r="F20">
        <f t="shared" si="0"/>
        <v>2</v>
      </c>
    </row>
    <row r="21" spans="1:6" x14ac:dyDescent="0.25">
      <c r="A21">
        <v>19</v>
      </c>
      <c r="B21">
        <v>0.6</v>
      </c>
      <c r="E21">
        <v>19</v>
      </c>
      <c r="F21">
        <f t="shared" si="0"/>
        <v>2</v>
      </c>
    </row>
    <row r="22" spans="1:6" x14ac:dyDescent="0.25">
      <c r="A22">
        <v>20</v>
      </c>
      <c r="B22">
        <v>0.7</v>
      </c>
      <c r="E22">
        <v>20</v>
      </c>
      <c r="F22">
        <f t="shared" si="0"/>
        <v>2.3333333333333335</v>
      </c>
    </row>
    <row r="23" spans="1:6" x14ac:dyDescent="0.25">
      <c r="A23">
        <v>21</v>
      </c>
      <c r="B23">
        <v>0.8</v>
      </c>
      <c r="E23">
        <v>21</v>
      </c>
      <c r="F23">
        <f t="shared" si="0"/>
        <v>2.666666666666667</v>
      </c>
    </row>
    <row r="24" spans="1:6" x14ac:dyDescent="0.25">
      <c r="A24">
        <v>21</v>
      </c>
      <c r="B24">
        <v>0.6</v>
      </c>
      <c r="C24" t="s">
        <v>2</v>
      </c>
      <c r="E24">
        <v>21</v>
      </c>
      <c r="F24">
        <f t="shared" si="0"/>
        <v>2</v>
      </c>
    </row>
    <row r="25" spans="1:6" x14ac:dyDescent="0.25">
      <c r="A25">
        <v>21</v>
      </c>
      <c r="B25">
        <v>0.5</v>
      </c>
      <c r="C25" t="s">
        <v>3</v>
      </c>
      <c r="E25">
        <v>21</v>
      </c>
      <c r="F25">
        <f t="shared" si="0"/>
        <v>1.6666666666666667</v>
      </c>
    </row>
    <row r="26" spans="1:6" x14ac:dyDescent="0.25">
      <c r="A26">
        <v>22</v>
      </c>
      <c r="B26">
        <v>0.6</v>
      </c>
      <c r="E26">
        <v>22</v>
      </c>
      <c r="F26">
        <f t="shared" si="0"/>
        <v>2</v>
      </c>
    </row>
    <row r="27" spans="1:6" x14ac:dyDescent="0.25">
      <c r="A27">
        <v>23</v>
      </c>
      <c r="B27">
        <v>0.7</v>
      </c>
      <c r="E27">
        <v>23</v>
      </c>
      <c r="F27">
        <f t="shared" si="0"/>
        <v>2.3333333333333335</v>
      </c>
    </row>
    <row r="28" spans="1:6" x14ac:dyDescent="0.25">
      <c r="A28">
        <v>24</v>
      </c>
      <c r="B28">
        <v>0.8</v>
      </c>
      <c r="E28">
        <v>24</v>
      </c>
      <c r="F28">
        <f t="shared" si="0"/>
        <v>2.666666666666667</v>
      </c>
    </row>
    <row r="29" spans="1:6" x14ac:dyDescent="0.25">
      <c r="A29">
        <v>25</v>
      </c>
      <c r="B29">
        <v>0.8</v>
      </c>
      <c r="E29">
        <v>25</v>
      </c>
      <c r="F29">
        <f t="shared" si="0"/>
        <v>2.666666666666667</v>
      </c>
    </row>
    <row r="30" spans="1:6" x14ac:dyDescent="0.25">
      <c r="A30">
        <v>26</v>
      </c>
      <c r="B30">
        <v>0.8</v>
      </c>
      <c r="E30">
        <v>26</v>
      </c>
      <c r="F30">
        <f t="shared" si="0"/>
        <v>2.666666666666667</v>
      </c>
    </row>
    <row r="31" spans="1:6" x14ac:dyDescent="0.25">
      <c r="A31">
        <v>27</v>
      </c>
      <c r="B31">
        <v>0.9</v>
      </c>
      <c r="E31">
        <v>27</v>
      </c>
      <c r="F31">
        <f t="shared" si="0"/>
        <v>3</v>
      </c>
    </row>
    <row r="32" spans="1:6" x14ac:dyDescent="0.25">
      <c r="A32">
        <v>28</v>
      </c>
      <c r="B32">
        <v>0.8</v>
      </c>
      <c r="E32">
        <v>28</v>
      </c>
      <c r="F32">
        <f t="shared" si="0"/>
        <v>2.666666666666667</v>
      </c>
    </row>
    <row r="33" spans="1:6" x14ac:dyDescent="0.25">
      <c r="A33">
        <v>29</v>
      </c>
      <c r="B33">
        <v>1</v>
      </c>
      <c r="E33">
        <v>29</v>
      </c>
      <c r="F33">
        <f t="shared" si="0"/>
        <v>3.3333333333333335</v>
      </c>
    </row>
    <row r="34" spans="1:6" x14ac:dyDescent="0.25">
      <c r="A34">
        <v>30</v>
      </c>
      <c r="B34">
        <v>0.9</v>
      </c>
      <c r="E34">
        <v>30</v>
      </c>
      <c r="F34">
        <f t="shared" si="0"/>
        <v>3</v>
      </c>
    </row>
    <row r="35" spans="1:6" x14ac:dyDescent="0.25">
      <c r="A35">
        <v>31</v>
      </c>
      <c r="B35">
        <v>0.9</v>
      </c>
      <c r="E35">
        <v>31</v>
      </c>
      <c r="F35">
        <f t="shared" si="0"/>
        <v>3</v>
      </c>
    </row>
    <row r="36" spans="1:6" x14ac:dyDescent="0.25">
      <c r="A36">
        <v>32</v>
      </c>
      <c r="B36">
        <v>0.9</v>
      </c>
      <c r="E36">
        <v>32</v>
      </c>
      <c r="F36">
        <f t="shared" si="0"/>
        <v>3</v>
      </c>
    </row>
    <row r="37" spans="1:6" x14ac:dyDescent="0.25">
      <c r="A37">
        <v>33</v>
      </c>
      <c r="B37">
        <v>1</v>
      </c>
      <c r="E37">
        <v>33</v>
      </c>
      <c r="F37">
        <f t="shared" si="0"/>
        <v>3.3333333333333335</v>
      </c>
    </row>
    <row r="38" spans="1:6" x14ac:dyDescent="0.25">
      <c r="A38">
        <v>34</v>
      </c>
      <c r="B38">
        <v>1.3</v>
      </c>
      <c r="E38">
        <v>34</v>
      </c>
      <c r="F38">
        <f t="shared" si="0"/>
        <v>4.3333333333333339</v>
      </c>
    </row>
    <row r="39" spans="1:6" x14ac:dyDescent="0.25">
      <c r="A39">
        <v>35</v>
      </c>
      <c r="B39">
        <v>1.2</v>
      </c>
      <c r="E39">
        <v>35</v>
      </c>
      <c r="F39">
        <f t="shared" si="0"/>
        <v>4</v>
      </c>
    </row>
    <row r="40" spans="1:6" x14ac:dyDescent="0.25">
      <c r="A40">
        <v>36</v>
      </c>
      <c r="B40">
        <v>1.2</v>
      </c>
      <c r="E40">
        <v>36</v>
      </c>
      <c r="F40">
        <f t="shared" si="0"/>
        <v>4</v>
      </c>
    </row>
    <row r="41" spans="1:6" x14ac:dyDescent="0.25">
      <c r="A41">
        <v>37</v>
      </c>
      <c r="B41">
        <v>1.2</v>
      </c>
      <c r="E41">
        <v>37</v>
      </c>
      <c r="F41">
        <f t="shared" si="0"/>
        <v>4</v>
      </c>
    </row>
    <row r="42" spans="1:6" x14ac:dyDescent="0.25">
      <c r="A42">
        <v>38</v>
      </c>
      <c r="B42">
        <v>1.2</v>
      </c>
      <c r="E42">
        <v>38</v>
      </c>
      <c r="F42">
        <f t="shared" si="0"/>
        <v>4</v>
      </c>
    </row>
    <row r="43" spans="1:6" x14ac:dyDescent="0.25">
      <c r="A43">
        <v>39</v>
      </c>
      <c r="B43">
        <v>1.4</v>
      </c>
      <c r="E43">
        <v>39</v>
      </c>
      <c r="F43">
        <f t="shared" si="0"/>
        <v>4.666666666666667</v>
      </c>
    </row>
    <row r="44" spans="1:6" x14ac:dyDescent="0.25">
      <c r="A44">
        <v>40</v>
      </c>
      <c r="B44">
        <v>1.7</v>
      </c>
      <c r="E44">
        <v>40</v>
      </c>
      <c r="F44">
        <f t="shared" si="0"/>
        <v>5.666666666666667</v>
      </c>
    </row>
    <row r="45" spans="1:6" x14ac:dyDescent="0.25">
      <c r="A45">
        <v>41</v>
      </c>
      <c r="B45">
        <v>1.2</v>
      </c>
      <c r="E45">
        <v>41</v>
      </c>
      <c r="F45">
        <f t="shared" si="0"/>
        <v>4</v>
      </c>
    </row>
    <row r="46" spans="1:6" x14ac:dyDescent="0.25">
      <c r="A46">
        <v>42</v>
      </c>
      <c r="B46">
        <v>1.4</v>
      </c>
      <c r="E46">
        <v>42</v>
      </c>
      <c r="F46">
        <f t="shared" si="0"/>
        <v>4.666666666666667</v>
      </c>
    </row>
    <row r="47" spans="1:6" x14ac:dyDescent="0.25">
      <c r="A47">
        <v>43</v>
      </c>
      <c r="B47">
        <v>1.1000000000000001</v>
      </c>
      <c r="E47">
        <v>43</v>
      </c>
      <c r="F47">
        <f t="shared" si="0"/>
        <v>3.666666666666667</v>
      </c>
    </row>
    <row r="48" spans="1:6" x14ac:dyDescent="0.25">
      <c r="A48">
        <v>43</v>
      </c>
      <c r="B48">
        <v>0.7</v>
      </c>
      <c r="C48" t="s">
        <v>4</v>
      </c>
      <c r="E48">
        <v>43</v>
      </c>
      <c r="F48">
        <f t="shared" si="0"/>
        <v>2.3333333333333335</v>
      </c>
    </row>
    <row r="49" spans="1:6" x14ac:dyDescent="0.25">
      <c r="A49">
        <v>43</v>
      </c>
      <c r="B49">
        <v>0.5</v>
      </c>
      <c r="C49" t="s">
        <v>3</v>
      </c>
      <c r="E49">
        <v>43</v>
      </c>
      <c r="F49">
        <f t="shared" si="0"/>
        <v>1.6666666666666667</v>
      </c>
    </row>
    <row r="50" spans="1:6" x14ac:dyDescent="0.25">
      <c r="A50">
        <v>44</v>
      </c>
      <c r="B50">
        <v>0.7</v>
      </c>
      <c r="E50">
        <v>44</v>
      </c>
      <c r="F50">
        <f t="shared" si="0"/>
        <v>2.3333333333333335</v>
      </c>
    </row>
    <row r="51" spans="1:6" x14ac:dyDescent="0.25">
      <c r="A51">
        <v>45</v>
      </c>
      <c r="B51">
        <v>0.8</v>
      </c>
      <c r="E51">
        <v>45</v>
      </c>
      <c r="F51">
        <f t="shared" si="0"/>
        <v>2.666666666666667</v>
      </c>
    </row>
    <row r="52" spans="1:6" x14ac:dyDescent="0.25">
      <c r="A52">
        <v>46</v>
      </c>
      <c r="B52">
        <v>0.9</v>
      </c>
      <c r="E52">
        <v>46</v>
      </c>
      <c r="F52">
        <f t="shared" si="0"/>
        <v>3</v>
      </c>
    </row>
    <row r="53" spans="1:6" x14ac:dyDescent="0.25">
      <c r="A53">
        <v>47</v>
      </c>
      <c r="B53">
        <v>0.9</v>
      </c>
      <c r="E53">
        <v>47</v>
      </c>
      <c r="F53">
        <f t="shared" si="0"/>
        <v>3</v>
      </c>
    </row>
    <row r="54" spans="1:6" x14ac:dyDescent="0.25">
      <c r="A54">
        <v>48</v>
      </c>
      <c r="B54">
        <v>1</v>
      </c>
      <c r="E54">
        <v>48</v>
      </c>
      <c r="F54">
        <f t="shared" si="0"/>
        <v>3.3333333333333335</v>
      </c>
    </row>
    <row r="55" spans="1:6" x14ac:dyDescent="0.25">
      <c r="A55">
        <v>49</v>
      </c>
      <c r="B55">
        <v>1</v>
      </c>
      <c r="E55">
        <v>49</v>
      </c>
      <c r="F55">
        <f t="shared" si="0"/>
        <v>3.3333333333333335</v>
      </c>
    </row>
    <row r="56" spans="1:6" x14ac:dyDescent="0.25">
      <c r="A56">
        <v>50</v>
      </c>
      <c r="B56">
        <v>1.1000000000000001</v>
      </c>
      <c r="E56">
        <v>50</v>
      </c>
      <c r="F56">
        <f t="shared" si="0"/>
        <v>3.666666666666667</v>
      </c>
    </row>
    <row r="57" spans="1:6" x14ac:dyDescent="0.25">
      <c r="A57">
        <v>50</v>
      </c>
      <c r="B57">
        <v>0.7</v>
      </c>
      <c r="C57" t="s">
        <v>4</v>
      </c>
      <c r="E57">
        <v>50</v>
      </c>
      <c r="F57">
        <f t="shared" si="0"/>
        <v>2.3333333333333335</v>
      </c>
    </row>
    <row r="58" spans="1:6" x14ac:dyDescent="0.25">
      <c r="A58">
        <v>50</v>
      </c>
      <c r="B58">
        <v>0.5</v>
      </c>
      <c r="C58" t="s">
        <v>3</v>
      </c>
      <c r="E58">
        <v>50</v>
      </c>
      <c r="F58">
        <f t="shared" si="0"/>
        <v>1.6666666666666667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1303-EF75-4225-9177-5AD5076446EA}">
  <dimension ref="A1:F58"/>
  <sheetViews>
    <sheetView workbookViewId="0">
      <selection activeCell="F1" sqref="F1:F1048576"/>
    </sheetView>
  </sheetViews>
  <sheetFormatPr defaultRowHeight="15" x14ac:dyDescent="0.25"/>
  <cols>
    <col min="2" max="2" width="16.140625" customWidth="1"/>
    <col min="6" max="6" width="24.28515625" customWidth="1"/>
  </cols>
  <sheetData>
    <row r="1" spans="1:6" x14ac:dyDescent="0.25">
      <c r="A1" t="s">
        <v>1</v>
      </c>
      <c r="B1" t="s">
        <v>0</v>
      </c>
      <c r="E1" t="s">
        <v>1</v>
      </c>
      <c r="F1" t="s">
        <v>5</v>
      </c>
    </row>
    <row r="2" spans="1:6" x14ac:dyDescent="0.25">
      <c r="A2">
        <v>0</v>
      </c>
      <c r="B2">
        <v>0.2</v>
      </c>
      <c r="E2">
        <v>0</v>
      </c>
      <c r="F2">
        <f>(B2/$B$2)</f>
        <v>1</v>
      </c>
    </row>
    <row r="3" spans="1:6" x14ac:dyDescent="0.25">
      <c r="A3">
        <v>1</v>
      </c>
      <c r="B3">
        <v>0.2</v>
      </c>
      <c r="E3">
        <v>1</v>
      </c>
      <c r="F3">
        <f t="shared" ref="F3:F58" si="0">(B3/$B$2)</f>
        <v>1</v>
      </c>
    </row>
    <row r="4" spans="1:6" x14ac:dyDescent="0.25">
      <c r="A4">
        <v>2</v>
      </c>
      <c r="B4">
        <v>0.2</v>
      </c>
      <c r="E4">
        <v>2</v>
      </c>
      <c r="F4">
        <f t="shared" si="0"/>
        <v>1</v>
      </c>
    </row>
    <row r="5" spans="1:6" x14ac:dyDescent="0.25">
      <c r="A5">
        <v>3</v>
      </c>
      <c r="B5">
        <v>0.2</v>
      </c>
      <c r="E5">
        <v>3</v>
      </c>
      <c r="F5">
        <f t="shared" si="0"/>
        <v>1</v>
      </c>
    </row>
    <row r="6" spans="1:6" x14ac:dyDescent="0.25">
      <c r="A6">
        <v>4</v>
      </c>
      <c r="B6">
        <v>0.2</v>
      </c>
      <c r="E6">
        <v>4</v>
      </c>
      <c r="F6">
        <f t="shared" si="0"/>
        <v>1</v>
      </c>
    </row>
    <row r="7" spans="1:6" x14ac:dyDescent="0.25">
      <c r="A7">
        <v>5</v>
      </c>
      <c r="B7">
        <v>0.3</v>
      </c>
      <c r="E7">
        <v>5</v>
      </c>
      <c r="F7">
        <f t="shared" si="0"/>
        <v>1.4999999999999998</v>
      </c>
    </row>
    <row r="8" spans="1:6" x14ac:dyDescent="0.25">
      <c r="A8">
        <v>6</v>
      </c>
      <c r="B8">
        <v>0.2</v>
      </c>
      <c r="E8">
        <v>6</v>
      </c>
      <c r="F8">
        <f t="shared" si="0"/>
        <v>1</v>
      </c>
    </row>
    <row r="9" spans="1:6" x14ac:dyDescent="0.25">
      <c r="A9">
        <v>7</v>
      </c>
      <c r="B9">
        <v>0.4</v>
      </c>
      <c r="E9">
        <v>7</v>
      </c>
      <c r="F9">
        <f t="shared" si="0"/>
        <v>2</v>
      </c>
    </row>
    <row r="10" spans="1:6" x14ac:dyDescent="0.25">
      <c r="A10">
        <v>8</v>
      </c>
      <c r="B10">
        <v>0.4</v>
      </c>
      <c r="E10">
        <v>8</v>
      </c>
      <c r="F10">
        <f t="shared" si="0"/>
        <v>2</v>
      </c>
    </row>
    <row r="11" spans="1:6" x14ac:dyDescent="0.25">
      <c r="A11">
        <v>9</v>
      </c>
      <c r="B11">
        <v>0.4</v>
      </c>
      <c r="E11">
        <v>9</v>
      </c>
      <c r="F11">
        <f t="shared" si="0"/>
        <v>2</v>
      </c>
    </row>
    <row r="12" spans="1:6" x14ac:dyDescent="0.25">
      <c r="A12">
        <v>10</v>
      </c>
      <c r="B12">
        <v>0.4</v>
      </c>
      <c r="E12">
        <v>10</v>
      </c>
      <c r="F12">
        <f t="shared" si="0"/>
        <v>2</v>
      </c>
    </row>
    <row r="13" spans="1:6" x14ac:dyDescent="0.25">
      <c r="A13">
        <v>11</v>
      </c>
      <c r="B13">
        <v>0.4</v>
      </c>
      <c r="E13">
        <v>11</v>
      </c>
      <c r="F13">
        <f t="shared" si="0"/>
        <v>2</v>
      </c>
    </row>
    <row r="14" spans="1:6" x14ac:dyDescent="0.25">
      <c r="A14">
        <v>12</v>
      </c>
      <c r="B14">
        <v>0.4</v>
      </c>
      <c r="E14">
        <v>12</v>
      </c>
      <c r="F14">
        <f t="shared" si="0"/>
        <v>2</v>
      </c>
    </row>
    <row r="15" spans="1:6" x14ac:dyDescent="0.25">
      <c r="A15">
        <v>13</v>
      </c>
      <c r="B15">
        <v>0.4</v>
      </c>
      <c r="E15">
        <v>13</v>
      </c>
      <c r="F15">
        <f t="shared" si="0"/>
        <v>2</v>
      </c>
    </row>
    <row r="16" spans="1:6" x14ac:dyDescent="0.25">
      <c r="A16">
        <v>14</v>
      </c>
      <c r="B16">
        <v>0.4</v>
      </c>
      <c r="E16">
        <v>14</v>
      </c>
      <c r="F16">
        <f t="shared" si="0"/>
        <v>2</v>
      </c>
    </row>
    <row r="17" spans="1:6" x14ac:dyDescent="0.25">
      <c r="A17">
        <v>15</v>
      </c>
      <c r="B17">
        <v>0.4</v>
      </c>
      <c r="E17">
        <v>15</v>
      </c>
      <c r="F17">
        <f t="shared" si="0"/>
        <v>2</v>
      </c>
    </row>
    <row r="18" spans="1:6" x14ac:dyDescent="0.25">
      <c r="A18">
        <v>16</v>
      </c>
      <c r="B18">
        <v>0.4</v>
      </c>
      <c r="E18">
        <v>16</v>
      </c>
      <c r="F18">
        <f t="shared" si="0"/>
        <v>2</v>
      </c>
    </row>
    <row r="19" spans="1:6" x14ac:dyDescent="0.25">
      <c r="A19">
        <v>17</v>
      </c>
      <c r="B19">
        <v>0.4</v>
      </c>
      <c r="E19">
        <v>17</v>
      </c>
      <c r="F19">
        <f t="shared" si="0"/>
        <v>2</v>
      </c>
    </row>
    <row r="20" spans="1:6" x14ac:dyDescent="0.25">
      <c r="A20">
        <v>18</v>
      </c>
      <c r="B20">
        <v>0.4</v>
      </c>
      <c r="E20">
        <v>18</v>
      </c>
      <c r="F20">
        <f t="shared" si="0"/>
        <v>2</v>
      </c>
    </row>
    <row r="21" spans="1:6" x14ac:dyDescent="0.25">
      <c r="A21">
        <v>19</v>
      </c>
      <c r="B21">
        <v>0.4</v>
      </c>
      <c r="E21">
        <v>19</v>
      </c>
      <c r="F21">
        <f t="shared" si="0"/>
        <v>2</v>
      </c>
    </row>
    <row r="22" spans="1:6" x14ac:dyDescent="0.25">
      <c r="A22">
        <v>20</v>
      </c>
      <c r="B22">
        <v>0.4</v>
      </c>
      <c r="E22">
        <v>20</v>
      </c>
      <c r="F22">
        <f t="shared" si="0"/>
        <v>2</v>
      </c>
    </row>
    <row r="23" spans="1:6" x14ac:dyDescent="0.25">
      <c r="A23">
        <v>21</v>
      </c>
      <c r="B23">
        <v>0.4</v>
      </c>
      <c r="E23">
        <v>21</v>
      </c>
      <c r="F23">
        <f t="shared" si="0"/>
        <v>2</v>
      </c>
    </row>
    <row r="24" spans="1:6" x14ac:dyDescent="0.25">
      <c r="A24">
        <v>21</v>
      </c>
      <c r="B24">
        <v>0.4</v>
      </c>
      <c r="C24" t="s">
        <v>2</v>
      </c>
      <c r="E24">
        <v>21</v>
      </c>
      <c r="F24">
        <f t="shared" si="0"/>
        <v>2</v>
      </c>
    </row>
    <row r="25" spans="1:6" x14ac:dyDescent="0.25">
      <c r="A25">
        <v>21</v>
      </c>
      <c r="B25">
        <v>0.4</v>
      </c>
      <c r="C25" t="s">
        <v>3</v>
      </c>
      <c r="E25">
        <v>21</v>
      </c>
      <c r="F25">
        <f t="shared" si="0"/>
        <v>2</v>
      </c>
    </row>
    <row r="26" spans="1:6" x14ac:dyDescent="0.25">
      <c r="A26">
        <v>22</v>
      </c>
      <c r="B26">
        <v>0.4</v>
      </c>
      <c r="E26">
        <v>22</v>
      </c>
      <c r="F26">
        <f t="shared" si="0"/>
        <v>2</v>
      </c>
    </row>
    <row r="27" spans="1:6" x14ac:dyDescent="0.25">
      <c r="A27">
        <v>23</v>
      </c>
      <c r="B27">
        <v>0.4</v>
      </c>
      <c r="E27">
        <v>23</v>
      </c>
      <c r="F27">
        <f t="shared" si="0"/>
        <v>2</v>
      </c>
    </row>
    <row r="28" spans="1:6" x14ac:dyDescent="0.25">
      <c r="A28">
        <v>24</v>
      </c>
      <c r="B28">
        <v>0.4</v>
      </c>
      <c r="E28">
        <v>24</v>
      </c>
      <c r="F28">
        <f t="shared" si="0"/>
        <v>2</v>
      </c>
    </row>
    <row r="29" spans="1:6" x14ac:dyDescent="0.25">
      <c r="A29">
        <v>25</v>
      </c>
      <c r="B29">
        <v>0.4</v>
      </c>
      <c r="E29">
        <v>25</v>
      </c>
      <c r="F29">
        <f t="shared" si="0"/>
        <v>2</v>
      </c>
    </row>
    <row r="30" spans="1:6" x14ac:dyDescent="0.25">
      <c r="A30">
        <v>26</v>
      </c>
      <c r="B30">
        <v>0.4</v>
      </c>
      <c r="E30">
        <v>26</v>
      </c>
      <c r="F30">
        <f t="shared" si="0"/>
        <v>2</v>
      </c>
    </row>
    <row r="31" spans="1:6" x14ac:dyDescent="0.25">
      <c r="A31">
        <v>27</v>
      </c>
      <c r="B31">
        <v>0.4</v>
      </c>
      <c r="E31">
        <v>27</v>
      </c>
      <c r="F31">
        <f t="shared" si="0"/>
        <v>2</v>
      </c>
    </row>
    <row r="32" spans="1:6" x14ac:dyDescent="0.25">
      <c r="A32">
        <v>28</v>
      </c>
      <c r="B32">
        <v>0.4</v>
      </c>
      <c r="E32">
        <v>28</v>
      </c>
      <c r="F32">
        <f t="shared" si="0"/>
        <v>2</v>
      </c>
    </row>
    <row r="33" spans="1:6" x14ac:dyDescent="0.25">
      <c r="A33">
        <v>29</v>
      </c>
      <c r="B33">
        <v>0.4</v>
      </c>
      <c r="E33">
        <v>29</v>
      </c>
      <c r="F33">
        <f t="shared" si="0"/>
        <v>2</v>
      </c>
    </row>
    <row r="34" spans="1:6" x14ac:dyDescent="0.25">
      <c r="A34">
        <v>30</v>
      </c>
      <c r="B34">
        <v>0.4</v>
      </c>
      <c r="E34">
        <v>30</v>
      </c>
      <c r="F34">
        <f t="shared" si="0"/>
        <v>2</v>
      </c>
    </row>
    <row r="35" spans="1:6" x14ac:dyDescent="0.25">
      <c r="A35">
        <v>31</v>
      </c>
      <c r="B35">
        <v>0.5</v>
      </c>
      <c r="E35">
        <v>31</v>
      </c>
      <c r="F35">
        <f t="shared" si="0"/>
        <v>2.5</v>
      </c>
    </row>
    <row r="36" spans="1:6" x14ac:dyDescent="0.25">
      <c r="A36">
        <v>32</v>
      </c>
      <c r="B36">
        <v>0.5</v>
      </c>
      <c r="E36">
        <v>32</v>
      </c>
      <c r="F36">
        <f t="shared" si="0"/>
        <v>2.5</v>
      </c>
    </row>
    <row r="37" spans="1:6" x14ac:dyDescent="0.25">
      <c r="A37">
        <v>33</v>
      </c>
      <c r="B37">
        <v>0.5</v>
      </c>
      <c r="E37">
        <v>33</v>
      </c>
      <c r="F37">
        <f t="shared" si="0"/>
        <v>2.5</v>
      </c>
    </row>
    <row r="38" spans="1:6" x14ac:dyDescent="0.25">
      <c r="A38">
        <v>34</v>
      </c>
      <c r="B38">
        <v>0.5</v>
      </c>
      <c r="E38">
        <v>34</v>
      </c>
      <c r="F38">
        <f t="shared" si="0"/>
        <v>2.5</v>
      </c>
    </row>
    <row r="39" spans="1:6" x14ac:dyDescent="0.25">
      <c r="A39">
        <v>35</v>
      </c>
      <c r="B39">
        <v>0.5</v>
      </c>
      <c r="E39">
        <v>35</v>
      </c>
      <c r="F39">
        <f t="shared" si="0"/>
        <v>2.5</v>
      </c>
    </row>
    <row r="40" spans="1:6" x14ac:dyDescent="0.25">
      <c r="A40">
        <v>36</v>
      </c>
      <c r="B40">
        <v>0.5</v>
      </c>
      <c r="E40">
        <v>36</v>
      </c>
      <c r="F40">
        <f t="shared" si="0"/>
        <v>2.5</v>
      </c>
    </row>
    <row r="41" spans="1:6" x14ac:dyDescent="0.25">
      <c r="A41">
        <v>37</v>
      </c>
      <c r="B41">
        <v>0.5</v>
      </c>
      <c r="E41">
        <v>37</v>
      </c>
      <c r="F41">
        <f t="shared" si="0"/>
        <v>2.5</v>
      </c>
    </row>
    <row r="42" spans="1:6" x14ac:dyDescent="0.25">
      <c r="A42">
        <v>38</v>
      </c>
      <c r="B42">
        <v>0.5</v>
      </c>
      <c r="E42">
        <v>38</v>
      </c>
      <c r="F42">
        <f t="shared" si="0"/>
        <v>2.5</v>
      </c>
    </row>
    <row r="43" spans="1:6" x14ac:dyDescent="0.25">
      <c r="A43">
        <v>39</v>
      </c>
      <c r="B43">
        <v>0.5</v>
      </c>
      <c r="E43">
        <v>39</v>
      </c>
      <c r="F43">
        <f t="shared" si="0"/>
        <v>2.5</v>
      </c>
    </row>
    <row r="44" spans="1:6" x14ac:dyDescent="0.25">
      <c r="A44">
        <v>40</v>
      </c>
      <c r="B44">
        <v>0.5</v>
      </c>
      <c r="E44">
        <v>40</v>
      </c>
      <c r="F44">
        <f t="shared" si="0"/>
        <v>2.5</v>
      </c>
    </row>
    <row r="45" spans="1:6" x14ac:dyDescent="0.25">
      <c r="A45">
        <v>41</v>
      </c>
      <c r="B45">
        <v>0.5</v>
      </c>
      <c r="E45">
        <v>41</v>
      </c>
      <c r="F45">
        <f t="shared" si="0"/>
        <v>2.5</v>
      </c>
    </row>
    <row r="46" spans="1:6" x14ac:dyDescent="0.25">
      <c r="A46">
        <v>42</v>
      </c>
      <c r="B46">
        <v>0.5</v>
      </c>
      <c r="E46">
        <v>42</v>
      </c>
      <c r="F46">
        <f t="shared" si="0"/>
        <v>2.5</v>
      </c>
    </row>
    <row r="47" spans="1:6" x14ac:dyDescent="0.25">
      <c r="A47">
        <v>43</v>
      </c>
      <c r="B47">
        <v>0.5</v>
      </c>
      <c r="E47">
        <v>43</v>
      </c>
      <c r="F47">
        <f t="shared" si="0"/>
        <v>2.5</v>
      </c>
    </row>
    <row r="48" spans="1:6" x14ac:dyDescent="0.25">
      <c r="A48">
        <v>43</v>
      </c>
      <c r="B48">
        <v>0.4</v>
      </c>
      <c r="C48" t="s">
        <v>4</v>
      </c>
      <c r="E48">
        <v>43</v>
      </c>
      <c r="F48">
        <f t="shared" si="0"/>
        <v>2</v>
      </c>
    </row>
    <row r="49" spans="1:6" x14ac:dyDescent="0.25">
      <c r="A49">
        <v>43</v>
      </c>
      <c r="B49">
        <v>0.4</v>
      </c>
      <c r="C49" t="s">
        <v>3</v>
      </c>
      <c r="E49">
        <v>43</v>
      </c>
      <c r="F49">
        <f t="shared" si="0"/>
        <v>2</v>
      </c>
    </row>
    <row r="50" spans="1:6" x14ac:dyDescent="0.25">
      <c r="A50">
        <v>44</v>
      </c>
      <c r="B50">
        <v>0.4</v>
      </c>
      <c r="E50">
        <v>44</v>
      </c>
      <c r="F50">
        <f t="shared" si="0"/>
        <v>2</v>
      </c>
    </row>
    <row r="51" spans="1:6" x14ac:dyDescent="0.25">
      <c r="A51">
        <v>45</v>
      </c>
      <c r="B51">
        <v>0.4</v>
      </c>
      <c r="E51">
        <v>45</v>
      </c>
      <c r="F51">
        <f t="shared" si="0"/>
        <v>2</v>
      </c>
    </row>
    <row r="52" spans="1:6" x14ac:dyDescent="0.25">
      <c r="A52">
        <v>46</v>
      </c>
      <c r="B52">
        <v>0.4</v>
      </c>
      <c r="E52">
        <v>46</v>
      </c>
      <c r="F52">
        <f t="shared" si="0"/>
        <v>2</v>
      </c>
    </row>
    <row r="53" spans="1:6" x14ac:dyDescent="0.25">
      <c r="A53">
        <v>47</v>
      </c>
      <c r="B53">
        <v>0.4</v>
      </c>
      <c r="E53">
        <v>47</v>
      </c>
      <c r="F53">
        <f t="shared" si="0"/>
        <v>2</v>
      </c>
    </row>
    <row r="54" spans="1:6" x14ac:dyDescent="0.25">
      <c r="A54">
        <v>48</v>
      </c>
      <c r="B54">
        <v>0.5</v>
      </c>
      <c r="E54">
        <v>48</v>
      </c>
      <c r="F54">
        <f t="shared" si="0"/>
        <v>2.5</v>
      </c>
    </row>
    <row r="55" spans="1:6" x14ac:dyDescent="0.25">
      <c r="A55">
        <v>49</v>
      </c>
      <c r="B55">
        <v>0.5</v>
      </c>
      <c r="E55">
        <v>49</v>
      </c>
      <c r="F55">
        <f t="shared" si="0"/>
        <v>2.5</v>
      </c>
    </row>
    <row r="56" spans="1:6" x14ac:dyDescent="0.25">
      <c r="A56">
        <v>50</v>
      </c>
      <c r="B56">
        <v>0.5</v>
      </c>
      <c r="E56">
        <v>50</v>
      </c>
      <c r="F56">
        <f t="shared" si="0"/>
        <v>2.5</v>
      </c>
    </row>
    <row r="57" spans="1:6" x14ac:dyDescent="0.25">
      <c r="A57">
        <v>50</v>
      </c>
      <c r="B57">
        <v>0.4</v>
      </c>
      <c r="C57" t="s">
        <v>4</v>
      </c>
      <c r="E57">
        <v>50</v>
      </c>
      <c r="F57">
        <f t="shared" si="0"/>
        <v>2</v>
      </c>
    </row>
    <row r="58" spans="1:6" x14ac:dyDescent="0.25">
      <c r="A58">
        <v>50</v>
      </c>
      <c r="B58">
        <v>0.4</v>
      </c>
      <c r="C58" t="s">
        <v>3</v>
      </c>
      <c r="E58">
        <v>50</v>
      </c>
      <c r="F58">
        <f t="shared" si="0"/>
        <v>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9702-7114-4D35-9606-E881044824E8}">
  <dimension ref="A1:F58"/>
  <sheetViews>
    <sheetView workbookViewId="0">
      <selection activeCell="F1" sqref="F1:F1048576"/>
    </sheetView>
  </sheetViews>
  <sheetFormatPr defaultRowHeight="15" x14ac:dyDescent="0.25"/>
  <cols>
    <col min="2" max="2" width="16.140625" customWidth="1"/>
    <col min="6" max="6" width="24.28515625" customWidth="1"/>
  </cols>
  <sheetData>
    <row r="1" spans="1:6" x14ac:dyDescent="0.25">
      <c r="A1" t="s">
        <v>1</v>
      </c>
      <c r="B1" t="s">
        <v>0</v>
      </c>
      <c r="E1" t="s">
        <v>1</v>
      </c>
      <c r="F1" t="s">
        <v>5</v>
      </c>
    </row>
    <row r="2" spans="1:6" x14ac:dyDescent="0.25">
      <c r="A2">
        <v>0</v>
      </c>
      <c r="B2">
        <v>0.2</v>
      </c>
      <c r="E2">
        <v>0</v>
      </c>
      <c r="F2">
        <f>(B2/$B$2)</f>
        <v>1</v>
      </c>
    </row>
    <row r="3" spans="1:6" x14ac:dyDescent="0.25">
      <c r="A3">
        <v>1</v>
      </c>
      <c r="B3">
        <v>0.1</v>
      </c>
      <c r="E3">
        <v>1</v>
      </c>
      <c r="F3">
        <f t="shared" ref="F3:F58" si="0">(B3/$B$2)</f>
        <v>0.5</v>
      </c>
    </row>
    <row r="4" spans="1:6" x14ac:dyDescent="0.25">
      <c r="A4">
        <v>2</v>
      </c>
      <c r="B4">
        <v>0.2</v>
      </c>
      <c r="E4">
        <v>2</v>
      </c>
      <c r="F4">
        <f t="shared" si="0"/>
        <v>1</v>
      </c>
    </row>
    <row r="5" spans="1:6" x14ac:dyDescent="0.25">
      <c r="A5">
        <v>3</v>
      </c>
      <c r="B5">
        <v>0.3</v>
      </c>
      <c r="E5">
        <v>3</v>
      </c>
      <c r="F5">
        <f t="shared" si="0"/>
        <v>1.4999999999999998</v>
      </c>
    </row>
    <row r="6" spans="1:6" x14ac:dyDescent="0.25">
      <c r="A6">
        <v>4</v>
      </c>
      <c r="B6">
        <v>0.4</v>
      </c>
      <c r="E6">
        <v>4</v>
      </c>
      <c r="F6">
        <f t="shared" si="0"/>
        <v>2</v>
      </c>
    </row>
    <row r="7" spans="1:6" x14ac:dyDescent="0.25">
      <c r="A7">
        <v>5</v>
      </c>
      <c r="B7">
        <v>0.4</v>
      </c>
      <c r="E7">
        <v>5</v>
      </c>
      <c r="F7">
        <f t="shared" si="0"/>
        <v>2</v>
      </c>
    </row>
    <row r="8" spans="1:6" x14ac:dyDescent="0.25">
      <c r="A8">
        <v>6</v>
      </c>
      <c r="B8">
        <v>0.4</v>
      </c>
      <c r="E8">
        <v>6</v>
      </c>
      <c r="F8">
        <f t="shared" si="0"/>
        <v>2</v>
      </c>
    </row>
    <row r="9" spans="1:6" x14ac:dyDescent="0.25">
      <c r="A9">
        <v>7</v>
      </c>
      <c r="B9">
        <v>0.4</v>
      </c>
      <c r="E9">
        <v>7</v>
      </c>
      <c r="F9">
        <f t="shared" si="0"/>
        <v>2</v>
      </c>
    </row>
    <row r="10" spans="1:6" x14ac:dyDescent="0.25">
      <c r="A10">
        <v>8</v>
      </c>
      <c r="B10">
        <v>0.4</v>
      </c>
      <c r="E10">
        <v>8</v>
      </c>
      <c r="F10">
        <f t="shared" si="0"/>
        <v>2</v>
      </c>
    </row>
    <row r="11" spans="1:6" x14ac:dyDescent="0.25">
      <c r="A11">
        <v>9</v>
      </c>
      <c r="B11">
        <v>0.4</v>
      </c>
      <c r="E11">
        <v>9</v>
      </c>
      <c r="F11">
        <f t="shared" si="0"/>
        <v>2</v>
      </c>
    </row>
    <row r="12" spans="1:6" x14ac:dyDescent="0.25">
      <c r="A12">
        <v>10</v>
      </c>
      <c r="B12">
        <v>0.4</v>
      </c>
      <c r="E12">
        <v>10</v>
      </c>
      <c r="F12">
        <f t="shared" si="0"/>
        <v>2</v>
      </c>
    </row>
    <row r="13" spans="1:6" x14ac:dyDescent="0.25">
      <c r="A13">
        <v>11</v>
      </c>
      <c r="B13">
        <v>0.4</v>
      </c>
      <c r="E13">
        <v>11</v>
      </c>
      <c r="F13">
        <f t="shared" si="0"/>
        <v>2</v>
      </c>
    </row>
    <row r="14" spans="1:6" x14ac:dyDescent="0.25">
      <c r="A14">
        <v>12</v>
      </c>
      <c r="B14">
        <v>0.4</v>
      </c>
      <c r="E14">
        <v>12</v>
      </c>
      <c r="F14">
        <f t="shared" si="0"/>
        <v>2</v>
      </c>
    </row>
    <row r="15" spans="1:6" x14ac:dyDescent="0.25">
      <c r="A15">
        <v>13</v>
      </c>
      <c r="B15">
        <v>0.4</v>
      </c>
      <c r="E15">
        <v>13</v>
      </c>
      <c r="F15">
        <f t="shared" si="0"/>
        <v>2</v>
      </c>
    </row>
    <row r="16" spans="1:6" x14ac:dyDescent="0.25">
      <c r="A16">
        <v>14</v>
      </c>
      <c r="B16">
        <v>0.4</v>
      </c>
      <c r="E16">
        <v>14</v>
      </c>
      <c r="F16">
        <f t="shared" si="0"/>
        <v>2</v>
      </c>
    </row>
    <row r="17" spans="1:6" x14ac:dyDescent="0.25">
      <c r="A17">
        <v>15</v>
      </c>
      <c r="B17">
        <v>0.4</v>
      </c>
      <c r="E17">
        <v>15</v>
      </c>
      <c r="F17">
        <f t="shared" si="0"/>
        <v>2</v>
      </c>
    </row>
    <row r="18" spans="1:6" x14ac:dyDescent="0.25">
      <c r="A18">
        <v>16</v>
      </c>
      <c r="B18">
        <v>0.4</v>
      </c>
      <c r="E18">
        <v>16</v>
      </c>
      <c r="F18">
        <f t="shared" si="0"/>
        <v>2</v>
      </c>
    </row>
    <row r="19" spans="1:6" x14ac:dyDescent="0.25">
      <c r="A19">
        <v>17</v>
      </c>
      <c r="B19">
        <v>0.4</v>
      </c>
      <c r="E19">
        <v>17</v>
      </c>
      <c r="F19">
        <f t="shared" si="0"/>
        <v>2</v>
      </c>
    </row>
    <row r="20" spans="1:6" x14ac:dyDescent="0.25">
      <c r="A20">
        <v>18</v>
      </c>
      <c r="B20">
        <v>0.4</v>
      </c>
      <c r="E20">
        <v>18</v>
      </c>
      <c r="F20">
        <f t="shared" si="0"/>
        <v>2</v>
      </c>
    </row>
    <row r="21" spans="1:6" x14ac:dyDescent="0.25">
      <c r="A21">
        <v>19</v>
      </c>
      <c r="B21">
        <v>0.5</v>
      </c>
      <c r="E21">
        <v>19</v>
      </c>
      <c r="F21">
        <f t="shared" si="0"/>
        <v>2.5</v>
      </c>
    </row>
    <row r="22" spans="1:6" x14ac:dyDescent="0.25">
      <c r="A22">
        <v>20</v>
      </c>
      <c r="B22">
        <v>0.4</v>
      </c>
      <c r="E22">
        <v>20</v>
      </c>
      <c r="F22">
        <f t="shared" si="0"/>
        <v>2</v>
      </c>
    </row>
    <row r="23" spans="1:6" x14ac:dyDescent="0.25">
      <c r="A23">
        <v>21</v>
      </c>
      <c r="B23">
        <v>0.4</v>
      </c>
      <c r="E23">
        <v>21</v>
      </c>
      <c r="F23">
        <f t="shared" si="0"/>
        <v>2</v>
      </c>
    </row>
    <row r="24" spans="1:6" x14ac:dyDescent="0.25">
      <c r="A24">
        <v>21</v>
      </c>
      <c r="B24">
        <v>0.4</v>
      </c>
      <c r="C24" t="s">
        <v>2</v>
      </c>
      <c r="E24">
        <v>21</v>
      </c>
      <c r="F24">
        <f t="shared" si="0"/>
        <v>2</v>
      </c>
    </row>
    <row r="25" spans="1:6" x14ac:dyDescent="0.25">
      <c r="A25">
        <v>21</v>
      </c>
      <c r="B25">
        <v>0.4</v>
      </c>
      <c r="C25" t="s">
        <v>3</v>
      </c>
      <c r="E25">
        <v>21</v>
      </c>
      <c r="F25">
        <f t="shared" si="0"/>
        <v>2</v>
      </c>
    </row>
    <row r="26" spans="1:6" x14ac:dyDescent="0.25">
      <c r="A26">
        <v>22</v>
      </c>
      <c r="B26">
        <v>0.4</v>
      </c>
      <c r="E26">
        <v>22</v>
      </c>
      <c r="F26">
        <f t="shared" si="0"/>
        <v>2</v>
      </c>
    </row>
    <row r="27" spans="1:6" x14ac:dyDescent="0.25">
      <c r="A27">
        <v>23</v>
      </c>
      <c r="B27">
        <v>0.4</v>
      </c>
      <c r="E27">
        <v>23</v>
      </c>
      <c r="F27">
        <f t="shared" si="0"/>
        <v>2</v>
      </c>
    </row>
    <row r="28" spans="1:6" x14ac:dyDescent="0.25">
      <c r="A28">
        <v>24</v>
      </c>
      <c r="B28">
        <v>0.4</v>
      </c>
      <c r="E28">
        <v>24</v>
      </c>
      <c r="F28">
        <f t="shared" si="0"/>
        <v>2</v>
      </c>
    </row>
    <row r="29" spans="1:6" x14ac:dyDescent="0.25">
      <c r="A29">
        <v>25</v>
      </c>
      <c r="B29">
        <v>0.4</v>
      </c>
      <c r="E29">
        <v>25</v>
      </c>
      <c r="F29">
        <f t="shared" si="0"/>
        <v>2</v>
      </c>
    </row>
    <row r="30" spans="1:6" x14ac:dyDescent="0.25">
      <c r="A30">
        <v>26</v>
      </c>
      <c r="B30">
        <v>0.4</v>
      </c>
      <c r="E30">
        <v>26</v>
      </c>
      <c r="F30">
        <f t="shared" si="0"/>
        <v>2</v>
      </c>
    </row>
    <row r="31" spans="1:6" x14ac:dyDescent="0.25">
      <c r="A31">
        <v>27</v>
      </c>
      <c r="B31">
        <v>0.4</v>
      </c>
      <c r="E31">
        <v>27</v>
      </c>
      <c r="F31">
        <f t="shared" si="0"/>
        <v>2</v>
      </c>
    </row>
    <row r="32" spans="1:6" x14ac:dyDescent="0.25">
      <c r="A32">
        <v>28</v>
      </c>
      <c r="B32">
        <v>0.4</v>
      </c>
      <c r="E32">
        <v>28</v>
      </c>
      <c r="F32">
        <f t="shared" si="0"/>
        <v>2</v>
      </c>
    </row>
    <row r="33" spans="1:6" x14ac:dyDescent="0.25">
      <c r="A33">
        <v>29</v>
      </c>
      <c r="B33">
        <v>0.4</v>
      </c>
      <c r="E33">
        <v>29</v>
      </c>
      <c r="F33">
        <f t="shared" si="0"/>
        <v>2</v>
      </c>
    </row>
    <row r="34" spans="1:6" x14ac:dyDescent="0.25">
      <c r="A34">
        <v>30</v>
      </c>
      <c r="B34">
        <v>0.4</v>
      </c>
      <c r="E34">
        <v>30</v>
      </c>
      <c r="F34">
        <f t="shared" si="0"/>
        <v>2</v>
      </c>
    </row>
    <row r="35" spans="1:6" x14ac:dyDescent="0.25">
      <c r="A35">
        <v>31</v>
      </c>
      <c r="B35">
        <v>0.4</v>
      </c>
      <c r="E35">
        <v>31</v>
      </c>
      <c r="F35">
        <f t="shared" si="0"/>
        <v>2</v>
      </c>
    </row>
    <row r="36" spans="1:6" x14ac:dyDescent="0.25">
      <c r="A36">
        <v>32</v>
      </c>
      <c r="B36">
        <v>0.4</v>
      </c>
      <c r="E36">
        <v>32</v>
      </c>
      <c r="F36">
        <f t="shared" si="0"/>
        <v>2</v>
      </c>
    </row>
    <row r="37" spans="1:6" x14ac:dyDescent="0.25">
      <c r="A37">
        <v>33</v>
      </c>
      <c r="B37">
        <v>0.4</v>
      </c>
      <c r="E37">
        <v>33</v>
      </c>
      <c r="F37">
        <f t="shared" si="0"/>
        <v>2</v>
      </c>
    </row>
    <row r="38" spans="1:6" x14ac:dyDescent="0.25">
      <c r="A38">
        <v>34</v>
      </c>
      <c r="B38">
        <v>0.4</v>
      </c>
      <c r="E38">
        <v>34</v>
      </c>
      <c r="F38">
        <f t="shared" si="0"/>
        <v>2</v>
      </c>
    </row>
    <row r="39" spans="1:6" x14ac:dyDescent="0.25">
      <c r="A39">
        <v>35</v>
      </c>
      <c r="B39">
        <v>0.4</v>
      </c>
      <c r="E39">
        <v>35</v>
      </c>
      <c r="F39">
        <f t="shared" si="0"/>
        <v>2</v>
      </c>
    </row>
    <row r="40" spans="1:6" x14ac:dyDescent="0.25">
      <c r="A40">
        <v>36</v>
      </c>
      <c r="B40">
        <v>0.4</v>
      </c>
      <c r="E40">
        <v>36</v>
      </c>
      <c r="F40">
        <f t="shared" si="0"/>
        <v>2</v>
      </c>
    </row>
    <row r="41" spans="1:6" x14ac:dyDescent="0.25">
      <c r="A41">
        <v>37</v>
      </c>
      <c r="B41">
        <v>0.5</v>
      </c>
      <c r="E41">
        <v>37</v>
      </c>
      <c r="F41">
        <f t="shared" si="0"/>
        <v>2.5</v>
      </c>
    </row>
    <row r="42" spans="1:6" x14ac:dyDescent="0.25">
      <c r="A42">
        <v>38</v>
      </c>
      <c r="B42">
        <v>0.5</v>
      </c>
      <c r="E42">
        <v>38</v>
      </c>
      <c r="F42">
        <f t="shared" si="0"/>
        <v>2.5</v>
      </c>
    </row>
    <row r="43" spans="1:6" x14ac:dyDescent="0.25">
      <c r="A43">
        <v>39</v>
      </c>
      <c r="B43">
        <v>0.5</v>
      </c>
      <c r="E43">
        <v>39</v>
      </c>
      <c r="F43">
        <f t="shared" si="0"/>
        <v>2.5</v>
      </c>
    </row>
    <row r="44" spans="1:6" x14ac:dyDescent="0.25">
      <c r="A44">
        <v>40</v>
      </c>
      <c r="B44">
        <v>0.5</v>
      </c>
      <c r="E44">
        <v>40</v>
      </c>
      <c r="F44">
        <f t="shared" si="0"/>
        <v>2.5</v>
      </c>
    </row>
    <row r="45" spans="1:6" x14ac:dyDescent="0.25">
      <c r="A45">
        <v>41</v>
      </c>
      <c r="B45">
        <v>0.4</v>
      </c>
      <c r="E45">
        <v>41</v>
      </c>
      <c r="F45">
        <f t="shared" si="0"/>
        <v>2</v>
      </c>
    </row>
    <row r="46" spans="1:6" x14ac:dyDescent="0.25">
      <c r="A46">
        <v>42</v>
      </c>
      <c r="B46">
        <v>0.5</v>
      </c>
      <c r="E46">
        <v>42</v>
      </c>
      <c r="F46">
        <f t="shared" si="0"/>
        <v>2.5</v>
      </c>
    </row>
    <row r="47" spans="1:6" x14ac:dyDescent="0.25">
      <c r="A47">
        <v>43</v>
      </c>
      <c r="B47">
        <v>0.5</v>
      </c>
      <c r="E47">
        <v>43</v>
      </c>
      <c r="F47">
        <f t="shared" si="0"/>
        <v>2.5</v>
      </c>
    </row>
    <row r="48" spans="1:6" x14ac:dyDescent="0.25">
      <c r="A48">
        <v>43</v>
      </c>
      <c r="B48">
        <v>0.5</v>
      </c>
      <c r="C48" t="s">
        <v>4</v>
      </c>
      <c r="E48">
        <v>43</v>
      </c>
      <c r="F48">
        <f t="shared" si="0"/>
        <v>2.5</v>
      </c>
    </row>
    <row r="49" spans="1:6" x14ac:dyDescent="0.25">
      <c r="A49">
        <v>43</v>
      </c>
      <c r="B49">
        <v>0.5</v>
      </c>
      <c r="C49" t="s">
        <v>3</v>
      </c>
      <c r="E49">
        <v>43</v>
      </c>
      <c r="F49">
        <f t="shared" si="0"/>
        <v>2.5</v>
      </c>
    </row>
    <row r="50" spans="1:6" x14ac:dyDescent="0.25">
      <c r="A50">
        <v>44</v>
      </c>
      <c r="B50">
        <v>0.4</v>
      </c>
      <c r="E50">
        <v>44</v>
      </c>
      <c r="F50">
        <f t="shared" si="0"/>
        <v>2</v>
      </c>
    </row>
    <row r="51" spans="1:6" x14ac:dyDescent="0.25">
      <c r="A51">
        <v>45</v>
      </c>
      <c r="B51">
        <v>0.4</v>
      </c>
      <c r="E51">
        <v>45</v>
      </c>
      <c r="F51">
        <f t="shared" si="0"/>
        <v>2</v>
      </c>
    </row>
    <row r="52" spans="1:6" x14ac:dyDescent="0.25">
      <c r="A52">
        <v>46</v>
      </c>
      <c r="B52">
        <v>0.4</v>
      </c>
      <c r="E52">
        <v>46</v>
      </c>
      <c r="F52">
        <f t="shared" si="0"/>
        <v>2</v>
      </c>
    </row>
    <row r="53" spans="1:6" x14ac:dyDescent="0.25">
      <c r="A53">
        <v>47</v>
      </c>
      <c r="B53">
        <v>0.5</v>
      </c>
      <c r="E53">
        <v>47</v>
      </c>
      <c r="F53">
        <f t="shared" si="0"/>
        <v>2.5</v>
      </c>
    </row>
    <row r="54" spans="1:6" x14ac:dyDescent="0.25">
      <c r="A54">
        <v>48</v>
      </c>
      <c r="B54">
        <v>0.4</v>
      </c>
      <c r="E54">
        <v>48</v>
      </c>
      <c r="F54">
        <f t="shared" si="0"/>
        <v>2</v>
      </c>
    </row>
    <row r="55" spans="1:6" x14ac:dyDescent="0.25">
      <c r="A55">
        <v>49</v>
      </c>
      <c r="B55">
        <v>0.4</v>
      </c>
      <c r="E55">
        <v>49</v>
      </c>
      <c r="F55">
        <f t="shared" si="0"/>
        <v>2</v>
      </c>
    </row>
    <row r="56" spans="1:6" x14ac:dyDescent="0.25">
      <c r="A56">
        <v>50</v>
      </c>
      <c r="B56">
        <v>0.5</v>
      </c>
      <c r="E56">
        <v>50</v>
      </c>
      <c r="F56">
        <f t="shared" si="0"/>
        <v>2.5</v>
      </c>
    </row>
    <row r="57" spans="1:6" x14ac:dyDescent="0.25">
      <c r="A57">
        <v>50</v>
      </c>
      <c r="B57">
        <v>0.5</v>
      </c>
      <c r="C57" t="s">
        <v>4</v>
      </c>
      <c r="E57">
        <v>50</v>
      </c>
      <c r="F57">
        <f t="shared" si="0"/>
        <v>2.5</v>
      </c>
    </row>
    <row r="58" spans="1:6" x14ac:dyDescent="0.25">
      <c r="A58">
        <v>50</v>
      </c>
      <c r="B58">
        <v>0.4</v>
      </c>
      <c r="C58" t="s">
        <v>3</v>
      </c>
      <c r="E58">
        <v>50</v>
      </c>
      <c r="F58">
        <f t="shared" si="0"/>
        <v>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0E25-C83F-43D4-A819-18F653A04D30}">
  <dimension ref="A1:F58"/>
  <sheetViews>
    <sheetView workbookViewId="0">
      <selection activeCell="F2" sqref="F2"/>
    </sheetView>
  </sheetViews>
  <sheetFormatPr defaultRowHeight="15" x14ac:dyDescent="0.25"/>
  <cols>
    <col min="2" max="2" width="16.140625" customWidth="1"/>
    <col min="6" max="6" width="15.28515625" customWidth="1"/>
  </cols>
  <sheetData>
    <row r="1" spans="1:6" x14ac:dyDescent="0.25">
      <c r="A1" t="s">
        <v>1</v>
      </c>
      <c r="B1" t="s">
        <v>0</v>
      </c>
      <c r="E1" t="s">
        <v>1</v>
      </c>
      <c r="F1" t="s">
        <v>5</v>
      </c>
    </row>
    <row r="2" spans="1:6" x14ac:dyDescent="0.25">
      <c r="A2">
        <v>0</v>
      </c>
      <c r="B2">
        <v>0.1</v>
      </c>
      <c r="E2">
        <v>0</v>
      </c>
      <c r="F2">
        <f>(B2/$B$2)</f>
        <v>1</v>
      </c>
    </row>
    <row r="3" spans="1:6" x14ac:dyDescent="0.25">
      <c r="A3">
        <v>1</v>
      </c>
      <c r="B3">
        <v>0.1</v>
      </c>
      <c r="E3">
        <v>1</v>
      </c>
      <c r="F3">
        <f t="shared" ref="F3:F58" si="0">(B3/$B$2)</f>
        <v>1</v>
      </c>
    </row>
    <row r="4" spans="1:6" x14ac:dyDescent="0.25">
      <c r="A4">
        <v>2</v>
      </c>
      <c r="B4">
        <v>0.2</v>
      </c>
      <c r="E4">
        <v>2</v>
      </c>
      <c r="F4">
        <f t="shared" si="0"/>
        <v>2</v>
      </c>
    </row>
    <row r="5" spans="1:6" x14ac:dyDescent="0.25">
      <c r="A5">
        <v>3</v>
      </c>
      <c r="B5">
        <v>0.2</v>
      </c>
      <c r="E5">
        <v>3</v>
      </c>
      <c r="F5">
        <f t="shared" si="0"/>
        <v>2</v>
      </c>
    </row>
    <row r="6" spans="1:6" x14ac:dyDescent="0.25">
      <c r="A6">
        <v>4</v>
      </c>
      <c r="B6">
        <v>0.4</v>
      </c>
      <c r="E6">
        <v>4</v>
      </c>
      <c r="F6">
        <f t="shared" si="0"/>
        <v>4</v>
      </c>
    </row>
    <row r="7" spans="1:6" x14ac:dyDescent="0.25">
      <c r="A7">
        <v>5</v>
      </c>
      <c r="B7">
        <v>0.3</v>
      </c>
      <c r="E7">
        <v>5</v>
      </c>
      <c r="F7">
        <f t="shared" si="0"/>
        <v>2.9999999999999996</v>
      </c>
    </row>
    <row r="8" spans="1:6" x14ac:dyDescent="0.25">
      <c r="A8">
        <v>6</v>
      </c>
      <c r="B8">
        <v>0.3</v>
      </c>
      <c r="E8">
        <v>6</v>
      </c>
      <c r="F8">
        <f t="shared" si="0"/>
        <v>2.9999999999999996</v>
      </c>
    </row>
    <row r="9" spans="1:6" x14ac:dyDescent="0.25">
      <c r="A9">
        <v>7</v>
      </c>
      <c r="B9">
        <v>0.3</v>
      </c>
      <c r="E9">
        <v>7</v>
      </c>
      <c r="F9">
        <f t="shared" si="0"/>
        <v>2.9999999999999996</v>
      </c>
    </row>
    <row r="10" spans="1:6" x14ac:dyDescent="0.25">
      <c r="A10">
        <v>8</v>
      </c>
      <c r="B10">
        <v>0.3</v>
      </c>
      <c r="E10">
        <v>8</v>
      </c>
      <c r="F10">
        <f t="shared" si="0"/>
        <v>2.9999999999999996</v>
      </c>
    </row>
    <row r="11" spans="1:6" x14ac:dyDescent="0.25">
      <c r="A11">
        <v>9</v>
      </c>
      <c r="B11">
        <v>0.4</v>
      </c>
      <c r="E11">
        <v>9</v>
      </c>
      <c r="F11">
        <f t="shared" si="0"/>
        <v>4</v>
      </c>
    </row>
    <row r="12" spans="1:6" x14ac:dyDescent="0.25">
      <c r="A12">
        <v>10</v>
      </c>
      <c r="B12">
        <v>0.3</v>
      </c>
      <c r="E12">
        <v>10</v>
      </c>
      <c r="F12">
        <f t="shared" si="0"/>
        <v>2.9999999999999996</v>
      </c>
    </row>
    <row r="13" spans="1:6" x14ac:dyDescent="0.25">
      <c r="A13">
        <v>11</v>
      </c>
      <c r="B13">
        <v>0.3</v>
      </c>
      <c r="E13">
        <v>11</v>
      </c>
      <c r="F13">
        <f t="shared" si="0"/>
        <v>2.9999999999999996</v>
      </c>
    </row>
    <row r="14" spans="1:6" x14ac:dyDescent="0.25">
      <c r="A14">
        <v>12</v>
      </c>
      <c r="B14">
        <v>0.3</v>
      </c>
      <c r="E14">
        <v>12</v>
      </c>
      <c r="F14">
        <f t="shared" si="0"/>
        <v>2.9999999999999996</v>
      </c>
    </row>
    <row r="15" spans="1:6" x14ac:dyDescent="0.25">
      <c r="A15">
        <v>13</v>
      </c>
      <c r="B15">
        <v>0.3</v>
      </c>
      <c r="E15">
        <v>13</v>
      </c>
      <c r="F15">
        <f t="shared" si="0"/>
        <v>2.9999999999999996</v>
      </c>
    </row>
    <row r="16" spans="1:6" x14ac:dyDescent="0.25">
      <c r="A16">
        <v>14</v>
      </c>
      <c r="B16">
        <v>0.3</v>
      </c>
      <c r="E16">
        <v>14</v>
      </c>
      <c r="F16">
        <f t="shared" si="0"/>
        <v>2.9999999999999996</v>
      </c>
    </row>
    <row r="17" spans="1:6" x14ac:dyDescent="0.25">
      <c r="A17">
        <v>15</v>
      </c>
      <c r="B17">
        <v>0.4</v>
      </c>
      <c r="E17">
        <v>15</v>
      </c>
      <c r="F17">
        <f t="shared" si="0"/>
        <v>4</v>
      </c>
    </row>
    <row r="18" spans="1:6" x14ac:dyDescent="0.25">
      <c r="A18">
        <v>16</v>
      </c>
      <c r="B18">
        <v>0.4</v>
      </c>
      <c r="E18">
        <v>16</v>
      </c>
      <c r="F18">
        <f t="shared" si="0"/>
        <v>4</v>
      </c>
    </row>
    <row r="19" spans="1:6" x14ac:dyDescent="0.25">
      <c r="A19">
        <v>17</v>
      </c>
      <c r="B19">
        <v>0.3</v>
      </c>
      <c r="E19">
        <v>17</v>
      </c>
      <c r="F19">
        <f t="shared" si="0"/>
        <v>2.9999999999999996</v>
      </c>
    </row>
    <row r="20" spans="1:6" x14ac:dyDescent="0.25">
      <c r="A20">
        <v>18</v>
      </c>
      <c r="B20">
        <v>0.4</v>
      </c>
      <c r="E20">
        <v>18</v>
      </c>
      <c r="F20">
        <f t="shared" si="0"/>
        <v>4</v>
      </c>
    </row>
    <row r="21" spans="1:6" x14ac:dyDescent="0.25">
      <c r="A21">
        <v>19</v>
      </c>
      <c r="B21">
        <v>0.4</v>
      </c>
      <c r="E21">
        <v>19</v>
      </c>
      <c r="F21">
        <f t="shared" si="0"/>
        <v>4</v>
      </c>
    </row>
    <row r="22" spans="1:6" x14ac:dyDescent="0.25">
      <c r="A22">
        <v>20</v>
      </c>
      <c r="B22">
        <v>0.4</v>
      </c>
      <c r="E22">
        <v>20</v>
      </c>
      <c r="F22">
        <f t="shared" si="0"/>
        <v>4</v>
      </c>
    </row>
    <row r="23" spans="1:6" x14ac:dyDescent="0.25">
      <c r="A23">
        <v>21</v>
      </c>
      <c r="B23">
        <v>0.4</v>
      </c>
      <c r="E23">
        <v>21</v>
      </c>
      <c r="F23">
        <f t="shared" si="0"/>
        <v>4</v>
      </c>
    </row>
    <row r="24" spans="1:6" x14ac:dyDescent="0.25">
      <c r="A24">
        <v>21</v>
      </c>
      <c r="B24">
        <v>0.4</v>
      </c>
      <c r="C24" t="s">
        <v>2</v>
      </c>
      <c r="E24">
        <v>21</v>
      </c>
      <c r="F24">
        <f t="shared" si="0"/>
        <v>4</v>
      </c>
    </row>
    <row r="25" spans="1:6" x14ac:dyDescent="0.25">
      <c r="A25">
        <v>21</v>
      </c>
      <c r="B25">
        <v>0.3</v>
      </c>
      <c r="C25" t="s">
        <v>3</v>
      </c>
      <c r="E25">
        <v>21</v>
      </c>
      <c r="F25">
        <f t="shared" si="0"/>
        <v>2.9999999999999996</v>
      </c>
    </row>
    <row r="26" spans="1:6" x14ac:dyDescent="0.25">
      <c r="A26">
        <v>22</v>
      </c>
      <c r="B26">
        <v>0.3</v>
      </c>
      <c r="E26">
        <v>22</v>
      </c>
      <c r="F26">
        <f t="shared" si="0"/>
        <v>2.9999999999999996</v>
      </c>
    </row>
    <row r="27" spans="1:6" x14ac:dyDescent="0.25">
      <c r="A27">
        <v>23</v>
      </c>
      <c r="B27">
        <v>0.3</v>
      </c>
      <c r="E27">
        <v>23</v>
      </c>
      <c r="F27">
        <f t="shared" si="0"/>
        <v>2.9999999999999996</v>
      </c>
    </row>
    <row r="28" spans="1:6" x14ac:dyDescent="0.25">
      <c r="A28">
        <v>24</v>
      </c>
      <c r="B28">
        <v>0.3</v>
      </c>
      <c r="E28">
        <v>24</v>
      </c>
      <c r="F28">
        <f t="shared" si="0"/>
        <v>2.9999999999999996</v>
      </c>
    </row>
    <row r="29" spans="1:6" x14ac:dyDescent="0.25">
      <c r="A29">
        <v>25</v>
      </c>
      <c r="B29">
        <v>0.3</v>
      </c>
      <c r="E29">
        <v>25</v>
      </c>
      <c r="F29">
        <f t="shared" si="0"/>
        <v>2.9999999999999996</v>
      </c>
    </row>
    <row r="30" spans="1:6" x14ac:dyDescent="0.25">
      <c r="A30">
        <v>26</v>
      </c>
      <c r="B30">
        <v>0.3</v>
      </c>
      <c r="E30">
        <v>26</v>
      </c>
      <c r="F30">
        <f t="shared" si="0"/>
        <v>2.9999999999999996</v>
      </c>
    </row>
    <row r="31" spans="1:6" x14ac:dyDescent="0.25">
      <c r="A31">
        <v>27</v>
      </c>
      <c r="B31">
        <v>0.3</v>
      </c>
      <c r="E31">
        <v>27</v>
      </c>
      <c r="F31">
        <f t="shared" si="0"/>
        <v>2.9999999999999996</v>
      </c>
    </row>
    <row r="32" spans="1:6" x14ac:dyDescent="0.25">
      <c r="A32">
        <v>28</v>
      </c>
      <c r="B32">
        <v>0.3</v>
      </c>
      <c r="E32">
        <v>28</v>
      </c>
      <c r="F32">
        <f t="shared" si="0"/>
        <v>2.9999999999999996</v>
      </c>
    </row>
    <row r="33" spans="1:6" x14ac:dyDescent="0.25">
      <c r="A33">
        <v>29</v>
      </c>
      <c r="B33">
        <v>0.4</v>
      </c>
      <c r="E33">
        <v>29</v>
      </c>
      <c r="F33">
        <f t="shared" si="0"/>
        <v>4</v>
      </c>
    </row>
    <row r="34" spans="1:6" x14ac:dyDescent="0.25">
      <c r="A34">
        <v>30</v>
      </c>
      <c r="B34">
        <v>0.4</v>
      </c>
      <c r="E34">
        <v>30</v>
      </c>
      <c r="F34">
        <f t="shared" si="0"/>
        <v>4</v>
      </c>
    </row>
    <row r="35" spans="1:6" x14ac:dyDescent="0.25">
      <c r="A35">
        <v>31</v>
      </c>
      <c r="B35">
        <v>0.4</v>
      </c>
      <c r="E35">
        <v>31</v>
      </c>
      <c r="F35">
        <f t="shared" si="0"/>
        <v>4</v>
      </c>
    </row>
    <row r="36" spans="1:6" x14ac:dyDescent="0.25">
      <c r="A36">
        <v>32</v>
      </c>
      <c r="B36">
        <v>0.4</v>
      </c>
      <c r="E36">
        <v>32</v>
      </c>
      <c r="F36">
        <f t="shared" si="0"/>
        <v>4</v>
      </c>
    </row>
    <row r="37" spans="1:6" x14ac:dyDescent="0.25">
      <c r="A37">
        <v>33</v>
      </c>
      <c r="B37">
        <v>0.4</v>
      </c>
      <c r="E37">
        <v>33</v>
      </c>
      <c r="F37">
        <f t="shared" si="0"/>
        <v>4</v>
      </c>
    </row>
    <row r="38" spans="1:6" x14ac:dyDescent="0.25">
      <c r="A38">
        <v>34</v>
      </c>
      <c r="B38">
        <v>0.4</v>
      </c>
      <c r="E38">
        <v>34</v>
      </c>
      <c r="F38">
        <f t="shared" si="0"/>
        <v>4</v>
      </c>
    </row>
    <row r="39" spans="1:6" x14ac:dyDescent="0.25">
      <c r="A39">
        <v>35</v>
      </c>
      <c r="B39">
        <v>0.4</v>
      </c>
      <c r="E39">
        <v>35</v>
      </c>
      <c r="F39">
        <f t="shared" si="0"/>
        <v>4</v>
      </c>
    </row>
    <row r="40" spans="1:6" x14ac:dyDescent="0.25">
      <c r="A40">
        <v>36</v>
      </c>
      <c r="B40">
        <v>0.4</v>
      </c>
      <c r="E40">
        <v>36</v>
      </c>
      <c r="F40">
        <f t="shared" si="0"/>
        <v>4</v>
      </c>
    </row>
    <row r="41" spans="1:6" x14ac:dyDescent="0.25">
      <c r="A41">
        <v>37</v>
      </c>
      <c r="B41">
        <v>0.4</v>
      </c>
      <c r="E41">
        <v>37</v>
      </c>
      <c r="F41">
        <f t="shared" si="0"/>
        <v>4</v>
      </c>
    </row>
    <row r="42" spans="1:6" x14ac:dyDescent="0.25">
      <c r="A42">
        <v>38</v>
      </c>
      <c r="B42">
        <v>0.4</v>
      </c>
      <c r="E42">
        <v>38</v>
      </c>
      <c r="F42">
        <f t="shared" si="0"/>
        <v>4</v>
      </c>
    </row>
    <row r="43" spans="1:6" x14ac:dyDescent="0.25">
      <c r="A43">
        <v>39</v>
      </c>
      <c r="B43">
        <v>0.4</v>
      </c>
      <c r="E43">
        <v>39</v>
      </c>
      <c r="F43">
        <f t="shared" si="0"/>
        <v>4</v>
      </c>
    </row>
    <row r="44" spans="1:6" x14ac:dyDescent="0.25">
      <c r="A44">
        <v>40</v>
      </c>
      <c r="B44">
        <v>0.4</v>
      </c>
      <c r="E44">
        <v>40</v>
      </c>
      <c r="F44">
        <f t="shared" si="0"/>
        <v>4</v>
      </c>
    </row>
    <row r="45" spans="1:6" x14ac:dyDescent="0.25">
      <c r="A45">
        <v>41</v>
      </c>
      <c r="B45">
        <v>0.4</v>
      </c>
      <c r="E45">
        <v>41</v>
      </c>
      <c r="F45">
        <f t="shared" si="0"/>
        <v>4</v>
      </c>
    </row>
    <row r="46" spans="1:6" x14ac:dyDescent="0.25">
      <c r="A46">
        <v>42</v>
      </c>
      <c r="B46">
        <v>0.4</v>
      </c>
      <c r="E46">
        <v>42</v>
      </c>
      <c r="F46">
        <f t="shared" si="0"/>
        <v>4</v>
      </c>
    </row>
    <row r="47" spans="1:6" x14ac:dyDescent="0.25">
      <c r="A47">
        <v>43</v>
      </c>
      <c r="B47">
        <v>0.4</v>
      </c>
      <c r="E47">
        <v>43</v>
      </c>
      <c r="F47">
        <f t="shared" si="0"/>
        <v>4</v>
      </c>
    </row>
    <row r="48" spans="1:6" x14ac:dyDescent="0.25">
      <c r="A48">
        <v>43</v>
      </c>
      <c r="B48">
        <v>0.4</v>
      </c>
      <c r="C48" t="s">
        <v>4</v>
      </c>
      <c r="E48">
        <v>43</v>
      </c>
      <c r="F48">
        <f t="shared" si="0"/>
        <v>4</v>
      </c>
    </row>
    <row r="49" spans="1:6" x14ac:dyDescent="0.25">
      <c r="A49">
        <v>43</v>
      </c>
      <c r="B49">
        <v>0.4</v>
      </c>
      <c r="C49" t="s">
        <v>3</v>
      </c>
      <c r="E49">
        <v>43</v>
      </c>
      <c r="F49">
        <f t="shared" si="0"/>
        <v>4</v>
      </c>
    </row>
    <row r="50" spans="1:6" x14ac:dyDescent="0.25">
      <c r="A50">
        <v>44</v>
      </c>
      <c r="B50">
        <v>0.4</v>
      </c>
      <c r="E50">
        <v>44</v>
      </c>
      <c r="F50">
        <f t="shared" si="0"/>
        <v>4</v>
      </c>
    </row>
    <row r="51" spans="1:6" x14ac:dyDescent="0.25">
      <c r="A51">
        <v>45</v>
      </c>
      <c r="B51">
        <v>0.4</v>
      </c>
      <c r="E51">
        <v>45</v>
      </c>
      <c r="F51">
        <f t="shared" si="0"/>
        <v>4</v>
      </c>
    </row>
    <row r="52" spans="1:6" x14ac:dyDescent="0.25">
      <c r="A52">
        <v>46</v>
      </c>
      <c r="B52">
        <v>0.4</v>
      </c>
      <c r="E52">
        <v>46</v>
      </c>
      <c r="F52">
        <f t="shared" si="0"/>
        <v>4</v>
      </c>
    </row>
    <row r="53" spans="1:6" x14ac:dyDescent="0.25">
      <c r="A53">
        <v>47</v>
      </c>
      <c r="B53">
        <v>0.4</v>
      </c>
      <c r="E53">
        <v>47</v>
      </c>
      <c r="F53">
        <f t="shared" si="0"/>
        <v>4</v>
      </c>
    </row>
    <row r="54" spans="1:6" x14ac:dyDescent="0.25">
      <c r="A54">
        <v>48</v>
      </c>
      <c r="B54">
        <v>0.4</v>
      </c>
      <c r="E54">
        <v>48</v>
      </c>
      <c r="F54">
        <f t="shared" si="0"/>
        <v>4</v>
      </c>
    </row>
    <row r="55" spans="1:6" x14ac:dyDescent="0.25">
      <c r="A55">
        <v>49</v>
      </c>
      <c r="B55">
        <v>0.4</v>
      </c>
      <c r="E55">
        <v>49</v>
      </c>
      <c r="F55">
        <f t="shared" si="0"/>
        <v>4</v>
      </c>
    </row>
    <row r="56" spans="1:6" x14ac:dyDescent="0.25">
      <c r="A56">
        <v>50</v>
      </c>
      <c r="B56">
        <v>0.4</v>
      </c>
      <c r="E56">
        <v>50</v>
      </c>
      <c r="F56">
        <f t="shared" si="0"/>
        <v>4</v>
      </c>
    </row>
    <row r="57" spans="1:6" x14ac:dyDescent="0.25">
      <c r="A57">
        <v>50</v>
      </c>
      <c r="B57">
        <v>0.4</v>
      </c>
      <c r="C57" t="s">
        <v>4</v>
      </c>
      <c r="E57">
        <v>50</v>
      </c>
      <c r="F57">
        <f t="shared" si="0"/>
        <v>4</v>
      </c>
    </row>
    <row r="58" spans="1:6" x14ac:dyDescent="0.25">
      <c r="A58">
        <v>50</v>
      </c>
      <c r="B58">
        <v>0.4</v>
      </c>
      <c r="C58" t="s">
        <v>3</v>
      </c>
      <c r="E58">
        <v>50</v>
      </c>
      <c r="F58">
        <f t="shared" si="0"/>
        <v>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9BA0-A11C-4525-8BD0-D6C176A17779}">
  <dimension ref="A1:J58"/>
  <sheetViews>
    <sheetView workbookViewId="0">
      <selection activeCell="F2" sqref="F2"/>
    </sheetView>
  </sheetViews>
  <sheetFormatPr defaultRowHeight="15" x14ac:dyDescent="0.25"/>
  <cols>
    <col min="2" max="2" width="16.140625" customWidth="1"/>
    <col min="6" max="6" width="13.140625" customWidth="1"/>
    <col min="7" max="7" width="17.140625" customWidth="1"/>
    <col min="8" max="8" width="17" customWidth="1"/>
    <col min="10" max="10" width="24" customWidth="1"/>
  </cols>
  <sheetData>
    <row r="1" spans="1:10" x14ac:dyDescent="0.25">
      <c r="A1" t="s">
        <v>1</v>
      </c>
      <c r="B1" t="s">
        <v>0</v>
      </c>
      <c r="E1" t="s">
        <v>1</v>
      </c>
      <c r="F1" t="s">
        <v>10</v>
      </c>
      <c r="G1" t="s">
        <v>11</v>
      </c>
      <c r="H1" t="s">
        <v>12</v>
      </c>
      <c r="I1" t="s">
        <v>9</v>
      </c>
      <c r="J1" t="s">
        <v>19</v>
      </c>
    </row>
    <row r="2" spans="1:10" x14ac:dyDescent="0.25">
      <c r="A2">
        <v>0</v>
      </c>
      <c r="B2">
        <v>0.3</v>
      </c>
      <c r="E2">
        <v>0</v>
      </c>
      <c r="F2">
        <f>(B2/$B$2)</f>
        <v>1</v>
      </c>
      <c r="G2">
        <v>1</v>
      </c>
      <c r="H2">
        <v>1</v>
      </c>
      <c r="I2">
        <f>(F2+G2+H2)/3</f>
        <v>1</v>
      </c>
      <c r="J2">
        <f>_xlfn.STDEV.S(F2,G2,H2)</f>
        <v>0</v>
      </c>
    </row>
    <row r="3" spans="1:10" x14ac:dyDescent="0.25">
      <c r="A3">
        <v>1</v>
      </c>
      <c r="B3">
        <v>0.3</v>
      </c>
      <c r="E3">
        <v>1</v>
      </c>
      <c r="F3">
        <f t="shared" ref="F3:F58" si="0">(B3/$B$2)</f>
        <v>1</v>
      </c>
      <c r="G3">
        <v>1.4999999999999998</v>
      </c>
      <c r="H3">
        <v>0.66666666666666674</v>
      </c>
      <c r="I3">
        <f t="shared" ref="I3:I58" si="1">(F3+G3+H3)/3</f>
        <v>1.0555555555555556</v>
      </c>
      <c r="J3">
        <f t="shared" ref="J3:J58" si="2">_xlfn.STDEV.S(F3,G3,H3)</f>
        <v>0.4194352464039296</v>
      </c>
    </row>
    <row r="4" spans="1:10" x14ac:dyDescent="0.25">
      <c r="A4">
        <v>2</v>
      </c>
      <c r="B4">
        <v>0.4</v>
      </c>
      <c r="E4">
        <v>2</v>
      </c>
      <c r="F4">
        <f t="shared" si="0"/>
        <v>1.3333333333333335</v>
      </c>
      <c r="G4">
        <v>1.4999999999999998</v>
      </c>
      <c r="H4">
        <v>0.66666666666666674</v>
      </c>
      <c r="I4">
        <f t="shared" si="1"/>
        <v>1.1666666666666667</v>
      </c>
      <c r="J4">
        <f t="shared" si="2"/>
        <v>0.44095855184409816</v>
      </c>
    </row>
    <row r="5" spans="1:10" x14ac:dyDescent="0.25">
      <c r="A5">
        <v>3</v>
      </c>
      <c r="B5">
        <v>0.3</v>
      </c>
      <c r="E5">
        <v>3</v>
      </c>
      <c r="F5">
        <f t="shared" si="0"/>
        <v>1</v>
      </c>
      <c r="G5">
        <v>1.4999999999999998</v>
      </c>
      <c r="H5">
        <v>0.66666666666666674</v>
      </c>
      <c r="I5">
        <f t="shared" si="1"/>
        <v>1.0555555555555556</v>
      </c>
      <c r="J5">
        <f t="shared" si="2"/>
        <v>0.4194352464039296</v>
      </c>
    </row>
    <row r="6" spans="1:10" x14ac:dyDescent="0.25">
      <c r="A6">
        <v>4</v>
      </c>
      <c r="B6">
        <v>0.4</v>
      </c>
      <c r="E6">
        <v>4</v>
      </c>
      <c r="F6">
        <f t="shared" si="0"/>
        <v>1.3333333333333335</v>
      </c>
      <c r="G6">
        <v>2</v>
      </c>
      <c r="H6">
        <v>0.66666666666666674</v>
      </c>
      <c r="I6">
        <f t="shared" si="1"/>
        <v>1.3333333333333333</v>
      </c>
      <c r="J6">
        <f t="shared" si="2"/>
        <v>0.66666666666666718</v>
      </c>
    </row>
    <row r="7" spans="1:10" x14ac:dyDescent="0.25">
      <c r="A7">
        <v>5</v>
      </c>
      <c r="B7">
        <v>0.4</v>
      </c>
      <c r="E7">
        <v>5</v>
      </c>
      <c r="F7">
        <f t="shared" si="0"/>
        <v>1.3333333333333335</v>
      </c>
      <c r="G7">
        <v>2.9999999999999996</v>
      </c>
      <c r="H7">
        <v>0.66666666666666674</v>
      </c>
      <c r="I7">
        <f t="shared" si="1"/>
        <v>1.6666666666666667</v>
      </c>
      <c r="J7">
        <f t="shared" si="2"/>
        <v>1.2018504251546624</v>
      </c>
    </row>
    <row r="8" spans="1:10" x14ac:dyDescent="0.25">
      <c r="A8">
        <v>6</v>
      </c>
      <c r="B8">
        <v>0.5</v>
      </c>
      <c r="E8">
        <v>6</v>
      </c>
      <c r="F8">
        <f t="shared" si="0"/>
        <v>1.6666666666666667</v>
      </c>
      <c r="G8">
        <v>2</v>
      </c>
      <c r="H8">
        <v>0.66666666666666674</v>
      </c>
      <c r="I8">
        <f t="shared" si="1"/>
        <v>1.4444444444444446</v>
      </c>
      <c r="J8">
        <f t="shared" si="2"/>
        <v>0.69388866648871084</v>
      </c>
    </row>
    <row r="9" spans="1:10" x14ac:dyDescent="0.25">
      <c r="A9">
        <v>7</v>
      </c>
      <c r="B9">
        <v>0.5</v>
      </c>
      <c r="E9">
        <v>7</v>
      </c>
      <c r="F9">
        <f t="shared" si="0"/>
        <v>1.6666666666666667</v>
      </c>
      <c r="G9">
        <v>2.5</v>
      </c>
      <c r="H9">
        <v>1.3333333333333335</v>
      </c>
      <c r="I9">
        <f t="shared" si="1"/>
        <v>1.8333333333333333</v>
      </c>
      <c r="J9">
        <f t="shared" si="2"/>
        <v>0.600925212577332</v>
      </c>
    </row>
    <row r="10" spans="1:10" x14ac:dyDescent="0.25">
      <c r="A10">
        <v>8</v>
      </c>
      <c r="B10">
        <v>0.5</v>
      </c>
      <c r="E10">
        <v>8</v>
      </c>
      <c r="F10">
        <f t="shared" si="0"/>
        <v>1.6666666666666667</v>
      </c>
      <c r="G10">
        <v>2.5</v>
      </c>
      <c r="H10">
        <v>1.3333333333333335</v>
      </c>
      <c r="I10">
        <f t="shared" si="1"/>
        <v>1.8333333333333333</v>
      </c>
      <c r="J10">
        <f t="shared" si="2"/>
        <v>0.600925212577332</v>
      </c>
    </row>
    <row r="11" spans="1:10" x14ac:dyDescent="0.25">
      <c r="A11">
        <v>9</v>
      </c>
      <c r="B11">
        <v>0.6</v>
      </c>
      <c r="E11">
        <v>9</v>
      </c>
      <c r="F11">
        <f t="shared" si="0"/>
        <v>2</v>
      </c>
      <c r="G11">
        <v>2.9999999999999996</v>
      </c>
      <c r="H11">
        <v>1.3333333333333335</v>
      </c>
      <c r="I11">
        <f t="shared" si="1"/>
        <v>2.1111111111111112</v>
      </c>
      <c r="J11">
        <f t="shared" si="2"/>
        <v>0.83887049280785919</v>
      </c>
    </row>
    <row r="12" spans="1:10" x14ac:dyDescent="0.25">
      <c r="A12">
        <v>10</v>
      </c>
      <c r="B12">
        <v>0.6</v>
      </c>
      <c r="E12">
        <v>10</v>
      </c>
      <c r="F12">
        <f t="shared" si="0"/>
        <v>2</v>
      </c>
      <c r="G12">
        <v>2.9999999999999996</v>
      </c>
      <c r="H12">
        <v>1.3333333333333335</v>
      </c>
      <c r="I12">
        <f t="shared" si="1"/>
        <v>2.1111111111111112</v>
      </c>
      <c r="J12">
        <f t="shared" si="2"/>
        <v>0.83887049280785919</v>
      </c>
    </row>
    <row r="13" spans="1:10" x14ac:dyDescent="0.25">
      <c r="A13">
        <v>11</v>
      </c>
      <c r="B13">
        <v>0.6</v>
      </c>
      <c r="E13">
        <v>11</v>
      </c>
      <c r="F13">
        <f t="shared" si="0"/>
        <v>2</v>
      </c>
      <c r="G13">
        <v>2.9999999999999996</v>
      </c>
      <c r="H13">
        <v>1.6666666666666667</v>
      </c>
      <c r="I13">
        <f t="shared" si="1"/>
        <v>2.2222222222222223</v>
      </c>
      <c r="J13">
        <f t="shared" si="2"/>
        <v>0.69388866648870928</v>
      </c>
    </row>
    <row r="14" spans="1:10" x14ac:dyDescent="0.25">
      <c r="A14">
        <v>12</v>
      </c>
      <c r="B14">
        <v>0.6</v>
      </c>
      <c r="E14">
        <v>12</v>
      </c>
      <c r="F14">
        <f t="shared" si="0"/>
        <v>2</v>
      </c>
      <c r="G14">
        <v>4</v>
      </c>
      <c r="H14">
        <v>1.6666666666666667</v>
      </c>
      <c r="I14">
        <f t="shared" si="1"/>
        <v>2.5555555555555558</v>
      </c>
      <c r="J14">
        <f t="shared" si="2"/>
        <v>1.2619796324000605</v>
      </c>
    </row>
    <row r="15" spans="1:10" x14ac:dyDescent="0.25">
      <c r="A15">
        <v>13</v>
      </c>
      <c r="B15">
        <v>0.6</v>
      </c>
      <c r="E15">
        <v>13</v>
      </c>
      <c r="F15">
        <f t="shared" si="0"/>
        <v>2</v>
      </c>
      <c r="G15">
        <v>3.4999999999999996</v>
      </c>
      <c r="H15">
        <v>1.6666666666666667</v>
      </c>
      <c r="I15">
        <f t="shared" si="1"/>
        <v>2.3888888888888888</v>
      </c>
      <c r="J15">
        <f t="shared" si="2"/>
        <v>0.97657754618038517</v>
      </c>
    </row>
    <row r="16" spans="1:10" x14ac:dyDescent="0.25">
      <c r="A16">
        <v>14</v>
      </c>
      <c r="B16">
        <v>0.6</v>
      </c>
      <c r="E16">
        <v>14</v>
      </c>
      <c r="F16">
        <f t="shared" si="0"/>
        <v>2</v>
      </c>
      <c r="G16">
        <v>3.4999999999999996</v>
      </c>
      <c r="H16">
        <v>1.6666666666666667</v>
      </c>
      <c r="I16">
        <f t="shared" si="1"/>
        <v>2.3888888888888888</v>
      </c>
      <c r="J16">
        <f t="shared" si="2"/>
        <v>0.97657754618038517</v>
      </c>
    </row>
    <row r="17" spans="1:10" x14ac:dyDescent="0.25">
      <c r="A17">
        <v>15</v>
      </c>
      <c r="B17">
        <v>0.8</v>
      </c>
      <c r="E17">
        <v>15</v>
      </c>
      <c r="F17">
        <f t="shared" si="0"/>
        <v>2.666666666666667</v>
      </c>
      <c r="G17">
        <v>4</v>
      </c>
      <c r="H17">
        <v>2</v>
      </c>
      <c r="I17">
        <f t="shared" si="1"/>
        <v>2.8888888888888893</v>
      </c>
      <c r="J17">
        <f t="shared" si="2"/>
        <v>1.0183501544346307</v>
      </c>
    </row>
    <row r="18" spans="1:10" x14ac:dyDescent="0.25">
      <c r="A18">
        <v>16</v>
      </c>
      <c r="B18">
        <v>0.7</v>
      </c>
      <c r="E18">
        <v>16</v>
      </c>
      <c r="F18">
        <f t="shared" si="0"/>
        <v>2.3333333333333335</v>
      </c>
      <c r="G18">
        <v>4</v>
      </c>
      <c r="H18">
        <v>2</v>
      </c>
      <c r="I18">
        <f t="shared" si="1"/>
        <v>2.7777777777777781</v>
      </c>
      <c r="J18">
        <f t="shared" si="2"/>
        <v>1.071516751221439</v>
      </c>
    </row>
    <row r="19" spans="1:10" x14ac:dyDescent="0.25">
      <c r="A19">
        <v>17</v>
      </c>
      <c r="B19">
        <v>0.8</v>
      </c>
      <c r="E19">
        <v>17</v>
      </c>
      <c r="F19">
        <f t="shared" si="0"/>
        <v>2.666666666666667</v>
      </c>
      <c r="G19">
        <v>4</v>
      </c>
      <c r="H19">
        <v>2</v>
      </c>
      <c r="I19">
        <f t="shared" si="1"/>
        <v>2.8888888888888893</v>
      </c>
      <c r="J19">
        <f t="shared" si="2"/>
        <v>1.0183501544346307</v>
      </c>
    </row>
    <row r="20" spans="1:10" x14ac:dyDescent="0.25">
      <c r="A20">
        <v>18</v>
      </c>
      <c r="B20">
        <v>0.8</v>
      </c>
      <c r="E20">
        <v>18</v>
      </c>
      <c r="F20">
        <f t="shared" si="0"/>
        <v>2.666666666666667</v>
      </c>
      <c r="G20">
        <v>4</v>
      </c>
      <c r="H20">
        <v>2</v>
      </c>
      <c r="I20">
        <f t="shared" si="1"/>
        <v>2.8888888888888893</v>
      </c>
      <c r="J20">
        <f t="shared" si="2"/>
        <v>1.0183501544346307</v>
      </c>
    </row>
    <row r="21" spans="1:10" x14ac:dyDescent="0.25">
      <c r="A21">
        <v>19</v>
      </c>
      <c r="B21">
        <v>1.1000000000000001</v>
      </c>
      <c r="E21">
        <v>19</v>
      </c>
      <c r="F21">
        <f t="shared" si="0"/>
        <v>3.666666666666667</v>
      </c>
      <c r="G21">
        <v>4</v>
      </c>
      <c r="H21">
        <v>2</v>
      </c>
      <c r="I21">
        <f t="shared" si="1"/>
        <v>3.2222222222222228</v>
      </c>
      <c r="J21">
        <f t="shared" si="2"/>
        <v>1.0715167512214372</v>
      </c>
    </row>
    <row r="22" spans="1:10" x14ac:dyDescent="0.25">
      <c r="A22">
        <v>20</v>
      </c>
      <c r="B22">
        <v>0.8</v>
      </c>
      <c r="E22">
        <v>20</v>
      </c>
      <c r="F22">
        <f t="shared" si="0"/>
        <v>2.666666666666667</v>
      </c>
      <c r="G22">
        <v>4</v>
      </c>
      <c r="H22">
        <v>2.3333333333333335</v>
      </c>
      <c r="I22">
        <f t="shared" si="1"/>
        <v>3</v>
      </c>
      <c r="J22">
        <f t="shared" si="2"/>
        <v>0.88191710368819831</v>
      </c>
    </row>
    <row r="23" spans="1:10" x14ac:dyDescent="0.25">
      <c r="A23">
        <v>21</v>
      </c>
      <c r="B23">
        <v>1</v>
      </c>
      <c r="E23">
        <v>21</v>
      </c>
      <c r="F23">
        <f t="shared" si="0"/>
        <v>3.3333333333333335</v>
      </c>
      <c r="G23">
        <v>3.4999999999999996</v>
      </c>
      <c r="H23">
        <v>2.666666666666667</v>
      </c>
      <c r="I23">
        <f t="shared" si="1"/>
        <v>3.1666666666666665</v>
      </c>
      <c r="J23">
        <f t="shared" si="2"/>
        <v>0.44095855184409866</v>
      </c>
    </row>
    <row r="24" spans="1:10" x14ac:dyDescent="0.25">
      <c r="A24">
        <v>21</v>
      </c>
      <c r="B24">
        <v>0.7</v>
      </c>
      <c r="C24" t="s">
        <v>2</v>
      </c>
      <c r="E24">
        <v>21</v>
      </c>
      <c r="F24">
        <f t="shared" si="0"/>
        <v>2.3333333333333335</v>
      </c>
      <c r="G24">
        <v>2.9999999999999996</v>
      </c>
      <c r="H24">
        <v>2</v>
      </c>
      <c r="I24">
        <f t="shared" si="1"/>
        <v>2.4444444444444442</v>
      </c>
      <c r="J24">
        <f t="shared" si="2"/>
        <v>0.50917507721731581</v>
      </c>
    </row>
    <row r="25" spans="1:10" x14ac:dyDescent="0.25">
      <c r="A25">
        <v>21</v>
      </c>
      <c r="B25">
        <v>0.5</v>
      </c>
      <c r="C25" t="s">
        <v>3</v>
      </c>
      <c r="E25">
        <v>21</v>
      </c>
      <c r="F25">
        <f t="shared" si="0"/>
        <v>1.6666666666666667</v>
      </c>
      <c r="G25">
        <v>2.5</v>
      </c>
      <c r="H25">
        <v>1.6666666666666667</v>
      </c>
      <c r="I25">
        <f t="shared" si="1"/>
        <v>1.9444444444444446</v>
      </c>
      <c r="J25">
        <f t="shared" si="2"/>
        <v>0.48112522432468757</v>
      </c>
    </row>
    <row r="26" spans="1:10" x14ac:dyDescent="0.25">
      <c r="A26">
        <v>22</v>
      </c>
      <c r="B26">
        <v>0.7</v>
      </c>
      <c r="E26">
        <v>22</v>
      </c>
      <c r="F26">
        <f t="shared" si="0"/>
        <v>2.3333333333333335</v>
      </c>
      <c r="G26">
        <v>3.4999999999999996</v>
      </c>
      <c r="H26">
        <v>2</v>
      </c>
      <c r="I26">
        <f t="shared" si="1"/>
        <v>2.6111111111111112</v>
      </c>
      <c r="J26">
        <f t="shared" si="2"/>
        <v>0.78763593770876794</v>
      </c>
    </row>
    <row r="27" spans="1:10" x14ac:dyDescent="0.25">
      <c r="A27">
        <v>23</v>
      </c>
      <c r="B27">
        <v>0.7</v>
      </c>
      <c r="E27">
        <v>23</v>
      </c>
      <c r="F27">
        <f t="shared" si="0"/>
        <v>2.3333333333333335</v>
      </c>
      <c r="G27">
        <v>4</v>
      </c>
      <c r="H27">
        <v>2.3333333333333335</v>
      </c>
      <c r="I27">
        <f t="shared" si="1"/>
        <v>2.8888888888888893</v>
      </c>
      <c r="J27">
        <f t="shared" si="2"/>
        <v>0.96225044864937614</v>
      </c>
    </row>
    <row r="28" spans="1:10" x14ac:dyDescent="0.25">
      <c r="A28">
        <v>24</v>
      </c>
      <c r="B28">
        <v>0.9</v>
      </c>
      <c r="E28">
        <v>24</v>
      </c>
      <c r="F28">
        <f t="shared" si="0"/>
        <v>3</v>
      </c>
      <c r="G28">
        <v>4</v>
      </c>
      <c r="H28">
        <v>2.666666666666667</v>
      </c>
      <c r="I28">
        <f t="shared" si="1"/>
        <v>3.2222222222222228</v>
      </c>
      <c r="J28">
        <f t="shared" si="2"/>
        <v>0.69388866648870928</v>
      </c>
    </row>
    <row r="29" spans="1:10" x14ac:dyDescent="0.25">
      <c r="A29">
        <v>25</v>
      </c>
      <c r="B29">
        <v>0.9</v>
      </c>
      <c r="E29">
        <v>25</v>
      </c>
      <c r="F29">
        <f t="shared" si="0"/>
        <v>3</v>
      </c>
      <c r="G29">
        <v>5.5</v>
      </c>
      <c r="H29">
        <v>2.666666666666667</v>
      </c>
      <c r="I29">
        <f t="shared" si="1"/>
        <v>3.7222222222222228</v>
      </c>
      <c r="J29">
        <f t="shared" si="2"/>
        <v>1.5485955405295939</v>
      </c>
    </row>
    <row r="30" spans="1:10" x14ac:dyDescent="0.25">
      <c r="A30">
        <v>26</v>
      </c>
      <c r="B30">
        <v>1</v>
      </c>
      <c r="E30">
        <v>26</v>
      </c>
      <c r="F30">
        <f t="shared" si="0"/>
        <v>3.3333333333333335</v>
      </c>
      <c r="G30">
        <v>6.5</v>
      </c>
      <c r="H30">
        <v>2.666666666666667</v>
      </c>
      <c r="I30">
        <f t="shared" si="1"/>
        <v>4.166666666666667</v>
      </c>
      <c r="J30">
        <f t="shared" si="2"/>
        <v>2.0480342879074183</v>
      </c>
    </row>
    <row r="31" spans="1:10" x14ac:dyDescent="0.25">
      <c r="A31">
        <v>27</v>
      </c>
      <c r="B31">
        <v>0.9</v>
      </c>
      <c r="E31">
        <v>27</v>
      </c>
      <c r="F31">
        <f t="shared" si="0"/>
        <v>3</v>
      </c>
      <c r="G31">
        <v>4.5</v>
      </c>
      <c r="H31">
        <v>3</v>
      </c>
      <c r="I31">
        <f t="shared" si="1"/>
        <v>3.5</v>
      </c>
      <c r="J31">
        <f t="shared" si="2"/>
        <v>0.8660254037844386</v>
      </c>
    </row>
    <row r="32" spans="1:10" x14ac:dyDescent="0.25">
      <c r="A32">
        <v>28</v>
      </c>
      <c r="B32">
        <v>1</v>
      </c>
      <c r="E32">
        <v>28</v>
      </c>
      <c r="F32">
        <f t="shared" si="0"/>
        <v>3.3333333333333335</v>
      </c>
      <c r="G32">
        <v>5</v>
      </c>
      <c r="H32">
        <v>2.666666666666667</v>
      </c>
      <c r="I32">
        <f t="shared" si="1"/>
        <v>3.6666666666666665</v>
      </c>
      <c r="J32">
        <f t="shared" si="2"/>
        <v>1.201850425154664</v>
      </c>
    </row>
    <row r="33" spans="1:10" x14ac:dyDescent="0.25">
      <c r="A33">
        <v>29</v>
      </c>
      <c r="B33">
        <v>1.1000000000000001</v>
      </c>
      <c r="E33">
        <v>29</v>
      </c>
      <c r="F33">
        <f t="shared" si="0"/>
        <v>3.666666666666667</v>
      </c>
      <c r="G33">
        <v>5</v>
      </c>
      <c r="H33">
        <v>3.3333333333333335</v>
      </c>
      <c r="I33">
        <f t="shared" si="1"/>
        <v>4.0000000000000009</v>
      </c>
      <c r="J33">
        <f t="shared" si="2"/>
        <v>0.88191710368819132</v>
      </c>
    </row>
    <row r="34" spans="1:10" x14ac:dyDescent="0.25">
      <c r="A34">
        <v>30</v>
      </c>
      <c r="B34">
        <v>1</v>
      </c>
      <c r="E34">
        <v>30</v>
      </c>
      <c r="F34">
        <f t="shared" si="0"/>
        <v>3.3333333333333335</v>
      </c>
      <c r="G34">
        <v>5</v>
      </c>
      <c r="H34">
        <v>3</v>
      </c>
      <c r="I34">
        <f t="shared" si="1"/>
        <v>3.7777777777777781</v>
      </c>
      <c r="J34">
        <f t="shared" si="2"/>
        <v>1.0715167512214399</v>
      </c>
    </row>
    <row r="35" spans="1:10" x14ac:dyDescent="0.25">
      <c r="A35">
        <v>31</v>
      </c>
      <c r="B35">
        <v>1.2</v>
      </c>
      <c r="E35">
        <v>31</v>
      </c>
      <c r="F35">
        <f t="shared" si="0"/>
        <v>4</v>
      </c>
      <c r="G35">
        <v>5.5</v>
      </c>
      <c r="H35">
        <v>3</v>
      </c>
      <c r="I35">
        <f t="shared" si="1"/>
        <v>4.166666666666667</v>
      </c>
      <c r="J35">
        <f t="shared" si="2"/>
        <v>1.2583057392117911</v>
      </c>
    </row>
    <row r="36" spans="1:10" x14ac:dyDescent="0.25">
      <c r="A36">
        <v>32</v>
      </c>
      <c r="B36">
        <v>1.1000000000000001</v>
      </c>
      <c r="E36">
        <v>32</v>
      </c>
      <c r="F36">
        <f t="shared" si="0"/>
        <v>3.666666666666667</v>
      </c>
      <c r="G36">
        <v>5.9999999999999991</v>
      </c>
      <c r="H36">
        <v>3</v>
      </c>
      <c r="I36">
        <f t="shared" si="1"/>
        <v>4.2222222222222223</v>
      </c>
      <c r="J36">
        <f t="shared" si="2"/>
        <v>1.5752718754175348</v>
      </c>
    </row>
    <row r="37" spans="1:10" x14ac:dyDescent="0.25">
      <c r="A37">
        <v>33</v>
      </c>
      <c r="B37">
        <v>1.1000000000000001</v>
      </c>
      <c r="E37">
        <v>33</v>
      </c>
      <c r="F37">
        <f t="shared" si="0"/>
        <v>3.666666666666667</v>
      </c>
      <c r="G37">
        <v>6.5</v>
      </c>
      <c r="H37">
        <v>3.3333333333333335</v>
      </c>
      <c r="I37">
        <f t="shared" si="1"/>
        <v>4.5000000000000009</v>
      </c>
      <c r="J37">
        <f t="shared" si="2"/>
        <v>1.7400510848184223</v>
      </c>
    </row>
    <row r="38" spans="1:10" x14ac:dyDescent="0.25">
      <c r="A38">
        <v>34</v>
      </c>
      <c r="B38">
        <v>1.1000000000000001</v>
      </c>
      <c r="E38">
        <v>34</v>
      </c>
      <c r="F38">
        <f t="shared" si="0"/>
        <v>3.666666666666667</v>
      </c>
      <c r="G38">
        <v>5.5</v>
      </c>
      <c r="H38">
        <v>4.3333333333333339</v>
      </c>
      <c r="I38">
        <f t="shared" si="1"/>
        <v>4.5000000000000009</v>
      </c>
      <c r="J38">
        <f t="shared" si="2"/>
        <v>0.927960727138333</v>
      </c>
    </row>
    <row r="39" spans="1:10" x14ac:dyDescent="0.25">
      <c r="A39">
        <v>35</v>
      </c>
      <c r="B39">
        <v>1.1000000000000001</v>
      </c>
      <c r="E39">
        <v>35</v>
      </c>
      <c r="F39">
        <f t="shared" si="0"/>
        <v>3.666666666666667</v>
      </c>
      <c r="G39">
        <v>6.9999999999999991</v>
      </c>
      <c r="H39">
        <v>4</v>
      </c>
      <c r="I39">
        <f t="shared" si="1"/>
        <v>4.8888888888888884</v>
      </c>
      <c r="J39">
        <f t="shared" si="2"/>
        <v>1.8358568490953664</v>
      </c>
    </row>
    <row r="40" spans="1:10" x14ac:dyDescent="0.25">
      <c r="A40">
        <v>36</v>
      </c>
      <c r="B40">
        <v>1.1000000000000001</v>
      </c>
      <c r="E40">
        <v>36</v>
      </c>
      <c r="F40">
        <f t="shared" si="0"/>
        <v>3.666666666666667</v>
      </c>
      <c r="G40">
        <v>5.9999999999999991</v>
      </c>
      <c r="H40">
        <v>4</v>
      </c>
      <c r="I40">
        <f t="shared" si="1"/>
        <v>4.5555555555555554</v>
      </c>
      <c r="J40">
        <f t="shared" si="2"/>
        <v>1.2619796324000576</v>
      </c>
    </row>
    <row r="41" spans="1:10" x14ac:dyDescent="0.25">
      <c r="A41">
        <v>37</v>
      </c>
      <c r="B41">
        <v>1.2</v>
      </c>
      <c r="E41">
        <v>37</v>
      </c>
      <c r="F41">
        <f t="shared" si="0"/>
        <v>4</v>
      </c>
      <c r="G41">
        <v>9</v>
      </c>
      <c r="H41">
        <v>4</v>
      </c>
      <c r="I41">
        <f t="shared" si="1"/>
        <v>5.666666666666667</v>
      </c>
      <c r="J41">
        <f t="shared" si="2"/>
        <v>2.8867513459481291</v>
      </c>
    </row>
    <row r="42" spans="1:10" x14ac:dyDescent="0.25">
      <c r="A42">
        <v>38</v>
      </c>
      <c r="B42">
        <v>1.4</v>
      </c>
      <c r="E42">
        <v>38</v>
      </c>
      <c r="F42">
        <f t="shared" si="0"/>
        <v>4.666666666666667</v>
      </c>
      <c r="G42">
        <v>6.5</v>
      </c>
      <c r="H42">
        <v>4</v>
      </c>
      <c r="I42">
        <f t="shared" si="1"/>
        <v>5.0555555555555562</v>
      </c>
      <c r="J42">
        <f t="shared" si="2"/>
        <v>1.2945755775256707</v>
      </c>
    </row>
    <row r="43" spans="1:10" x14ac:dyDescent="0.25">
      <c r="A43">
        <v>39</v>
      </c>
      <c r="B43">
        <v>1.2</v>
      </c>
      <c r="E43">
        <v>39</v>
      </c>
      <c r="F43">
        <f t="shared" si="0"/>
        <v>4</v>
      </c>
      <c r="G43">
        <v>5.9999999999999991</v>
      </c>
      <c r="H43">
        <v>4.666666666666667</v>
      </c>
      <c r="I43">
        <f t="shared" si="1"/>
        <v>4.8888888888888893</v>
      </c>
      <c r="J43">
        <f t="shared" si="2"/>
        <v>1.0183501544346281</v>
      </c>
    </row>
    <row r="44" spans="1:10" x14ac:dyDescent="0.25">
      <c r="A44">
        <v>40</v>
      </c>
      <c r="B44">
        <v>1.3</v>
      </c>
      <c r="E44">
        <v>40</v>
      </c>
      <c r="F44">
        <f t="shared" si="0"/>
        <v>4.3333333333333339</v>
      </c>
      <c r="G44">
        <v>5.9999999999999991</v>
      </c>
      <c r="H44">
        <v>5.666666666666667</v>
      </c>
      <c r="I44">
        <f t="shared" si="1"/>
        <v>5.333333333333333</v>
      </c>
      <c r="J44">
        <f t="shared" si="2"/>
        <v>0.88191710368819731</v>
      </c>
    </row>
    <row r="45" spans="1:10" x14ac:dyDescent="0.25">
      <c r="A45">
        <v>41</v>
      </c>
      <c r="B45">
        <v>1.2</v>
      </c>
      <c r="E45">
        <v>41</v>
      </c>
      <c r="F45">
        <f t="shared" si="0"/>
        <v>4</v>
      </c>
      <c r="G45">
        <v>5.9999999999999991</v>
      </c>
      <c r="H45">
        <v>4</v>
      </c>
      <c r="I45">
        <f t="shared" si="1"/>
        <v>4.666666666666667</v>
      </c>
      <c r="J45">
        <f t="shared" si="2"/>
        <v>1.1547005383792495</v>
      </c>
    </row>
    <row r="46" spans="1:10" x14ac:dyDescent="0.25">
      <c r="A46">
        <v>42</v>
      </c>
      <c r="B46">
        <v>1.6</v>
      </c>
      <c r="E46">
        <v>42</v>
      </c>
      <c r="F46">
        <f t="shared" si="0"/>
        <v>5.3333333333333339</v>
      </c>
      <c r="G46">
        <v>13</v>
      </c>
      <c r="H46">
        <v>4.666666666666667</v>
      </c>
      <c r="I46">
        <f t="shared" si="1"/>
        <v>7.6666666666666679</v>
      </c>
      <c r="J46">
        <f t="shared" si="2"/>
        <v>4.6308146631499332</v>
      </c>
    </row>
    <row r="47" spans="1:10" x14ac:dyDescent="0.25">
      <c r="A47">
        <v>43</v>
      </c>
      <c r="B47">
        <v>1.2</v>
      </c>
      <c r="E47">
        <v>43</v>
      </c>
      <c r="F47">
        <f t="shared" si="0"/>
        <v>4</v>
      </c>
      <c r="G47">
        <v>6.5</v>
      </c>
      <c r="H47">
        <v>3.666666666666667</v>
      </c>
      <c r="I47">
        <f t="shared" si="1"/>
        <v>4.7222222222222223</v>
      </c>
      <c r="J47">
        <f t="shared" si="2"/>
        <v>1.5485955405295917</v>
      </c>
    </row>
    <row r="48" spans="1:10" x14ac:dyDescent="0.25">
      <c r="A48">
        <v>43</v>
      </c>
      <c r="B48">
        <v>0.9</v>
      </c>
      <c r="C48" t="s">
        <v>4</v>
      </c>
      <c r="E48">
        <v>43</v>
      </c>
      <c r="F48">
        <f t="shared" si="0"/>
        <v>3</v>
      </c>
      <c r="G48">
        <v>4.5</v>
      </c>
      <c r="H48">
        <v>2.3333333333333335</v>
      </c>
      <c r="I48">
        <f t="shared" si="1"/>
        <v>3.2777777777777781</v>
      </c>
      <c r="J48">
        <f t="shared" si="2"/>
        <v>1.1097213530798971</v>
      </c>
    </row>
    <row r="49" spans="1:10" x14ac:dyDescent="0.25">
      <c r="A49">
        <v>43</v>
      </c>
      <c r="B49">
        <v>0.7</v>
      </c>
      <c r="C49" t="s">
        <v>3</v>
      </c>
      <c r="E49">
        <v>43</v>
      </c>
      <c r="F49">
        <f t="shared" si="0"/>
        <v>2.3333333333333335</v>
      </c>
      <c r="G49">
        <v>3.4999999999999996</v>
      </c>
      <c r="H49">
        <v>1.6666666666666667</v>
      </c>
      <c r="I49">
        <f t="shared" si="1"/>
        <v>2.5</v>
      </c>
      <c r="J49">
        <f t="shared" si="2"/>
        <v>0.92796072713833677</v>
      </c>
    </row>
    <row r="50" spans="1:10" x14ac:dyDescent="0.25">
      <c r="A50">
        <v>44</v>
      </c>
      <c r="B50">
        <v>0.9</v>
      </c>
      <c r="E50">
        <v>44</v>
      </c>
      <c r="F50">
        <f t="shared" si="0"/>
        <v>3</v>
      </c>
      <c r="G50">
        <v>4.5</v>
      </c>
      <c r="H50">
        <v>2.3333333333333335</v>
      </c>
      <c r="I50">
        <f t="shared" si="1"/>
        <v>3.2777777777777781</v>
      </c>
      <c r="J50">
        <f t="shared" si="2"/>
        <v>1.1097213530798971</v>
      </c>
    </row>
    <row r="51" spans="1:10" x14ac:dyDescent="0.25">
      <c r="A51">
        <v>45</v>
      </c>
      <c r="B51">
        <v>1</v>
      </c>
      <c r="E51">
        <v>45</v>
      </c>
      <c r="F51">
        <f t="shared" si="0"/>
        <v>3.3333333333333335</v>
      </c>
      <c r="G51">
        <v>5.9999999999999991</v>
      </c>
      <c r="H51">
        <v>2.666666666666667</v>
      </c>
      <c r="I51">
        <f t="shared" si="1"/>
        <v>4</v>
      </c>
      <c r="J51">
        <f t="shared" si="2"/>
        <v>1.7638342073763926</v>
      </c>
    </row>
    <row r="52" spans="1:10" x14ac:dyDescent="0.25">
      <c r="A52">
        <v>46</v>
      </c>
      <c r="B52">
        <v>1</v>
      </c>
      <c r="E52">
        <v>46</v>
      </c>
      <c r="F52">
        <f t="shared" si="0"/>
        <v>3.3333333333333335</v>
      </c>
      <c r="G52">
        <v>5</v>
      </c>
      <c r="H52">
        <v>3</v>
      </c>
      <c r="I52">
        <f t="shared" si="1"/>
        <v>3.7777777777777781</v>
      </c>
      <c r="J52">
        <f t="shared" si="2"/>
        <v>1.0715167512214399</v>
      </c>
    </row>
    <row r="53" spans="1:10" x14ac:dyDescent="0.25">
      <c r="A53">
        <v>47</v>
      </c>
      <c r="B53">
        <v>1</v>
      </c>
      <c r="E53">
        <v>47</v>
      </c>
      <c r="F53">
        <f t="shared" si="0"/>
        <v>3.3333333333333335</v>
      </c>
      <c r="G53">
        <v>5</v>
      </c>
      <c r="H53">
        <v>3</v>
      </c>
      <c r="I53">
        <f t="shared" si="1"/>
        <v>3.7777777777777781</v>
      </c>
      <c r="J53">
        <f t="shared" si="2"/>
        <v>1.0715167512214399</v>
      </c>
    </row>
    <row r="54" spans="1:10" x14ac:dyDescent="0.25">
      <c r="A54">
        <v>48</v>
      </c>
      <c r="B54">
        <v>1</v>
      </c>
      <c r="E54">
        <v>48</v>
      </c>
      <c r="F54">
        <f t="shared" si="0"/>
        <v>3.3333333333333335</v>
      </c>
      <c r="G54">
        <v>6.5</v>
      </c>
      <c r="H54">
        <v>3.3333333333333335</v>
      </c>
      <c r="I54">
        <f t="shared" si="1"/>
        <v>4.3888888888888893</v>
      </c>
      <c r="J54">
        <f t="shared" si="2"/>
        <v>1.8282758524338147</v>
      </c>
    </row>
    <row r="55" spans="1:10" x14ac:dyDescent="0.25">
      <c r="A55">
        <v>49</v>
      </c>
      <c r="B55">
        <v>1.1000000000000001</v>
      </c>
      <c r="E55">
        <v>49</v>
      </c>
      <c r="F55">
        <f t="shared" si="0"/>
        <v>3.666666666666667</v>
      </c>
      <c r="G55">
        <v>5.9999999999999991</v>
      </c>
      <c r="H55">
        <v>3.3333333333333335</v>
      </c>
      <c r="I55">
        <f t="shared" si="1"/>
        <v>4.333333333333333</v>
      </c>
      <c r="J55">
        <f t="shared" si="2"/>
        <v>1.4529663145135552</v>
      </c>
    </row>
    <row r="56" spans="1:10" x14ac:dyDescent="0.25">
      <c r="A56">
        <v>50</v>
      </c>
      <c r="B56">
        <v>1.2</v>
      </c>
      <c r="E56">
        <v>50</v>
      </c>
      <c r="F56">
        <f t="shared" si="0"/>
        <v>4</v>
      </c>
      <c r="G56">
        <v>9</v>
      </c>
      <c r="H56">
        <v>3.666666666666667</v>
      </c>
      <c r="I56">
        <f t="shared" si="1"/>
        <v>5.5555555555555562</v>
      </c>
      <c r="J56">
        <f t="shared" si="2"/>
        <v>2.9876288132774991</v>
      </c>
    </row>
    <row r="57" spans="1:10" x14ac:dyDescent="0.25">
      <c r="A57">
        <v>50</v>
      </c>
      <c r="B57">
        <v>1</v>
      </c>
      <c r="C57" t="s">
        <v>4</v>
      </c>
      <c r="E57">
        <v>50</v>
      </c>
      <c r="F57">
        <f t="shared" si="0"/>
        <v>3.3333333333333335</v>
      </c>
      <c r="G57">
        <v>5</v>
      </c>
      <c r="H57">
        <v>2.3333333333333335</v>
      </c>
      <c r="I57">
        <f t="shared" si="1"/>
        <v>3.5555555555555558</v>
      </c>
      <c r="J57">
        <f t="shared" si="2"/>
        <v>1.3471506281091261</v>
      </c>
    </row>
    <row r="58" spans="1:10" x14ac:dyDescent="0.25">
      <c r="A58">
        <v>50</v>
      </c>
      <c r="B58">
        <v>0.6</v>
      </c>
      <c r="C58" t="s">
        <v>3</v>
      </c>
      <c r="E58">
        <v>50</v>
      </c>
      <c r="F58">
        <f t="shared" si="0"/>
        <v>2</v>
      </c>
      <c r="G58">
        <v>3.4999999999999996</v>
      </c>
      <c r="H58">
        <v>1.6666666666666667</v>
      </c>
      <c r="I58">
        <f t="shared" si="1"/>
        <v>2.3888888888888888</v>
      </c>
      <c r="J58">
        <f t="shared" si="2"/>
        <v>0.97657754618038517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bending test -Figure 24</vt:lpstr>
      <vt:lpstr>Figure 26 - Wash test</vt:lpstr>
      <vt:lpstr>Left sleeve (no encapsulation)</vt:lpstr>
      <vt:lpstr>Right Sleeve (no encapsulation)</vt:lpstr>
      <vt:lpstr>Left chest (no encapsulation)</vt:lpstr>
      <vt:lpstr>right chest (encapsulated)</vt:lpstr>
      <vt:lpstr>left helm (encapsulated)</vt:lpstr>
      <vt:lpstr>right helm (encapsulated)</vt:lpstr>
      <vt:lpstr>All Unencapsulated samples</vt:lpstr>
      <vt:lpstr>All Encapsulated samples</vt:lpstr>
      <vt:lpstr>All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2023-05-30T11:57:48Z</dcterms:created>
  <dcterms:modified xsi:type="dcterms:W3CDTF">2024-04-16T11:37:16Z</dcterms:modified>
</cp:coreProperties>
</file>