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aok1g15_soton_ac_uk/Documents/Desktop/Flexible and printed electronics IOP/Data for figures in paper/"/>
    </mc:Choice>
  </mc:AlternateContent>
  <xr:revisionPtr revIDLastSave="49" documentId="8_{2C206CD8-A8C6-461F-AE70-AAB2E2B75B4B}" xr6:coauthVersionLast="47" xr6:coauthVersionMax="47" xr10:uidLastSave="{96E8664A-27A7-41CB-B443-B3795F7E3706}"/>
  <bookViews>
    <workbookView xWindow="25080" yWindow="-120" windowWidth="15990" windowHeight="24840" firstSheet="2" activeTab="3" xr2:uid="{57BE624E-AA6A-43C5-B613-A22489DDBA52}"/>
  </bookViews>
  <sheets>
    <sheet name="Figure 11a" sheetId="2" r:id="rId1"/>
    <sheet name="Figure 11b" sheetId="5" r:id="rId2"/>
    <sheet name="Fig.12 (repeated ironing Optic)" sheetId="1" r:id="rId3"/>
    <sheet name="Isacord (repeated ironing)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2" i="2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2" i="5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  <c r="C3" i="8"/>
  <c r="C4" i="8"/>
  <c r="C5" i="8"/>
  <c r="C6" i="8"/>
  <c r="C7" i="8"/>
  <c r="C8" i="8"/>
  <c r="C9" i="8"/>
  <c r="C10" i="8"/>
  <c r="C11" i="8"/>
  <c r="C12" i="8"/>
  <c r="C13" i="8"/>
  <c r="C14" i="8"/>
  <c r="C2" i="8"/>
</calcChain>
</file>

<file path=xl/sharedStrings.xml><?xml version="1.0" encoding="utf-8"?>
<sst xmlns="http://schemas.openxmlformats.org/spreadsheetml/2006/main" count="96" uniqueCount="53">
  <si>
    <t>Cycles</t>
  </si>
  <si>
    <t>Resistance (ohms)</t>
  </si>
  <si>
    <t>resistance after relaxing for 10hrs</t>
  </si>
  <si>
    <t>After relaxing for 2 days</t>
  </si>
  <si>
    <t>After ironing for 10 seconds</t>
  </si>
  <si>
    <t>17.6 ohms</t>
  </si>
  <si>
    <t>Resistance after relaxing under tension</t>
  </si>
  <si>
    <t>66 ohms (after 35 minutes)</t>
  </si>
  <si>
    <t>check graph</t>
  </si>
  <si>
    <t>check graph H4_2</t>
  </si>
  <si>
    <t>check graph H4_6000</t>
  </si>
  <si>
    <t>check graph H4_7000</t>
  </si>
  <si>
    <t>37 ohms check H4_8000</t>
  </si>
  <si>
    <t>check H4_9000 graph</t>
  </si>
  <si>
    <t>3.5 ohms (2 days)</t>
  </si>
  <si>
    <t>check H4_11000 graph</t>
  </si>
  <si>
    <t>7 ohms check H4_12000</t>
  </si>
  <si>
    <t>Pre-iron resistance</t>
  </si>
  <si>
    <t>1st ironing resistance</t>
  </si>
  <si>
    <t>17.4 ohms</t>
  </si>
  <si>
    <t>2nd ironing resistance</t>
  </si>
  <si>
    <t>10.6 ohms</t>
  </si>
  <si>
    <t>none</t>
  </si>
  <si>
    <t>3rd Ironing resistance</t>
  </si>
  <si>
    <t>3.6 ohms</t>
  </si>
  <si>
    <t>13.7 ohms</t>
  </si>
  <si>
    <t>4th ironinng resistance</t>
  </si>
  <si>
    <t>1.7 ohms</t>
  </si>
  <si>
    <t>overnight</t>
  </si>
  <si>
    <t>ironing</t>
  </si>
  <si>
    <t>after 1 hr relaxation</t>
  </si>
  <si>
    <t>after 5 days</t>
  </si>
  <si>
    <t xml:space="preserve">over weekend </t>
  </si>
  <si>
    <t>relaxing 1 day</t>
  </si>
  <si>
    <t>delayed measurement</t>
  </si>
  <si>
    <t>after midnignt rest</t>
  </si>
  <si>
    <t>without weight</t>
  </si>
  <si>
    <t>Overnight</t>
  </si>
  <si>
    <t>late measurement</t>
  </si>
  <si>
    <t>weekend relaxing</t>
  </si>
  <si>
    <t>1st ironing</t>
  </si>
  <si>
    <t>evening measurement</t>
  </si>
  <si>
    <t>2nd ironing</t>
  </si>
  <si>
    <t>relax 1 day</t>
  </si>
  <si>
    <t>1 day rest</t>
  </si>
  <si>
    <t>two weeks rest</t>
  </si>
  <si>
    <t>overnight rest</t>
  </si>
  <si>
    <t>2 days rest</t>
  </si>
  <si>
    <t>fast speed (1.20s/cycle)</t>
  </si>
  <si>
    <t>Normalised</t>
  </si>
  <si>
    <t>Normalised resistance</t>
  </si>
  <si>
    <t>Normalised Resistance</t>
  </si>
  <si>
    <t>Resistance (under weight)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</si>
</sst>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85467940973624E-2"/>
          <c:y val="7.1255528093212214E-2"/>
          <c:w val="0.87291469612376094"/>
          <c:h val="0.80087401174809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11a'!$C$1</c:f>
              <c:strCache>
                <c:ptCount val="1"/>
                <c:pt idx="0">
                  <c:v>Normalised Resistance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xVal>
            <c:numRef>
              <c:f>'Figure 11a'!$A$2:$A$138</c:f>
              <c:numCache>
                <c:formatCode>General</c:formatCode>
                <c:ptCount val="137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14000</c:v>
                </c:pt>
                <c:pt idx="16">
                  <c:v>15000</c:v>
                </c:pt>
                <c:pt idx="17">
                  <c:v>15000</c:v>
                </c:pt>
                <c:pt idx="18">
                  <c:v>15000</c:v>
                </c:pt>
                <c:pt idx="19">
                  <c:v>16000</c:v>
                </c:pt>
                <c:pt idx="20">
                  <c:v>17000</c:v>
                </c:pt>
                <c:pt idx="21">
                  <c:v>18000</c:v>
                </c:pt>
                <c:pt idx="22">
                  <c:v>19000</c:v>
                </c:pt>
                <c:pt idx="23">
                  <c:v>20000</c:v>
                </c:pt>
                <c:pt idx="24">
                  <c:v>21000</c:v>
                </c:pt>
                <c:pt idx="25">
                  <c:v>22000</c:v>
                </c:pt>
                <c:pt idx="26">
                  <c:v>23000</c:v>
                </c:pt>
                <c:pt idx="27">
                  <c:v>24000</c:v>
                </c:pt>
                <c:pt idx="28">
                  <c:v>25000</c:v>
                </c:pt>
                <c:pt idx="29">
                  <c:v>25000</c:v>
                </c:pt>
                <c:pt idx="30">
                  <c:v>25000</c:v>
                </c:pt>
                <c:pt idx="31">
                  <c:v>26000</c:v>
                </c:pt>
                <c:pt idx="32">
                  <c:v>27000</c:v>
                </c:pt>
                <c:pt idx="33">
                  <c:v>28000</c:v>
                </c:pt>
                <c:pt idx="34">
                  <c:v>29000</c:v>
                </c:pt>
                <c:pt idx="35">
                  <c:v>30000</c:v>
                </c:pt>
                <c:pt idx="36">
                  <c:v>31000</c:v>
                </c:pt>
                <c:pt idx="37">
                  <c:v>32000</c:v>
                </c:pt>
                <c:pt idx="38">
                  <c:v>32000</c:v>
                </c:pt>
                <c:pt idx="39">
                  <c:v>33000</c:v>
                </c:pt>
                <c:pt idx="40">
                  <c:v>34000</c:v>
                </c:pt>
                <c:pt idx="41">
                  <c:v>35000</c:v>
                </c:pt>
                <c:pt idx="42">
                  <c:v>36000</c:v>
                </c:pt>
                <c:pt idx="43">
                  <c:v>37000</c:v>
                </c:pt>
                <c:pt idx="44">
                  <c:v>38000</c:v>
                </c:pt>
                <c:pt idx="45">
                  <c:v>39000</c:v>
                </c:pt>
                <c:pt idx="46">
                  <c:v>40000</c:v>
                </c:pt>
                <c:pt idx="47">
                  <c:v>41000</c:v>
                </c:pt>
                <c:pt idx="48">
                  <c:v>41000</c:v>
                </c:pt>
                <c:pt idx="49">
                  <c:v>42000</c:v>
                </c:pt>
                <c:pt idx="50">
                  <c:v>43000</c:v>
                </c:pt>
                <c:pt idx="51">
                  <c:v>44000</c:v>
                </c:pt>
                <c:pt idx="52">
                  <c:v>45000</c:v>
                </c:pt>
                <c:pt idx="53">
                  <c:v>45000</c:v>
                </c:pt>
                <c:pt idx="54">
                  <c:v>45000</c:v>
                </c:pt>
                <c:pt idx="55">
                  <c:v>46000</c:v>
                </c:pt>
                <c:pt idx="56">
                  <c:v>47000</c:v>
                </c:pt>
                <c:pt idx="57">
                  <c:v>48000</c:v>
                </c:pt>
                <c:pt idx="58">
                  <c:v>49000</c:v>
                </c:pt>
                <c:pt idx="59">
                  <c:v>50000</c:v>
                </c:pt>
                <c:pt idx="60">
                  <c:v>51000</c:v>
                </c:pt>
                <c:pt idx="61">
                  <c:v>52000</c:v>
                </c:pt>
                <c:pt idx="62">
                  <c:v>52000</c:v>
                </c:pt>
                <c:pt idx="63">
                  <c:v>53000</c:v>
                </c:pt>
                <c:pt idx="64">
                  <c:v>54000</c:v>
                </c:pt>
                <c:pt idx="65">
                  <c:v>55000</c:v>
                </c:pt>
                <c:pt idx="66">
                  <c:v>55000</c:v>
                </c:pt>
                <c:pt idx="67">
                  <c:v>56000</c:v>
                </c:pt>
                <c:pt idx="68">
                  <c:v>57000</c:v>
                </c:pt>
                <c:pt idx="69">
                  <c:v>58000</c:v>
                </c:pt>
                <c:pt idx="70">
                  <c:v>59000</c:v>
                </c:pt>
                <c:pt idx="71">
                  <c:v>60000</c:v>
                </c:pt>
                <c:pt idx="72">
                  <c:v>61000</c:v>
                </c:pt>
                <c:pt idx="73">
                  <c:v>62000</c:v>
                </c:pt>
                <c:pt idx="74">
                  <c:v>63000</c:v>
                </c:pt>
                <c:pt idx="75">
                  <c:v>64000</c:v>
                </c:pt>
                <c:pt idx="76">
                  <c:v>65000</c:v>
                </c:pt>
                <c:pt idx="77">
                  <c:v>66000</c:v>
                </c:pt>
                <c:pt idx="78">
                  <c:v>67000</c:v>
                </c:pt>
                <c:pt idx="79">
                  <c:v>68000</c:v>
                </c:pt>
                <c:pt idx="80">
                  <c:v>69000</c:v>
                </c:pt>
                <c:pt idx="81">
                  <c:v>70000</c:v>
                </c:pt>
                <c:pt idx="82">
                  <c:v>71000</c:v>
                </c:pt>
                <c:pt idx="83">
                  <c:v>72000</c:v>
                </c:pt>
                <c:pt idx="84">
                  <c:v>73000</c:v>
                </c:pt>
                <c:pt idx="85">
                  <c:v>74000</c:v>
                </c:pt>
                <c:pt idx="86">
                  <c:v>75000</c:v>
                </c:pt>
                <c:pt idx="87">
                  <c:v>76000</c:v>
                </c:pt>
                <c:pt idx="88">
                  <c:v>77000</c:v>
                </c:pt>
                <c:pt idx="89">
                  <c:v>78000</c:v>
                </c:pt>
                <c:pt idx="90">
                  <c:v>78000</c:v>
                </c:pt>
                <c:pt idx="91">
                  <c:v>79000</c:v>
                </c:pt>
                <c:pt idx="92">
                  <c:v>80000</c:v>
                </c:pt>
                <c:pt idx="93">
                  <c:v>81000</c:v>
                </c:pt>
                <c:pt idx="94">
                  <c:v>82000</c:v>
                </c:pt>
                <c:pt idx="95">
                  <c:v>83000</c:v>
                </c:pt>
                <c:pt idx="96">
                  <c:v>84000</c:v>
                </c:pt>
                <c:pt idx="97">
                  <c:v>85000</c:v>
                </c:pt>
                <c:pt idx="98">
                  <c:v>86000</c:v>
                </c:pt>
                <c:pt idx="99">
                  <c:v>86000</c:v>
                </c:pt>
                <c:pt idx="100">
                  <c:v>86000</c:v>
                </c:pt>
                <c:pt idx="101">
                  <c:v>86000</c:v>
                </c:pt>
              </c:numCache>
            </c:numRef>
          </c:xVal>
          <c:yVal>
            <c:numRef>
              <c:f>'Figure 11a'!$C$2:$C$138</c:f>
              <c:numCache>
                <c:formatCode>General</c:formatCode>
                <c:ptCount val="137"/>
                <c:pt idx="0">
                  <c:v>1</c:v>
                </c:pt>
                <c:pt idx="1">
                  <c:v>28.846153846153847</c:v>
                </c:pt>
                <c:pt idx="2">
                  <c:v>46.153846153846153</c:v>
                </c:pt>
                <c:pt idx="3">
                  <c:v>57.692307692307693</c:v>
                </c:pt>
                <c:pt idx="4">
                  <c:v>76.92307692307692</c:v>
                </c:pt>
                <c:pt idx="5">
                  <c:v>46.153846153846153</c:v>
                </c:pt>
                <c:pt idx="6">
                  <c:v>84.615384615384613</c:v>
                </c:pt>
                <c:pt idx="7">
                  <c:v>76.92307692307692</c:v>
                </c:pt>
                <c:pt idx="8">
                  <c:v>134.61538461538461</c:v>
                </c:pt>
                <c:pt idx="9">
                  <c:v>15.384615384615385</c:v>
                </c:pt>
                <c:pt idx="10">
                  <c:v>103.84615384615384</c:v>
                </c:pt>
                <c:pt idx="11">
                  <c:v>96.15384615384616</c:v>
                </c:pt>
                <c:pt idx="12">
                  <c:v>50</c:v>
                </c:pt>
                <c:pt idx="13">
                  <c:v>88.461538461538467</c:v>
                </c:pt>
                <c:pt idx="14">
                  <c:v>134.61538461538461</c:v>
                </c:pt>
                <c:pt idx="15">
                  <c:v>192.30769230769232</c:v>
                </c:pt>
                <c:pt idx="16">
                  <c:v>134.61538461538461</c:v>
                </c:pt>
                <c:pt idx="17">
                  <c:v>19.23076923076923</c:v>
                </c:pt>
                <c:pt idx="18">
                  <c:v>1</c:v>
                </c:pt>
                <c:pt idx="19">
                  <c:v>9.615384615384615</c:v>
                </c:pt>
                <c:pt idx="20">
                  <c:v>11.923076923076923</c:v>
                </c:pt>
                <c:pt idx="21">
                  <c:v>11.538461538461538</c:v>
                </c:pt>
                <c:pt idx="22">
                  <c:v>15.76923076923077</c:v>
                </c:pt>
                <c:pt idx="23">
                  <c:v>27.307692307692307</c:v>
                </c:pt>
                <c:pt idx="24">
                  <c:v>69.230769230769226</c:v>
                </c:pt>
                <c:pt idx="25">
                  <c:v>84.615384615384613</c:v>
                </c:pt>
                <c:pt idx="26">
                  <c:v>76.92307692307692</c:v>
                </c:pt>
                <c:pt idx="27">
                  <c:v>88.461538461538467</c:v>
                </c:pt>
                <c:pt idx="28">
                  <c:v>88.461538461538467</c:v>
                </c:pt>
                <c:pt idx="29">
                  <c:v>15.384615384615385</c:v>
                </c:pt>
                <c:pt idx="30">
                  <c:v>0.25384615384615383</c:v>
                </c:pt>
                <c:pt idx="31">
                  <c:v>1.6153846153846154</c:v>
                </c:pt>
                <c:pt idx="32">
                  <c:v>1.2692307692307692</c:v>
                </c:pt>
                <c:pt idx="33">
                  <c:v>1.5384615384615385</c:v>
                </c:pt>
                <c:pt idx="34">
                  <c:v>1.7307692307692308</c:v>
                </c:pt>
                <c:pt idx="35">
                  <c:v>1.7307692307692308</c:v>
                </c:pt>
                <c:pt idx="36">
                  <c:v>2.5384615384615383</c:v>
                </c:pt>
                <c:pt idx="37">
                  <c:v>2.1538461538461537</c:v>
                </c:pt>
                <c:pt idx="38">
                  <c:v>1.3461538461538463</c:v>
                </c:pt>
                <c:pt idx="39">
                  <c:v>3.4615384615384617</c:v>
                </c:pt>
                <c:pt idx="40">
                  <c:v>3.3846153846153846</c:v>
                </c:pt>
                <c:pt idx="41">
                  <c:v>3.4615384615384617</c:v>
                </c:pt>
                <c:pt idx="42">
                  <c:v>3.5384615384615383</c:v>
                </c:pt>
                <c:pt idx="43">
                  <c:v>4.6538461538461542</c:v>
                </c:pt>
                <c:pt idx="44">
                  <c:v>2.3076923076923075</c:v>
                </c:pt>
                <c:pt idx="45">
                  <c:v>2.7307692307692308</c:v>
                </c:pt>
                <c:pt idx="46">
                  <c:v>2.8846153846153846</c:v>
                </c:pt>
                <c:pt idx="47">
                  <c:v>3.0384615384615383</c:v>
                </c:pt>
                <c:pt idx="48">
                  <c:v>0.73076923076923073</c:v>
                </c:pt>
                <c:pt idx="49">
                  <c:v>3.7307692307692308</c:v>
                </c:pt>
                <c:pt idx="50">
                  <c:v>3.6923076923076925</c:v>
                </c:pt>
                <c:pt idx="51">
                  <c:v>3.2692307692307692</c:v>
                </c:pt>
                <c:pt idx="52">
                  <c:v>6.5384615384615383</c:v>
                </c:pt>
                <c:pt idx="53">
                  <c:v>1.1153846153846154</c:v>
                </c:pt>
                <c:pt idx="54">
                  <c:v>9.6153846153846159E-2</c:v>
                </c:pt>
                <c:pt idx="55">
                  <c:v>0.76923076923076927</c:v>
                </c:pt>
                <c:pt idx="56">
                  <c:v>1</c:v>
                </c:pt>
                <c:pt idx="57">
                  <c:v>1.2692307692307692</c:v>
                </c:pt>
                <c:pt idx="58">
                  <c:v>1.7307692307692308</c:v>
                </c:pt>
                <c:pt idx="59">
                  <c:v>1.5384615384615385</c:v>
                </c:pt>
                <c:pt idx="60">
                  <c:v>2.3076923076923075</c:v>
                </c:pt>
                <c:pt idx="61">
                  <c:v>3.1923076923076925</c:v>
                </c:pt>
                <c:pt idx="62">
                  <c:v>0.53846153846153844</c:v>
                </c:pt>
                <c:pt idx="63">
                  <c:v>3.0769230769230771</c:v>
                </c:pt>
                <c:pt idx="64">
                  <c:v>5</c:v>
                </c:pt>
                <c:pt idx="65">
                  <c:v>8.8461538461538467</c:v>
                </c:pt>
                <c:pt idx="66">
                  <c:v>1.5384615384615385</c:v>
                </c:pt>
                <c:pt idx="67">
                  <c:v>10.384615384615385</c:v>
                </c:pt>
                <c:pt idx="68">
                  <c:v>12.307692307692308</c:v>
                </c:pt>
                <c:pt idx="69">
                  <c:v>25</c:v>
                </c:pt>
                <c:pt idx="70">
                  <c:v>21.153846153846153</c:v>
                </c:pt>
                <c:pt idx="71">
                  <c:v>42.307692307692307</c:v>
                </c:pt>
                <c:pt idx="72">
                  <c:v>21.153846153846153</c:v>
                </c:pt>
                <c:pt idx="73">
                  <c:v>26.923076923076923</c:v>
                </c:pt>
                <c:pt idx="74">
                  <c:v>7.6923076923076925</c:v>
                </c:pt>
                <c:pt idx="75">
                  <c:v>5.7692307692307692</c:v>
                </c:pt>
                <c:pt idx="76">
                  <c:v>7.6923076923076925</c:v>
                </c:pt>
                <c:pt idx="77">
                  <c:v>19.23076923076923</c:v>
                </c:pt>
                <c:pt idx="78">
                  <c:v>21.153846153846153</c:v>
                </c:pt>
                <c:pt idx="79">
                  <c:v>18.46153846153846</c:v>
                </c:pt>
                <c:pt idx="80">
                  <c:v>38.46153846153846</c:v>
                </c:pt>
                <c:pt idx="81">
                  <c:v>61.53846153846154</c:v>
                </c:pt>
                <c:pt idx="82">
                  <c:v>17.307692307692307</c:v>
                </c:pt>
                <c:pt idx="83">
                  <c:v>30.76923076923077</c:v>
                </c:pt>
                <c:pt idx="84">
                  <c:v>11.538461538461538</c:v>
                </c:pt>
                <c:pt idx="85">
                  <c:v>15.384615384615385</c:v>
                </c:pt>
                <c:pt idx="86">
                  <c:v>21.153846153846153</c:v>
                </c:pt>
                <c:pt idx="87">
                  <c:v>50</c:v>
                </c:pt>
                <c:pt idx="88">
                  <c:v>42.307692307692307</c:v>
                </c:pt>
                <c:pt idx="89">
                  <c:v>23.076923076923077</c:v>
                </c:pt>
                <c:pt idx="90">
                  <c:v>2.3076923076923075</c:v>
                </c:pt>
                <c:pt idx="91">
                  <c:v>2.8846153846153846</c:v>
                </c:pt>
                <c:pt idx="92">
                  <c:v>3.0769230769230771</c:v>
                </c:pt>
                <c:pt idx="93">
                  <c:v>4.615384615384615</c:v>
                </c:pt>
                <c:pt idx="94">
                  <c:v>2.5</c:v>
                </c:pt>
                <c:pt idx="95">
                  <c:v>2.3076923076923075</c:v>
                </c:pt>
                <c:pt idx="96">
                  <c:v>2.5</c:v>
                </c:pt>
                <c:pt idx="97">
                  <c:v>4.615384615384615</c:v>
                </c:pt>
                <c:pt idx="98">
                  <c:v>4.2307692307692308</c:v>
                </c:pt>
                <c:pt idx="99">
                  <c:v>2.6923076923076925</c:v>
                </c:pt>
                <c:pt idx="100">
                  <c:v>1.1538461538461537</c:v>
                </c:pt>
                <c:pt idx="101">
                  <c:v>0.11538461538461539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2A-4442-8B3A-52C6F20F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75552"/>
        <c:axId val="838337696"/>
      </c:scatterChart>
      <c:valAx>
        <c:axId val="90397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4617807174728663"/>
              <c:y val="0.93441088920515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337696"/>
        <c:crosses val="autoZero"/>
        <c:crossBetween val="midCat"/>
      </c:valAx>
      <c:valAx>
        <c:axId val="838337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Electrical Resistance</a:t>
                </a:r>
                <a:r>
                  <a:rPr lang="en-GB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(ohms)</a:t>
                </a:r>
                <a:endParaRPr lang="en-GB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6.5133811454726881E-3"/>
              <c:y val="0.21628185010834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9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85467940973624E-2"/>
          <c:y val="7.1255528093212214E-2"/>
          <c:w val="0.87291469612376094"/>
          <c:h val="0.80087401174809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11b'!$B$1</c:f>
              <c:strCache>
                <c:ptCount val="1"/>
                <c:pt idx="0">
                  <c:v>Resistance (ohms)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xVal>
            <c:numRef>
              <c:f>'Figure 11b'!$A$2:$A$138</c:f>
              <c:numCache>
                <c:formatCode>General</c:formatCode>
                <c:ptCount val="137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  <c:pt idx="13">
                  <c:v>12000</c:v>
                </c:pt>
                <c:pt idx="14">
                  <c:v>13000</c:v>
                </c:pt>
                <c:pt idx="15">
                  <c:v>13000</c:v>
                </c:pt>
                <c:pt idx="16">
                  <c:v>14000</c:v>
                </c:pt>
                <c:pt idx="17">
                  <c:v>15000</c:v>
                </c:pt>
                <c:pt idx="18">
                  <c:v>16000</c:v>
                </c:pt>
                <c:pt idx="19">
                  <c:v>17000</c:v>
                </c:pt>
                <c:pt idx="20">
                  <c:v>17000</c:v>
                </c:pt>
                <c:pt idx="21">
                  <c:v>18000</c:v>
                </c:pt>
                <c:pt idx="22">
                  <c:v>19000</c:v>
                </c:pt>
                <c:pt idx="23">
                  <c:v>20000</c:v>
                </c:pt>
                <c:pt idx="24">
                  <c:v>21000</c:v>
                </c:pt>
                <c:pt idx="25">
                  <c:v>22000</c:v>
                </c:pt>
                <c:pt idx="26">
                  <c:v>23000</c:v>
                </c:pt>
                <c:pt idx="27">
                  <c:v>24000</c:v>
                </c:pt>
                <c:pt idx="28">
                  <c:v>25000</c:v>
                </c:pt>
                <c:pt idx="29">
                  <c:v>26000</c:v>
                </c:pt>
                <c:pt idx="30">
                  <c:v>27000</c:v>
                </c:pt>
                <c:pt idx="31">
                  <c:v>28000</c:v>
                </c:pt>
                <c:pt idx="32">
                  <c:v>29000</c:v>
                </c:pt>
                <c:pt idx="33">
                  <c:v>30000</c:v>
                </c:pt>
                <c:pt idx="34">
                  <c:v>31000</c:v>
                </c:pt>
                <c:pt idx="35">
                  <c:v>32000</c:v>
                </c:pt>
                <c:pt idx="36">
                  <c:v>33000</c:v>
                </c:pt>
                <c:pt idx="37">
                  <c:v>34000</c:v>
                </c:pt>
                <c:pt idx="38">
                  <c:v>35000</c:v>
                </c:pt>
                <c:pt idx="39">
                  <c:v>36000</c:v>
                </c:pt>
                <c:pt idx="40">
                  <c:v>37000</c:v>
                </c:pt>
                <c:pt idx="41">
                  <c:v>38000</c:v>
                </c:pt>
                <c:pt idx="42">
                  <c:v>39000</c:v>
                </c:pt>
                <c:pt idx="43">
                  <c:v>40000</c:v>
                </c:pt>
                <c:pt idx="44">
                  <c:v>41000</c:v>
                </c:pt>
                <c:pt idx="45">
                  <c:v>41000</c:v>
                </c:pt>
                <c:pt idx="46">
                  <c:v>43000</c:v>
                </c:pt>
                <c:pt idx="47">
                  <c:v>44000</c:v>
                </c:pt>
                <c:pt idx="48">
                  <c:v>45000</c:v>
                </c:pt>
                <c:pt idx="49">
                  <c:v>46000</c:v>
                </c:pt>
                <c:pt idx="50">
                  <c:v>47000</c:v>
                </c:pt>
                <c:pt idx="51">
                  <c:v>48000</c:v>
                </c:pt>
                <c:pt idx="52">
                  <c:v>49000</c:v>
                </c:pt>
                <c:pt idx="53">
                  <c:v>49000</c:v>
                </c:pt>
                <c:pt idx="54">
                  <c:v>50000</c:v>
                </c:pt>
                <c:pt idx="55">
                  <c:v>51000</c:v>
                </c:pt>
                <c:pt idx="56">
                  <c:v>52000</c:v>
                </c:pt>
                <c:pt idx="57">
                  <c:v>53000</c:v>
                </c:pt>
                <c:pt idx="58">
                  <c:v>54000</c:v>
                </c:pt>
                <c:pt idx="59">
                  <c:v>55000</c:v>
                </c:pt>
                <c:pt idx="60">
                  <c:v>56000</c:v>
                </c:pt>
                <c:pt idx="61">
                  <c:v>57000</c:v>
                </c:pt>
                <c:pt idx="62">
                  <c:v>57000</c:v>
                </c:pt>
                <c:pt idx="63">
                  <c:v>58000</c:v>
                </c:pt>
                <c:pt idx="64">
                  <c:v>59000</c:v>
                </c:pt>
                <c:pt idx="65">
                  <c:v>60000</c:v>
                </c:pt>
                <c:pt idx="66">
                  <c:v>61000</c:v>
                </c:pt>
                <c:pt idx="67">
                  <c:v>62000</c:v>
                </c:pt>
                <c:pt idx="68">
                  <c:v>63000</c:v>
                </c:pt>
                <c:pt idx="69">
                  <c:v>63000</c:v>
                </c:pt>
                <c:pt idx="70">
                  <c:v>64000</c:v>
                </c:pt>
                <c:pt idx="71">
                  <c:v>65000</c:v>
                </c:pt>
                <c:pt idx="72">
                  <c:v>66000</c:v>
                </c:pt>
                <c:pt idx="73">
                  <c:v>67000</c:v>
                </c:pt>
                <c:pt idx="74">
                  <c:v>68000</c:v>
                </c:pt>
                <c:pt idx="75">
                  <c:v>69000</c:v>
                </c:pt>
                <c:pt idx="76">
                  <c:v>70000</c:v>
                </c:pt>
                <c:pt idx="77">
                  <c:v>71000</c:v>
                </c:pt>
                <c:pt idx="78">
                  <c:v>72000</c:v>
                </c:pt>
                <c:pt idx="79">
                  <c:v>73000</c:v>
                </c:pt>
                <c:pt idx="80">
                  <c:v>74000</c:v>
                </c:pt>
                <c:pt idx="81">
                  <c:v>74000</c:v>
                </c:pt>
                <c:pt idx="82">
                  <c:v>75000</c:v>
                </c:pt>
                <c:pt idx="83">
                  <c:v>76000</c:v>
                </c:pt>
                <c:pt idx="84">
                  <c:v>77000</c:v>
                </c:pt>
                <c:pt idx="85">
                  <c:v>78000</c:v>
                </c:pt>
                <c:pt idx="86">
                  <c:v>79000</c:v>
                </c:pt>
                <c:pt idx="87">
                  <c:v>80000</c:v>
                </c:pt>
                <c:pt idx="88">
                  <c:v>81000</c:v>
                </c:pt>
                <c:pt idx="89">
                  <c:v>82000</c:v>
                </c:pt>
                <c:pt idx="90">
                  <c:v>83000</c:v>
                </c:pt>
                <c:pt idx="91">
                  <c:v>83000</c:v>
                </c:pt>
                <c:pt idx="92">
                  <c:v>84000</c:v>
                </c:pt>
                <c:pt idx="93">
                  <c:v>85000</c:v>
                </c:pt>
                <c:pt idx="94">
                  <c:v>86000</c:v>
                </c:pt>
                <c:pt idx="95">
                  <c:v>87000</c:v>
                </c:pt>
                <c:pt idx="96">
                  <c:v>88000</c:v>
                </c:pt>
                <c:pt idx="97">
                  <c:v>88000</c:v>
                </c:pt>
                <c:pt idx="98">
                  <c:v>89000</c:v>
                </c:pt>
                <c:pt idx="99">
                  <c:v>89000</c:v>
                </c:pt>
                <c:pt idx="100">
                  <c:v>89000</c:v>
                </c:pt>
                <c:pt idx="101">
                  <c:v>90000</c:v>
                </c:pt>
                <c:pt idx="102">
                  <c:v>91000</c:v>
                </c:pt>
                <c:pt idx="103">
                  <c:v>92000</c:v>
                </c:pt>
                <c:pt idx="104">
                  <c:v>93000</c:v>
                </c:pt>
                <c:pt idx="105">
                  <c:v>94000</c:v>
                </c:pt>
                <c:pt idx="106">
                  <c:v>95000</c:v>
                </c:pt>
                <c:pt idx="107">
                  <c:v>96000</c:v>
                </c:pt>
              </c:numCache>
            </c:numRef>
          </c:xVal>
          <c:yVal>
            <c:numRef>
              <c:f>'Figure 11b'!$C$2:$C$138</c:f>
              <c:numCache>
                <c:formatCode>General</c:formatCode>
                <c:ptCount val="137"/>
                <c:pt idx="0">
                  <c:v>1</c:v>
                </c:pt>
                <c:pt idx="1">
                  <c:v>54.347826086956523</c:v>
                </c:pt>
                <c:pt idx="2">
                  <c:v>95.652173913043484</c:v>
                </c:pt>
                <c:pt idx="3">
                  <c:v>45.652173913043477</c:v>
                </c:pt>
                <c:pt idx="4">
                  <c:v>56.521739130434781</c:v>
                </c:pt>
                <c:pt idx="5">
                  <c:v>108.69565217391305</c:v>
                </c:pt>
                <c:pt idx="6">
                  <c:v>5.6521739130434785</c:v>
                </c:pt>
                <c:pt idx="7">
                  <c:v>717.39130434782612</c:v>
                </c:pt>
                <c:pt idx="8">
                  <c:v>134.78260869565219</c:v>
                </c:pt>
                <c:pt idx="9">
                  <c:v>347.82608695652175</c:v>
                </c:pt>
                <c:pt idx="10">
                  <c:v>1086.9565217391305</c:v>
                </c:pt>
                <c:pt idx="11">
                  <c:v>543.47826086956525</c:v>
                </c:pt>
                <c:pt idx="12">
                  <c:v>434.78260869565219</c:v>
                </c:pt>
                <c:pt idx="13">
                  <c:v>304.3478260869565</c:v>
                </c:pt>
                <c:pt idx="14">
                  <c:v>369.56521739130437</c:v>
                </c:pt>
                <c:pt idx="15">
                  <c:v>6.0869565217391308</c:v>
                </c:pt>
                <c:pt idx="16">
                  <c:v>326.08695652173913</c:v>
                </c:pt>
                <c:pt idx="17">
                  <c:v>869.56521739130437</c:v>
                </c:pt>
                <c:pt idx="18">
                  <c:v>1304.3478260869565</c:v>
                </c:pt>
                <c:pt idx="19">
                  <c:v>3260.8695652173915</c:v>
                </c:pt>
                <c:pt idx="20">
                  <c:v>0.16521739130434782</c:v>
                </c:pt>
                <c:pt idx="21">
                  <c:v>2.1739130434782608</c:v>
                </c:pt>
                <c:pt idx="22">
                  <c:v>3.9130434782608696</c:v>
                </c:pt>
                <c:pt idx="23">
                  <c:v>5.4347826086956523</c:v>
                </c:pt>
                <c:pt idx="24">
                  <c:v>3.9130434782608696</c:v>
                </c:pt>
                <c:pt idx="25">
                  <c:v>13.695652173913043</c:v>
                </c:pt>
                <c:pt idx="26">
                  <c:v>1.8695652173913044</c:v>
                </c:pt>
                <c:pt idx="27">
                  <c:v>1.0434782608695652</c:v>
                </c:pt>
                <c:pt idx="28">
                  <c:v>7.3043478260869561</c:v>
                </c:pt>
                <c:pt idx="29">
                  <c:v>6.3478260869565215</c:v>
                </c:pt>
                <c:pt idx="30">
                  <c:v>7.8260869565217392</c:v>
                </c:pt>
                <c:pt idx="31">
                  <c:v>13.043478260869565</c:v>
                </c:pt>
                <c:pt idx="32">
                  <c:v>15.869565217391305</c:v>
                </c:pt>
                <c:pt idx="33">
                  <c:v>47.826086956521742</c:v>
                </c:pt>
                <c:pt idx="34">
                  <c:v>43.478260869565219</c:v>
                </c:pt>
                <c:pt idx="35">
                  <c:v>5.8695652173913047</c:v>
                </c:pt>
                <c:pt idx="36">
                  <c:v>1.5217391304347827</c:v>
                </c:pt>
                <c:pt idx="37">
                  <c:v>15.869565217391305</c:v>
                </c:pt>
                <c:pt idx="38">
                  <c:v>23.913043478260871</c:v>
                </c:pt>
                <c:pt idx="39">
                  <c:v>39.130434782608695</c:v>
                </c:pt>
                <c:pt idx="40">
                  <c:v>52.173913043478258</c:v>
                </c:pt>
                <c:pt idx="41">
                  <c:v>52.173913043478258</c:v>
                </c:pt>
                <c:pt idx="42">
                  <c:v>65.217391304347828</c:v>
                </c:pt>
                <c:pt idx="43">
                  <c:v>21.739130434782609</c:v>
                </c:pt>
                <c:pt idx="44">
                  <c:v>13.804347826086957</c:v>
                </c:pt>
                <c:pt idx="45">
                  <c:v>5.1086956521739131</c:v>
                </c:pt>
                <c:pt idx="46">
                  <c:v>0.15869565217391304</c:v>
                </c:pt>
                <c:pt idx="47">
                  <c:v>1</c:v>
                </c:pt>
                <c:pt idx="48">
                  <c:v>1.4130434782608696</c:v>
                </c:pt>
                <c:pt idx="49">
                  <c:v>1.4347826086956521</c:v>
                </c:pt>
                <c:pt idx="50">
                  <c:v>1.1086956521739131</c:v>
                </c:pt>
                <c:pt idx="51">
                  <c:v>0.95652173913043481</c:v>
                </c:pt>
                <c:pt idx="52">
                  <c:v>1.4347826086956521</c:v>
                </c:pt>
                <c:pt idx="53">
                  <c:v>0.60869565217391308</c:v>
                </c:pt>
                <c:pt idx="54">
                  <c:v>1.4130434782608696</c:v>
                </c:pt>
                <c:pt idx="55">
                  <c:v>1.1521739130434783</c:v>
                </c:pt>
                <c:pt idx="56">
                  <c:v>3.9130434782608696</c:v>
                </c:pt>
                <c:pt idx="57">
                  <c:v>6.9565217391304346</c:v>
                </c:pt>
                <c:pt idx="58">
                  <c:v>4.7826086956521738</c:v>
                </c:pt>
                <c:pt idx="59">
                  <c:v>4.7826086956521738</c:v>
                </c:pt>
                <c:pt idx="60">
                  <c:v>3.6956521739130435</c:v>
                </c:pt>
                <c:pt idx="61">
                  <c:v>3.9130434782608696</c:v>
                </c:pt>
                <c:pt idx="62">
                  <c:v>0.47173913043478261</c:v>
                </c:pt>
                <c:pt idx="63">
                  <c:v>1.8478260869565217</c:v>
                </c:pt>
                <c:pt idx="64">
                  <c:v>1.8478260869565217</c:v>
                </c:pt>
                <c:pt idx="65">
                  <c:v>2.3043478260869565</c:v>
                </c:pt>
                <c:pt idx="66">
                  <c:v>3.5869565217391304</c:v>
                </c:pt>
                <c:pt idx="67">
                  <c:v>2.9347826086956523</c:v>
                </c:pt>
                <c:pt idx="68">
                  <c:v>2.6086956521739131</c:v>
                </c:pt>
                <c:pt idx="69">
                  <c:v>0.43478260869565216</c:v>
                </c:pt>
                <c:pt idx="70">
                  <c:v>0.86956521739130432</c:v>
                </c:pt>
                <c:pt idx="71">
                  <c:v>1.1956521739130435</c:v>
                </c:pt>
                <c:pt idx="72">
                  <c:v>0.47826086956521741</c:v>
                </c:pt>
                <c:pt idx="73">
                  <c:v>2.8260869565217392</c:v>
                </c:pt>
                <c:pt idx="74">
                  <c:v>3.2608695652173911</c:v>
                </c:pt>
                <c:pt idx="75">
                  <c:v>3.9130434782608696</c:v>
                </c:pt>
                <c:pt idx="76">
                  <c:v>1.3695652173913044</c:v>
                </c:pt>
                <c:pt idx="77">
                  <c:v>4.7826086956521738</c:v>
                </c:pt>
                <c:pt idx="78">
                  <c:v>3.4782608695652173</c:v>
                </c:pt>
                <c:pt idx="79">
                  <c:v>3.0434782608695654</c:v>
                </c:pt>
                <c:pt idx="80">
                  <c:v>2.8260869565217392</c:v>
                </c:pt>
                <c:pt idx="81">
                  <c:v>0.32608695652173914</c:v>
                </c:pt>
                <c:pt idx="82">
                  <c:v>1.8043478260869565</c:v>
                </c:pt>
                <c:pt idx="83">
                  <c:v>2.6086956521739131</c:v>
                </c:pt>
                <c:pt idx="84">
                  <c:v>2.0652173913043477</c:v>
                </c:pt>
                <c:pt idx="85">
                  <c:v>1.8478260869565217</c:v>
                </c:pt>
                <c:pt idx="86">
                  <c:v>1.9565217391304348</c:v>
                </c:pt>
                <c:pt idx="87">
                  <c:v>2.3260869565217392</c:v>
                </c:pt>
                <c:pt idx="88">
                  <c:v>2.5</c:v>
                </c:pt>
                <c:pt idx="89">
                  <c:v>0.97826086956521741</c:v>
                </c:pt>
                <c:pt idx="90">
                  <c:v>0.86956521739130432</c:v>
                </c:pt>
                <c:pt idx="91">
                  <c:v>0.34782608695652173</c:v>
                </c:pt>
                <c:pt idx="92">
                  <c:v>1.0434782608695652</c:v>
                </c:pt>
                <c:pt idx="93">
                  <c:v>0.97826086956521741</c:v>
                </c:pt>
                <c:pt idx="94">
                  <c:v>1.1086956521739131</c:v>
                </c:pt>
                <c:pt idx="95">
                  <c:v>1.0869565217391304</c:v>
                </c:pt>
                <c:pt idx="96">
                  <c:v>1.4130434782608696</c:v>
                </c:pt>
                <c:pt idx="97">
                  <c:v>0.11739130434782609</c:v>
                </c:pt>
                <c:pt idx="98">
                  <c:v>0.97826086956521741</c:v>
                </c:pt>
                <c:pt idx="99">
                  <c:v>0.36956521739130432</c:v>
                </c:pt>
                <c:pt idx="100">
                  <c:v>0.20434782608695654</c:v>
                </c:pt>
                <c:pt idx="101">
                  <c:v>1.5043478260869565</c:v>
                </c:pt>
                <c:pt idx="102">
                  <c:v>4.7826086956521738</c:v>
                </c:pt>
                <c:pt idx="103">
                  <c:v>6.9565217391304346</c:v>
                </c:pt>
                <c:pt idx="104">
                  <c:v>10.434782608695652</c:v>
                </c:pt>
                <c:pt idx="105">
                  <c:v>14.130434782608695</c:v>
                </c:pt>
                <c:pt idx="106">
                  <c:v>18.260869565217391</c:v>
                </c:pt>
                <c:pt idx="107">
                  <c:v>17.391304347826086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BEC-4938-BC89-F69CC7C71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75552"/>
        <c:axId val="838337696"/>
      </c:scatterChart>
      <c:valAx>
        <c:axId val="90397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4617807174728663"/>
              <c:y val="0.93441088920515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337696"/>
        <c:crosses val="autoZero"/>
        <c:crossBetween val="midCat"/>
      </c:valAx>
      <c:valAx>
        <c:axId val="838337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Normalised Resistance</a:t>
                </a:r>
              </a:p>
            </c:rich>
          </c:tx>
          <c:layout>
            <c:manualLayout>
              <c:xMode val="edge"/>
              <c:yMode val="edge"/>
              <c:x val="6.5133811454726881E-3"/>
              <c:y val="0.21628185010834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9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85467940973624E-2"/>
          <c:y val="7.1255528093212214E-2"/>
          <c:w val="0.87291469612376094"/>
          <c:h val="0.800874011748098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'Fig.12 (repeated ironing Optic)'!$C$1</c:f>
              <c:strCache>
                <c:ptCount val="1"/>
                <c:pt idx="0">
                  <c:v>Normalised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xVal>
            <c:numRef>
              <c:f>'Fig.12 (repeated ironing Optic)'!$A$2:$A$31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1000</c:v>
                </c:pt>
                <c:pt idx="3">
                  <c:v>1000</c:v>
                </c:pt>
                <c:pt idx="4">
                  <c:v>2000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4000</c:v>
                </c:pt>
                <c:pt idx="9">
                  <c:v>5000</c:v>
                </c:pt>
                <c:pt idx="10">
                  <c:v>6000</c:v>
                </c:pt>
                <c:pt idx="11">
                  <c:v>7000</c:v>
                </c:pt>
                <c:pt idx="12">
                  <c:v>7000</c:v>
                </c:pt>
                <c:pt idx="13">
                  <c:v>8000</c:v>
                </c:pt>
                <c:pt idx="14">
                  <c:v>8000</c:v>
                </c:pt>
                <c:pt idx="15">
                  <c:v>9000</c:v>
                </c:pt>
                <c:pt idx="16">
                  <c:v>10000</c:v>
                </c:pt>
                <c:pt idx="17">
                  <c:v>11000</c:v>
                </c:pt>
              </c:numCache>
            </c:numRef>
          </c:xVal>
          <c:yVal>
            <c:numRef>
              <c:f>'Fig.12 (repeated ironing Optic)'!$C$2:$C$31</c:f>
              <c:numCache>
                <c:formatCode>General</c:formatCode>
                <c:ptCount val="30"/>
                <c:pt idx="0">
                  <c:v>1</c:v>
                </c:pt>
                <c:pt idx="1">
                  <c:v>0.98863636363636342</c:v>
                </c:pt>
                <c:pt idx="2">
                  <c:v>68.181818181818173</c:v>
                </c:pt>
                <c:pt idx="3">
                  <c:v>0.60227272727272718</c:v>
                </c:pt>
                <c:pt idx="4">
                  <c:v>39.772727272727266</c:v>
                </c:pt>
                <c:pt idx="5">
                  <c:v>0.20454545454545453</c:v>
                </c:pt>
                <c:pt idx="6">
                  <c:v>5.6818181818181817</c:v>
                </c:pt>
                <c:pt idx="7">
                  <c:v>14.204545454545453</c:v>
                </c:pt>
                <c:pt idx="8">
                  <c:v>0.77840909090909083</c:v>
                </c:pt>
                <c:pt idx="9">
                  <c:v>0.79545454545454541</c:v>
                </c:pt>
                <c:pt idx="10">
                  <c:v>0.68181818181818177</c:v>
                </c:pt>
                <c:pt idx="11">
                  <c:v>1.1363636363636362</c:v>
                </c:pt>
                <c:pt idx="12">
                  <c:v>9.6590909090909075E-2</c:v>
                </c:pt>
                <c:pt idx="13">
                  <c:v>3.4090909090909087</c:v>
                </c:pt>
                <c:pt idx="14">
                  <c:v>0.25568181818181818</c:v>
                </c:pt>
                <c:pt idx="15">
                  <c:v>0.36931818181818177</c:v>
                </c:pt>
                <c:pt idx="16">
                  <c:v>0.59659090909090906</c:v>
                </c:pt>
                <c:pt idx="17">
                  <c:v>0.73863636363636354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D0-4D1E-ACFD-312089D6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75552"/>
        <c:axId val="838337696"/>
      </c:scatterChart>
      <c:valAx>
        <c:axId val="90397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4617807174728663"/>
              <c:y val="0.93441088920515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337696"/>
        <c:crosses val="autoZero"/>
        <c:crossBetween val="midCat"/>
      </c:valAx>
      <c:valAx>
        <c:axId val="838337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Normalised Resistance</a:t>
                </a:r>
              </a:p>
            </c:rich>
          </c:tx>
          <c:layout>
            <c:manualLayout>
              <c:xMode val="edge"/>
              <c:yMode val="edge"/>
              <c:x val="6.5133811454726881E-3"/>
              <c:y val="0.21628185010834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9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85467940973624E-2"/>
          <c:y val="7.1255528093212214E-2"/>
          <c:w val="0.87291469612376094"/>
          <c:h val="0.800874011748098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'Isacord (repeated ironing)'!$C$1</c:f>
              <c:strCache>
                <c:ptCount val="1"/>
                <c:pt idx="0">
                  <c:v>Normalised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</a:ln>
              <a:effectLst/>
            </c:spPr>
          </c:marker>
          <c:xVal>
            <c:numRef>
              <c:f>'Isacord (repeated ironing)'!$A$2:$A$26</c:f>
              <c:numCache>
                <c:formatCode>General</c:formatCode>
                <c:ptCount val="25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8000</c:v>
                </c:pt>
                <c:pt idx="10">
                  <c:v>9000</c:v>
                </c:pt>
                <c:pt idx="11">
                  <c:v>10000</c:v>
                </c:pt>
                <c:pt idx="12">
                  <c:v>11000</c:v>
                </c:pt>
              </c:numCache>
            </c:numRef>
          </c:xVal>
          <c:yVal>
            <c:numRef>
              <c:f>'Isacord (repeated ironing)'!$C$2:$C$26</c:f>
              <c:numCache>
                <c:formatCode>General</c:formatCode>
                <c:ptCount val="25"/>
                <c:pt idx="0">
                  <c:v>1</c:v>
                </c:pt>
                <c:pt idx="1">
                  <c:v>68.181818181818173</c:v>
                </c:pt>
                <c:pt idx="2">
                  <c:v>39.772727272727266</c:v>
                </c:pt>
                <c:pt idx="3">
                  <c:v>5.6818181818181817</c:v>
                </c:pt>
                <c:pt idx="4">
                  <c:v>14.204545454545453</c:v>
                </c:pt>
                <c:pt idx="5">
                  <c:v>0.79545454545454541</c:v>
                </c:pt>
                <c:pt idx="6">
                  <c:v>0.68181818181818177</c:v>
                </c:pt>
                <c:pt idx="7">
                  <c:v>1.1363636363636362</c:v>
                </c:pt>
                <c:pt idx="8">
                  <c:v>3.4090909090909087</c:v>
                </c:pt>
                <c:pt idx="9">
                  <c:v>0.25568181818181818</c:v>
                </c:pt>
                <c:pt idx="10">
                  <c:v>0.36931818181818177</c:v>
                </c:pt>
                <c:pt idx="11">
                  <c:v>0.59659090909090906</c:v>
                </c:pt>
                <c:pt idx="12">
                  <c:v>0.73863636363636354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89-4030-B7C2-6F2110D3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975552"/>
        <c:axId val="838337696"/>
      </c:scatterChart>
      <c:valAx>
        <c:axId val="903975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Cycles</a:t>
                </a:r>
              </a:p>
            </c:rich>
          </c:tx>
          <c:layout>
            <c:manualLayout>
              <c:xMode val="edge"/>
              <c:yMode val="edge"/>
              <c:x val="0.44617807174728663"/>
              <c:y val="0.934410889205152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38337696"/>
        <c:crosses val="autoZero"/>
        <c:crossBetween val="midCat"/>
      </c:valAx>
      <c:valAx>
        <c:axId val="838337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Electrical Resistance</a:t>
                </a:r>
                <a:r>
                  <a:rPr lang="en-GB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(ohms)</a:t>
                </a:r>
                <a:endParaRPr lang="en-GB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6.5133811454726881E-3"/>
              <c:y val="0.21628185010834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39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52385</xdr:rowOff>
    </xdr:from>
    <xdr:to>
      <xdr:col>18</xdr:col>
      <xdr:colOff>95250</xdr:colOff>
      <xdr:row>26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29BC46-C45F-43D5-B56E-B08373185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1</xdr:row>
      <xdr:rowOff>52386</xdr:rowOff>
    </xdr:from>
    <xdr:to>
      <xdr:col>18</xdr:col>
      <xdr:colOff>95250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95FF35-9C98-42A3-AA54-D0F9D797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1781176</xdr:colOff>
      <xdr:row>3</xdr:row>
      <xdr:rowOff>23810</xdr:rowOff>
    </xdr:from>
    <xdr:to>
      <xdr:col>8</xdr:col>
      <xdr:colOff>1695450</xdr:colOff>
      <xdr:row>23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FE3BF2-1790-4580-A110-558A3D80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828676</xdr:colOff>
      <xdr:row>7</xdr:row>
      <xdr:rowOff>52385</xdr:rowOff>
    </xdr:from>
    <xdr:to>
      <xdr:col>9</xdr:col>
      <xdr:colOff>247650</xdr:colOff>
      <xdr:row>26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28D6F4-2951-4006-856C-7058DFEDC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4E80-FB29-437A-9E1F-35620F9F0703}">
  <dimension ref="A1:E103"/>
  <sheetViews>
    <sheetView topLeftCell="A28" zoomScaleNormal="100" workbookViewId="0">
      <selection activeCell="E20" sqref="D1:E20"/>
    </sheetView>
  </sheetViews>
  <sheetFormatPr defaultRowHeight="15" x14ac:dyDescent="0.25"/>
  <cols>
    <col min="1" max="1" width="21.5703125" customWidth="1"/>
    <col min="2" max="3" width="19.140625" customWidth="1"/>
    <col min="4" max="4" width="32.85546875" customWidth="1"/>
    <col min="7" max="7" width="16.7109375" customWidth="1"/>
  </cols>
  <sheetData>
    <row r="1" spans="1:4" x14ac:dyDescent="0.25">
      <c r="A1" t="s">
        <v>0</v>
      </c>
      <c r="B1" t="s">
        <v>1</v>
      </c>
      <c r="C1" t="s">
        <v>51</v>
      </c>
    </row>
    <row r="2" spans="1:4" x14ac:dyDescent="0.25">
      <c r="A2">
        <v>0</v>
      </c>
      <c r="B2">
        <v>26</v>
      </c>
      <c r="C2">
        <f>(B2/$B$2)</f>
        <v>1</v>
      </c>
    </row>
    <row r="3" spans="1:4" x14ac:dyDescent="0.25">
      <c r="A3">
        <v>1000</v>
      </c>
      <c r="B3">
        <v>750</v>
      </c>
      <c r="C3">
        <f t="shared" ref="C3:C66" si="0">(B3/$B$2)</f>
        <v>28.846153846153847</v>
      </c>
    </row>
    <row r="4" spans="1:4" x14ac:dyDescent="0.25">
      <c r="A4">
        <v>2000</v>
      </c>
      <c r="B4">
        <v>1200</v>
      </c>
      <c r="C4">
        <f t="shared" si="0"/>
        <v>46.153846153846153</v>
      </c>
    </row>
    <row r="5" spans="1:4" x14ac:dyDescent="0.25">
      <c r="A5">
        <v>3000</v>
      </c>
      <c r="B5">
        <v>1500</v>
      </c>
      <c r="C5">
        <f t="shared" si="0"/>
        <v>57.692307692307693</v>
      </c>
    </row>
    <row r="6" spans="1:4" x14ac:dyDescent="0.25">
      <c r="A6">
        <v>4000</v>
      </c>
      <c r="B6">
        <v>2000</v>
      </c>
      <c r="C6">
        <f t="shared" si="0"/>
        <v>76.92307692307692</v>
      </c>
    </row>
    <row r="7" spans="1:4" x14ac:dyDescent="0.25">
      <c r="A7">
        <v>5000</v>
      </c>
      <c r="B7">
        <v>1200</v>
      </c>
      <c r="C7">
        <f t="shared" si="0"/>
        <v>46.153846153846153</v>
      </c>
    </row>
    <row r="8" spans="1:4" x14ac:dyDescent="0.25">
      <c r="A8">
        <v>6000</v>
      </c>
      <c r="B8">
        <v>2200</v>
      </c>
      <c r="C8">
        <f t="shared" si="0"/>
        <v>84.615384615384613</v>
      </c>
    </row>
    <row r="9" spans="1:4" x14ac:dyDescent="0.25">
      <c r="A9">
        <v>7000</v>
      </c>
      <c r="B9">
        <v>2000</v>
      </c>
      <c r="C9">
        <f t="shared" si="0"/>
        <v>76.92307692307692</v>
      </c>
    </row>
    <row r="10" spans="1:4" x14ac:dyDescent="0.25">
      <c r="A10">
        <v>8000</v>
      </c>
      <c r="B10">
        <v>3500</v>
      </c>
      <c r="C10">
        <f t="shared" si="0"/>
        <v>134.61538461538461</v>
      </c>
    </row>
    <row r="11" spans="1:4" x14ac:dyDescent="0.25">
      <c r="A11">
        <v>8000</v>
      </c>
      <c r="B11">
        <v>400</v>
      </c>
      <c r="C11">
        <f t="shared" si="0"/>
        <v>15.384615384615385</v>
      </c>
      <c r="D11" t="s">
        <v>2</v>
      </c>
    </row>
    <row r="12" spans="1:4" x14ac:dyDescent="0.25">
      <c r="A12">
        <v>9000</v>
      </c>
      <c r="B12">
        <v>2700</v>
      </c>
      <c r="C12">
        <f t="shared" si="0"/>
        <v>103.84615384615384</v>
      </c>
    </row>
    <row r="13" spans="1:4" x14ac:dyDescent="0.25">
      <c r="A13">
        <v>10000</v>
      </c>
      <c r="B13">
        <v>2500</v>
      </c>
      <c r="C13">
        <f t="shared" si="0"/>
        <v>96.15384615384616</v>
      </c>
    </row>
    <row r="14" spans="1:4" x14ac:dyDescent="0.25">
      <c r="A14">
        <v>11000</v>
      </c>
      <c r="B14">
        <v>1300</v>
      </c>
      <c r="C14">
        <f t="shared" si="0"/>
        <v>50</v>
      </c>
    </row>
    <row r="15" spans="1:4" x14ac:dyDescent="0.25">
      <c r="A15">
        <v>12000</v>
      </c>
      <c r="B15">
        <v>2300</v>
      </c>
      <c r="C15">
        <f t="shared" si="0"/>
        <v>88.461538461538467</v>
      </c>
    </row>
    <row r="16" spans="1:4" x14ac:dyDescent="0.25">
      <c r="A16">
        <v>13000</v>
      </c>
      <c r="B16">
        <v>3500</v>
      </c>
      <c r="C16">
        <f t="shared" si="0"/>
        <v>134.61538461538461</v>
      </c>
    </row>
    <row r="17" spans="1:5" x14ac:dyDescent="0.25">
      <c r="A17">
        <v>14000</v>
      </c>
      <c r="B17">
        <v>5000</v>
      </c>
      <c r="C17">
        <f t="shared" si="0"/>
        <v>192.30769230769232</v>
      </c>
    </row>
    <row r="18" spans="1:5" x14ac:dyDescent="0.25">
      <c r="A18">
        <v>15000</v>
      </c>
      <c r="B18">
        <v>3500</v>
      </c>
      <c r="C18">
        <f t="shared" si="0"/>
        <v>134.61538461538461</v>
      </c>
    </row>
    <row r="19" spans="1:5" x14ac:dyDescent="0.25">
      <c r="A19">
        <v>15000</v>
      </c>
      <c r="B19">
        <v>500</v>
      </c>
      <c r="C19">
        <f t="shared" si="0"/>
        <v>19.23076923076923</v>
      </c>
      <c r="D19" t="s">
        <v>3</v>
      </c>
    </row>
    <row r="20" spans="1:5" x14ac:dyDescent="0.25">
      <c r="A20">
        <v>15000</v>
      </c>
      <c r="B20">
        <v>26</v>
      </c>
      <c r="C20">
        <f t="shared" si="0"/>
        <v>1</v>
      </c>
      <c r="D20" t="s">
        <v>4</v>
      </c>
    </row>
    <row r="21" spans="1:5" x14ac:dyDescent="0.25">
      <c r="A21">
        <v>16000</v>
      </c>
      <c r="B21">
        <v>250</v>
      </c>
      <c r="C21">
        <f t="shared" si="0"/>
        <v>9.615384615384615</v>
      </c>
    </row>
    <row r="22" spans="1:5" x14ac:dyDescent="0.25">
      <c r="A22">
        <v>17000</v>
      </c>
      <c r="B22">
        <v>310</v>
      </c>
      <c r="C22">
        <f t="shared" si="0"/>
        <v>11.923076923076923</v>
      </c>
    </row>
    <row r="23" spans="1:5" x14ac:dyDescent="0.25">
      <c r="A23">
        <v>18000</v>
      </c>
      <c r="B23">
        <v>300</v>
      </c>
      <c r="C23">
        <f t="shared" si="0"/>
        <v>11.538461538461538</v>
      </c>
    </row>
    <row r="24" spans="1:5" x14ac:dyDescent="0.25">
      <c r="A24">
        <v>19000</v>
      </c>
      <c r="B24">
        <v>410</v>
      </c>
      <c r="C24">
        <f t="shared" si="0"/>
        <v>15.76923076923077</v>
      </c>
      <c r="E24" s="1"/>
    </row>
    <row r="25" spans="1:5" x14ac:dyDescent="0.25">
      <c r="A25">
        <v>20000</v>
      </c>
      <c r="B25">
        <v>710</v>
      </c>
      <c r="C25">
        <f t="shared" si="0"/>
        <v>27.307692307692307</v>
      </c>
    </row>
    <row r="26" spans="1:5" x14ac:dyDescent="0.25">
      <c r="A26">
        <v>21000</v>
      </c>
      <c r="B26">
        <v>1800</v>
      </c>
      <c r="C26">
        <f t="shared" si="0"/>
        <v>69.230769230769226</v>
      </c>
    </row>
    <row r="27" spans="1:5" x14ac:dyDescent="0.25">
      <c r="A27">
        <v>22000</v>
      </c>
      <c r="B27">
        <v>2200</v>
      </c>
      <c r="C27">
        <f t="shared" si="0"/>
        <v>84.615384615384613</v>
      </c>
    </row>
    <row r="28" spans="1:5" x14ac:dyDescent="0.25">
      <c r="A28">
        <v>23000</v>
      </c>
      <c r="B28">
        <v>2000</v>
      </c>
      <c r="C28">
        <f t="shared" si="0"/>
        <v>76.92307692307692</v>
      </c>
    </row>
    <row r="29" spans="1:5" x14ac:dyDescent="0.25">
      <c r="A29">
        <v>24000</v>
      </c>
      <c r="B29">
        <v>2300</v>
      </c>
      <c r="C29">
        <f t="shared" si="0"/>
        <v>88.461538461538467</v>
      </c>
    </row>
    <row r="30" spans="1:5" x14ac:dyDescent="0.25">
      <c r="A30">
        <v>25000</v>
      </c>
      <c r="B30">
        <v>2300</v>
      </c>
      <c r="C30">
        <f t="shared" si="0"/>
        <v>88.461538461538467</v>
      </c>
    </row>
    <row r="31" spans="1:5" x14ac:dyDescent="0.25">
      <c r="A31">
        <v>25000</v>
      </c>
      <c r="B31">
        <v>400</v>
      </c>
      <c r="C31">
        <f t="shared" si="0"/>
        <v>15.384615384615385</v>
      </c>
      <c r="D31" t="s">
        <v>28</v>
      </c>
    </row>
    <row r="32" spans="1:5" x14ac:dyDescent="0.25">
      <c r="A32">
        <v>25000</v>
      </c>
      <c r="B32">
        <v>6.6</v>
      </c>
      <c r="C32">
        <f t="shared" si="0"/>
        <v>0.25384615384615383</v>
      </c>
      <c r="D32" t="s">
        <v>29</v>
      </c>
    </row>
    <row r="33" spans="1:4" x14ac:dyDescent="0.25">
      <c r="A33">
        <v>26000</v>
      </c>
      <c r="B33">
        <v>42</v>
      </c>
      <c r="C33">
        <f t="shared" si="0"/>
        <v>1.6153846153846154</v>
      </c>
    </row>
    <row r="34" spans="1:4" x14ac:dyDescent="0.25">
      <c r="A34">
        <v>27000</v>
      </c>
      <c r="B34">
        <v>33</v>
      </c>
      <c r="C34">
        <f t="shared" si="0"/>
        <v>1.2692307692307692</v>
      </c>
    </row>
    <row r="35" spans="1:4" x14ac:dyDescent="0.25">
      <c r="A35">
        <v>28000</v>
      </c>
      <c r="B35">
        <v>40</v>
      </c>
      <c r="C35">
        <f t="shared" si="0"/>
        <v>1.5384615384615385</v>
      </c>
    </row>
    <row r="36" spans="1:4" x14ac:dyDescent="0.25">
      <c r="A36">
        <v>29000</v>
      </c>
      <c r="B36">
        <v>45</v>
      </c>
      <c r="C36">
        <f t="shared" si="0"/>
        <v>1.7307692307692308</v>
      </c>
    </row>
    <row r="37" spans="1:4" x14ac:dyDescent="0.25">
      <c r="A37">
        <v>30000</v>
      </c>
      <c r="B37">
        <v>45</v>
      </c>
      <c r="C37">
        <f t="shared" si="0"/>
        <v>1.7307692307692308</v>
      </c>
    </row>
    <row r="38" spans="1:4" x14ac:dyDescent="0.25">
      <c r="A38">
        <v>31000</v>
      </c>
      <c r="B38">
        <v>66</v>
      </c>
      <c r="C38">
        <f t="shared" si="0"/>
        <v>2.5384615384615383</v>
      </c>
    </row>
    <row r="39" spans="1:4" x14ac:dyDescent="0.25">
      <c r="A39">
        <v>32000</v>
      </c>
      <c r="B39">
        <v>56</v>
      </c>
      <c r="C39">
        <f t="shared" si="0"/>
        <v>2.1538461538461537</v>
      </c>
      <c r="D39" t="s">
        <v>30</v>
      </c>
    </row>
    <row r="40" spans="1:4" x14ac:dyDescent="0.25">
      <c r="A40">
        <v>32000</v>
      </c>
      <c r="B40">
        <v>35</v>
      </c>
      <c r="C40">
        <f t="shared" si="0"/>
        <v>1.3461538461538463</v>
      </c>
      <c r="D40" t="s">
        <v>28</v>
      </c>
    </row>
    <row r="41" spans="1:4" x14ac:dyDescent="0.25">
      <c r="A41">
        <v>33000</v>
      </c>
      <c r="B41">
        <v>90</v>
      </c>
      <c r="C41">
        <f t="shared" si="0"/>
        <v>3.4615384615384617</v>
      </c>
    </row>
    <row r="42" spans="1:4" x14ac:dyDescent="0.25">
      <c r="A42">
        <v>34000</v>
      </c>
      <c r="B42">
        <v>88</v>
      </c>
      <c r="C42">
        <f t="shared" si="0"/>
        <v>3.3846153846153846</v>
      </c>
    </row>
    <row r="43" spans="1:4" x14ac:dyDescent="0.25">
      <c r="A43">
        <v>35000</v>
      </c>
      <c r="B43">
        <v>90</v>
      </c>
      <c r="C43">
        <f t="shared" si="0"/>
        <v>3.4615384615384617</v>
      </c>
    </row>
    <row r="44" spans="1:4" x14ac:dyDescent="0.25">
      <c r="A44">
        <v>36000</v>
      </c>
      <c r="B44">
        <v>92</v>
      </c>
      <c r="C44">
        <f t="shared" si="0"/>
        <v>3.5384615384615383</v>
      </c>
    </row>
    <row r="45" spans="1:4" x14ac:dyDescent="0.25">
      <c r="A45">
        <v>37000</v>
      </c>
      <c r="B45">
        <v>121</v>
      </c>
      <c r="C45">
        <f t="shared" si="0"/>
        <v>4.6538461538461542</v>
      </c>
    </row>
    <row r="46" spans="1:4" x14ac:dyDescent="0.25">
      <c r="A46">
        <v>38000</v>
      </c>
      <c r="B46">
        <v>60</v>
      </c>
      <c r="C46">
        <f t="shared" si="0"/>
        <v>2.3076923076923075</v>
      </c>
    </row>
    <row r="47" spans="1:4" x14ac:dyDescent="0.25">
      <c r="A47">
        <v>39000</v>
      </c>
      <c r="B47">
        <v>71</v>
      </c>
      <c r="C47">
        <f t="shared" si="0"/>
        <v>2.7307692307692308</v>
      </c>
    </row>
    <row r="48" spans="1:4" x14ac:dyDescent="0.25">
      <c r="A48">
        <v>40000</v>
      </c>
      <c r="B48">
        <v>75</v>
      </c>
      <c r="C48">
        <f t="shared" si="0"/>
        <v>2.8846153846153846</v>
      </c>
    </row>
    <row r="49" spans="1:4" x14ac:dyDescent="0.25">
      <c r="A49">
        <v>41000</v>
      </c>
      <c r="B49">
        <v>79</v>
      </c>
      <c r="C49">
        <f t="shared" si="0"/>
        <v>3.0384615384615383</v>
      </c>
    </row>
    <row r="50" spans="1:4" x14ac:dyDescent="0.25">
      <c r="A50">
        <v>41000</v>
      </c>
      <c r="B50">
        <v>19</v>
      </c>
      <c r="C50">
        <f t="shared" si="0"/>
        <v>0.73076923076923073</v>
      </c>
      <c r="D50" t="s">
        <v>31</v>
      </c>
    </row>
    <row r="51" spans="1:4" x14ac:dyDescent="0.25">
      <c r="A51">
        <v>42000</v>
      </c>
      <c r="B51">
        <v>97</v>
      </c>
      <c r="C51">
        <f t="shared" si="0"/>
        <v>3.7307692307692308</v>
      </c>
    </row>
    <row r="52" spans="1:4" x14ac:dyDescent="0.25">
      <c r="A52">
        <v>43000</v>
      </c>
      <c r="B52">
        <v>96</v>
      </c>
      <c r="C52">
        <f t="shared" si="0"/>
        <v>3.6923076923076925</v>
      </c>
    </row>
    <row r="53" spans="1:4" x14ac:dyDescent="0.25">
      <c r="A53">
        <v>44000</v>
      </c>
      <c r="B53">
        <v>85</v>
      </c>
      <c r="C53">
        <f t="shared" si="0"/>
        <v>3.2692307692307692</v>
      </c>
    </row>
    <row r="54" spans="1:4" x14ac:dyDescent="0.25">
      <c r="A54">
        <v>45000</v>
      </c>
      <c r="B54">
        <v>170</v>
      </c>
      <c r="C54">
        <f t="shared" si="0"/>
        <v>6.5384615384615383</v>
      </c>
    </row>
    <row r="55" spans="1:4" x14ac:dyDescent="0.25">
      <c r="A55">
        <v>45000</v>
      </c>
      <c r="B55">
        <v>29</v>
      </c>
      <c r="C55">
        <f t="shared" si="0"/>
        <v>1.1153846153846154</v>
      </c>
      <c r="D55" t="s">
        <v>28</v>
      </c>
    </row>
    <row r="56" spans="1:4" x14ac:dyDescent="0.25">
      <c r="A56">
        <v>45000</v>
      </c>
      <c r="B56">
        <v>2.5</v>
      </c>
      <c r="C56">
        <f t="shared" si="0"/>
        <v>9.6153846153846159E-2</v>
      </c>
      <c r="D56" t="s">
        <v>29</v>
      </c>
    </row>
    <row r="57" spans="1:4" x14ac:dyDescent="0.25">
      <c r="A57">
        <v>46000</v>
      </c>
      <c r="B57">
        <v>20</v>
      </c>
      <c r="C57">
        <f t="shared" si="0"/>
        <v>0.76923076923076927</v>
      </c>
    </row>
    <row r="58" spans="1:4" x14ac:dyDescent="0.25">
      <c r="A58">
        <v>47000</v>
      </c>
      <c r="B58">
        <v>26</v>
      </c>
      <c r="C58">
        <f t="shared" si="0"/>
        <v>1</v>
      </c>
    </row>
    <row r="59" spans="1:4" x14ac:dyDescent="0.25">
      <c r="A59">
        <v>48000</v>
      </c>
      <c r="B59">
        <v>33</v>
      </c>
      <c r="C59">
        <f t="shared" si="0"/>
        <v>1.2692307692307692</v>
      </c>
    </row>
    <row r="60" spans="1:4" x14ac:dyDescent="0.25">
      <c r="A60">
        <v>49000</v>
      </c>
      <c r="B60">
        <v>45</v>
      </c>
      <c r="C60">
        <f t="shared" si="0"/>
        <v>1.7307692307692308</v>
      </c>
    </row>
    <row r="61" spans="1:4" x14ac:dyDescent="0.25">
      <c r="A61">
        <v>50000</v>
      </c>
      <c r="B61">
        <v>40</v>
      </c>
      <c r="C61">
        <f t="shared" si="0"/>
        <v>1.5384615384615385</v>
      </c>
    </row>
    <row r="62" spans="1:4" x14ac:dyDescent="0.25">
      <c r="A62">
        <v>51000</v>
      </c>
      <c r="B62">
        <v>60</v>
      </c>
      <c r="C62">
        <f t="shared" si="0"/>
        <v>2.3076923076923075</v>
      </c>
    </row>
    <row r="63" spans="1:4" x14ac:dyDescent="0.25">
      <c r="A63">
        <v>52000</v>
      </c>
      <c r="B63">
        <v>83</v>
      </c>
      <c r="C63">
        <f t="shared" si="0"/>
        <v>3.1923076923076925</v>
      </c>
    </row>
    <row r="64" spans="1:4" x14ac:dyDescent="0.25">
      <c r="A64">
        <v>52000</v>
      </c>
      <c r="B64">
        <v>14</v>
      </c>
      <c r="C64">
        <f t="shared" si="0"/>
        <v>0.53846153846153844</v>
      </c>
      <c r="D64" t="s">
        <v>32</v>
      </c>
    </row>
    <row r="65" spans="1:4" x14ac:dyDescent="0.25">
      <c r="A65">
        <v>53000</v>
      </c>
      <c r="B65">
        <v>80</v>
      </c>
      <c r="C65">
        <f t="shared" si="0"/>
        <v>3.0769230769230771</v>
      </c>
    </row>
    <row r="66" spans="1:4" x14ac:dyDescent="0.25">
      <c r="A66">
        <v>54000</v>
      </c>
      <c r="B66">
        <v>130</v>
      </c>
      <c r="C66">
        <f t="shared" si="0"/>
        <v>5</v>
      </c>
    </row>
    <row r="67" spans="1:4" x14ac:dyDescent="0.25">
      <c r="A67">
        <v>55000</v>
      </c>
      <c r="B67">
        <v>230</v>
      </c>
      <c r="C67">
        <f t="shared" ref="C67:C103" si="1">(B67/$B$2)</f>
        <v>8.8461538461538467</v>
      </c>
    </row>
    <row r="68" spans="1:4" x14ac:dyDescent="0.25">
      <c r="A68">
        <v>55000</v>
      </c>
      <c r="B68">
        <v>40</v>
      </c>
      <c r="C68">
        <f t="shared" si="1"/>
        <v>1.5384615384615385</v>
      </c>
      <c r="D68" t="s">
        <v>33</v>
      </c>
    </row>
    <row r="69" spans="1:4" x14ac:dyDescent="0.25">
      <c r="A69">
        <v>56000</v>
      </c>
      <c r="B69">
        <v>270</v>
      </c>
      <c r="C69">
        <f t="shared" si="1"/>
        <v>10.384615384615385</v>
      </c>
    </row>
    <row r="70" spans="1:4" x14ac:dyDescent="0.25">
      <c r="A70">
        <v>57000</v>
      </c>
      <c r="B70">
        <v>320</v>
      </c>
      <c r="C70">
        <f t="shared" si="1"/>
        <v>12.307692307692308</v>
      </c>
    </row>
    <row r="71" spans="1:4" x14ac:dyDescent="0.25">
      <c r="A71">
        <v>58000</v>
      </c>
      <c r="B71">
        <v>650</v>
      </c>
      <c r="C71">
        <f t="shared" si="1"/>
        <v>25</v>
      </c>
    </row>
    <row r="72" spans="1:4" x14ac:dyDescent="0.25">
      <c r="A72">
        <v>59000</v>
      </c>
      <c r="B72">
        <v>550</v>
      </c>
      <c r="C72">
        <f t="shared" si="1"/>
        <v>21.153846153846153</v>
      </c>
    </row>
    <row r="73" spans="1:4" x14ac:dyDescent="0.25">
      <c r="A73">
        <v>60000</v>
      </c>
      <c r="B73">
        <v>1100</v>
      </c>
      <c r="C73">
        <f t="shared" si="1"/>
        <v>42.307692307692307</v>
      </c>
    </row>
    <row r="74" spans="1:4" x14ac:dyDescent="0.25">
      <c r="A74">
        <v>61000</v>
      </c>
      <c r="B74">
        <v>550</v>
      </c>
      <c r="C74">
        <f t="shared" si="1"/>
        <v>21.153846153846153</v>
      </c>
      <c r="D74" t="s">
        <v>34</v>
      </c>
    </row>
    <row r="75" spans="1:4" x14ac:dyDescent="0.25">
      <c r="A75">
        <v>62000</v>
      </c>
      <c r="B75">
        <v>700</v>
      </c>
      <c r="C75">
        <f t="shared" si="1"/>
        <v>26.923076923076923</v>
      </c>
    </row>
    <row r="76" spans="1:4" x14ac:dyDescent="0.25">
      <c r="A76">
        <v>63000</v>
      </c>
      <c r="B76">
        <v>200</v>
      </c>
      <c r="C76">
        <f t="shared" si="1"/>
        <v>7.6923076923076925</v>
      </c>
    </row>
    <row r="77" spans="1:4" x14ac:dyDescent="0.25">
      <c r="A77">
        <v>64000</v>
      </c>
      <c r="B77">
        <v>150</v>
      </c>
      <c r="C77">
        <f t="shared" si="1"/>
        <v>5.7692307692307692</v>
      </c>
    </row>
    <row r="78" spans="1:4" x14ac:dyDescent="0.25">
      <c r="A78">
        <v>65000</v>
      </c>
      <c r="B78">
        <v>200</v>
      </c>
      <c r="C78">
        <f t="shared" si="1"/>
        <v>7.6923076923076925</v>
      </c>
    </row>
    <row r="79" spans="1:4" x14ac:dyDescent="0.25">
      <c r="A79">
        <v>66000</v>
      </c>
      <c r="B79">
        <v>500</v>
      </c>
      <c r="C79">
        <f t="shared" si="1"/>
        <v>19.23076923076923</v>
      </c>
    </row>
    <row r="80" spans="1:4" x14ac:dyDescent="0.25">
      <c r="A80">
        <v>67000</v>
      </c>
      <c r="B80">
        <v>550</v>
      </c>
      <c r="C80">
        <f t="shared" si="1"/>
        <v>21.153846153846153</v>
      </c>
    </row>
    <row r="81" spans="1:4" x14ac:dyDescent="0.25">
      <c r="A81">
        <v>68000</v>
      </c>
      <c r="B81">
        <v>480</v>
      </c>
      <c r="C81">
        <f t="shared" si="1"/>
        <v>18.46153846153846</v>
      </c>
    </row>
    <row r="82" spans="1:4" x14ac:dyDescent="0.25">
      <c r="A82">
        <v>69000</v>
      </c>
      <c r="B82">
        <v>1000</v>
      </c>
      <c r="C82">
        <f t="shared" si="1"/>
        <v>38.46153846153846</v>
      </c>
    </row>
    <row r="83" spans="1:4" x14ac:dyDescent="0.25">
      <c r="A83">
        <v>70000</v>
      </c>
      <c r="B83">
        <v>1600</v>
      </c>
      <c r="C83">
        <f t="shared" si="1"/>
        <v>61.53846153846154</v>
      </c>
    </row>
    <row r="84" spans="1:4" x14ac:dyDescent="0.25">
      <c r="A84">
        <v>71000</v>
      </c>
      <c r="B84">
        <v>450</v>
      </c>
      <c r="C84">
        <f t="shared" si="1"/>
        <v>17.307692307692307</v>
      </c>
    </row>
    <row r="85" spans="1:4" x14ac:dyDescent="0.25">
      <c r="A85">
        <v>72000</v>
      </c>
      <c r="B85">
        <v>800</v>
      </c>
      <c r="C85">
        <f t="shared" si="1"/>
        <v>30.76923076923077</v>
      </c>
    </row>
    <row r="86" spans="1:4" x14ac:dyDescent="0.25">
      <c r="A86">
        <v>73000</v>
      </c>
      <c r="B86">
        <v>300</v>
      </c>
      <c r="C86">
        <f t="shared" si="1"/>
        <v>11.538461538461538</v>
      </c>
      <c r="D86" t="s">
        <v>35</v>
      </c>
    </row>
    <row r="87" spans="1:4" x14ac:dyDescent="0.25">
      <c r="A87">
        <v>74000</v>
      </c>
      <c r="B87">
        <v>400</v>
      </c>
      <c r="C87">
        <f t="shared" si="1"/>
        <v>15.384615384615385</v>
      </c>
    </row>
    <row r="88" spans="1:4" x14ac:dyDescent="0.25">
      <c r="A88">
        <v>75000</v>
      </c>
      <c r="B88">
        <v>550</v>
      </c>
      <c r="C88">
        <f t="shared" si="1"/>
        <v>21.153846153846153</v>
      </c>
    </row>
    <row r="89" spans="1:4" x14ac:dyDescent="0.25">
      <c r="A89">
        <v>76000</v>
      </c>
      <c r="B89">
        <v>1300</v>
      </c>
      <c r="C89">
        <f t="shared" si="1"/>
        <v>50</v>
      </c>
    </row>
    <row r="90" spans="1:4" x14ac:dyDescent="0.25">
      <c r="A90">
        <v>77000</v>
      </c>
      <c r="B90">
        <v>1100</v>
      </c>
      <c r="C90">
        <f t="shared" si="1"/>
        <v>42.307692307692307</v>
      </c>
    </row>
    <row r="91" spans="1:4" x14ac:dyDescent="0.25">
      <c r="A91">
        <v>78000</v>
      </c>
      <c r="B91">
        <v>600</v>
      </c>
      <c r="C91">
        <f t="shared" si="1"/>
        <v>23.076923076923077</v>
      </c>
    </row>
    <row r="92" spans="1:4" x14ac:dyDescent="0.25">
      <c r="A92">
        <v>78000</v>
      </c>
      <c r="B92">
        <v>60</v>
      </c>
      <c r="C92">
        <f t="shared" si="1"/>
        <v>2.3076923076923075</v>
      </c>
    </row>
    <row r="93" spans="1:4" x14ac:dyDescent="0.25">
      <c r="A93">
        <v>79000</v>
      </c>
      <c r="B93">
        <v>75</v>
      </c>
      <c r="C93">
        <f t="shared" si="1"/>
        <v>2.8846153846153846</v>
      </c>
    </row>
    <row r="94" spans="1:4" x14ac:dyDescent="0.25">
      <c r="A94">
        <v>80000</v>
      </c>
      <c r="B94">
        <v>80</v>
      </c>
      <c r="C94">
        <f t="shared" si="1"/>
        <v>3.0769230769230771</v>
      </c>
    </row>
    <row r="95" spans="1:4" x14ac:dyDescent="0.25">
      <c r="A95">
        <v>81000</v>
      </c>
      <c r="B95">
        <v>120</v>
      </c>
      <c r="C95">
        <f t="shared" si="1"/>
        <v>4.615384615384615</v>
      </c>
    </row>
    <row r="96" spans="1:4" x14ac:dyDescent="0.25">
      <c r="A96">
        <v>82000</v>
      </c>
      <c r="B96">
        <v>65</v>
      </c>
      <c r="C96">
        <f t="shared" si="1"/>
        <v>2.5</v>
      </c>
    </row>
    <row r="97" spans="1:4" x14ac:dyDescent="0.25">
      <c r="A97">
        <v>83000</v>
      </c>
      <c r="B97">
        <v>60</v>
      </c>
      <c r="C97">
        <f t="shared" si="1"/>
        <v>2.3076923076923075</v>
      </c>
    </row>
    <row r="98" spans="1:4" x14ac:dyDescent="0.25">
      <c r="A98">
        <v>84000</v>
      </c>
      <c r="B98">
        <v>65</v>
      </c>
      <c r="C98">
        <f t="shared" si="1"/>
        <v>2.5</v>
      </c>
    </row>
    <row r="99" spans="1:4" x14ac:dyDescent="0.25">
      <c r="A99">
        <v>85000</v>
      </c>
      <c r="B99">
        <v>120</v>
      </c>
      <c r="C99">
        <f t="shared" si="1"/>
        <v>4.615384615384615</v>
      </c>
    </row>
    <row r="100" spans="1:4" x14ac:dyDescent="0.25">
      <c r="A100">
        <v>86000</v>
      </c>
      <c r="B100">
        <v>110</v>
      </c>
      <c r="C100">
        <f t="shared" si="1"/>
        <v>4.2307692307692308</v>
      </c>
    </row>
    <row r="101" spans="1:4" x14ac:dyDescent="0.25">
      <c r="A101">
        <v>86000</v>
      </c>
      <c r="B101">
        <v>70</v>
      </c>
      <c r="C101">
        <f t="shared" si="1"/>
        <v>2.6923076923076925</v>
      </c>
      <c r="D101" t="s">
        <v>28</v>
      </c>
    </row>
    <row r="102" spans="1:4" x14ac:dyDescent="0.25">
      <c r="A102">
        <v>86000</v>
      </c>
      <c r="B102">
        <v>30</v>
      </c>
      <c r="C102">
        <f t="shared" si="1"/>
        <v>1.1538461538461537</v>
      </c>
      <c r="D102" t="s">
        <v>36</v>
      </c>
    </row>
    <row r="103" spans="1:4" x14ac:dyDescent="0.25">
      <c r="A103">
        <v>86000</v>
      </c>
      <c r="B103">
        <v>3</v>
      </c>
      <c r="C103">
        <f t="shared" si="1"/>
        <v>0.11538461538461539</v>
      </c>
      <c r="D103" t="s">
        <v>29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B62A-21B6-4293-8B02-B60279DAF7C8}">
  <dimension ref="A1:E109"/>
  <sheetViews>
    <sheetView topLeftCell="A70" workbookViewId="0">
      <selection activeCell="D4" sqref="D4"/>
    </sheetView>
  </sheetViews>
  <sheetFormatPr defaultRowHeight="15" x14ac:dyDescent="0.25"/>
  <cols>
    <col min="1" max="1" width="21.5703125" customWidth="1"/>
    <col min="2" max="2" width="19.140625" customWidth="1"/>
    <col min="3" max="3" width="25.5703125" customWidth="1"/>
    <col min="4" max="4" width="32.85546875" customWidth="1"/>
    <col min="6" max="6" width="14.85546875" customWidth="1"/>
    <col min="7" max="7" width="16.7109375" customWidth="1"/>
  </cols>
  <sheetData>
    <row r="1" spans="1:4" x14ac:dyDescent="0.25">
      <c r="A1" t="s">
        <v>0</v>
      </c>
      <c r="B1" t="s">
        <v>1</v>
      </c>
      <c r="C1" t="s">
        <v>50</v>
      </c>
    </row>
    <row r="2" spans="1:4" x14ac:dyDescent="0.25">
      <c r="A2">
        <v>0</v>
      </c>
      <c r="B2">
        <v>46</v>
      </c>
      <c r="C2">
        <f>(B2/$B$2)</f>
        <v>1</v>
      </c>
      <c r="D2" t="s">
        <v>52</v>
      </c>
    </row>
    <row r="3" spans="1:4" x14ac:dyDescent="0.25">
      <c r="A3">
        <v>1000</v>
      </c>
      <c r="B3">
        <v>2500</v>
      </c>
      <c r="C3">
        <f t="shared" ref="C3:C66" si="0">(B3/$B$2)</f>
        <v>54.347826086956523</v>
      </c>
    </row>
    <row r="4" spans="1:4" x14ac:dyDescent="0.25">
      <c r="A4">
        <v>2000</v>
      </c>
      <c r="B4">
        <v>4400</v>
      </c>
      <c r="C4">
        <f t="shared" si="0"/>
        <v>95.652173913043484</v>
      </c>
    </row>
    <row r="5" spans="1:4" x14ac:dyDescent="0.25">
      <c r="A5">
        <v>3000</v>
      </c>
      <c r="B5">
        <v>2100</v>
      </c>
      <c r="C5">
        <f t="shared" si="0"/>
        <v>45.652173913043477</v>
      </c>
    </row>
    <row r="6" spans="1:4" x14ac:dyDescent="0.25">
      <c r="A6">
        <v>4000</v>
      </c>
      <c r="B6">
        <v>2600</v>
      </c>
      <c r="C6">
        <f t="shared" si="0"/>
        <v>56.521739130434781</v>
      </c>
    </row>
    <row r="7" spans="1:4" x14ac:dyDescent="0.25">
      <c r="A7">
        <v>5000</v>
      </c>
      <c r="B7">
        <v>5000</v>
      </c>
      <c r="C7">
        <f t="shared" si="0"/>
        <v>108.69565217391305</v>
      </c>
    </row>
    <row r="8" spans="1:4" x14ac:dyDescent="0.25">
      <c r="A8">
        <v>5000</v>
      </c>
      <c r="B8">
        <v>260</v>
      </c>
      <c r="C8">
        <f t="shared" si="0"/>
        <v>5.6521739130434785</v>
      </c>
      <c r="D8" t="s">
        <v>37</v>
      </c>
    </row>
    <row r="9" spans="1:4" x14ac:dyDescent="0.25">
      <c r="A9">
        <v>6000</v>
      </c>
      <c r="B9">
        <v>33000</v>
      </c>
      <c r="C9">
        <f t="shared" si="0"/>
        <v>717.39130434782612</v>
      </c>
    </row>
    <row r="10" spans="1:4" x14ac:dyDescent="0.25">
      <c r="A10">
        <v>7000</v>
      </c>
      <c r="B10">
        <v>6200</v>
      </c>
      <c r="C10">
        <f t="shared" si="0"/>
        <v>134.78260869565219</v>
      </c>
      <c r="D10" t="s">
        <v>38</v>
      </c>
    </row>
    <row r="11" spans="1:4" x14ac:dyDescent="0.25">
      <c r="A11">
        <v>8000</v>
      </c>
      <c r="B11">
        <v>16000</v>
      </c>
      <c r="C11">
        <f t="shared" si="0"/>
        <v>347.82608695652175</v>
      </c>
    </row>
    <row r="12" spans="1:4" x14ac:dyDescent="0.25">
      <c r="A12">
        <v>9000</v>
      </c>
      <c r="B12">
        <v>50000</v>
      </c>
      <c r="C12">
        <f t="shared" si="0"/>
        <v>1086.9565217391305</v>
      </c>
    </row>
    <row r="13" spans="1:4" x14ac:dyDescent="0.25">
      <c r="A13">
        <v>10000</v>
      </c>
      <c r="B13">
        <v>25000</v>
      </c>
      <c r="C13">
        <f t="shared" si="0"/>
        <v>543.47826086956525</v>
      </c>
    </row>
    <row r="14" spans="1:4" x14ac:dyDescent="0.25">
      <c r="A14">
        <v>11000</v>
      </c>
      <c r="B14">
        <v>20000</v>
      </c>
      <c r="C14">
        <f t="shared" si="0"/>
        <v>434.78260869565219</v>
      </c>
    </row>
    <row r="15" spans="1:4" x14ac:dyDescent="0.25">
      <c r="A15">
        <v>12000</v>
      </c>
      <c r="B15">
        <v>14000</v>
      </c>
      <c r="C15">
        <f t="shared" si="0"/>
        <v>304.3478260869565</v>
      </c>
    </row>
    <row r="16" spans="1:4" x14ac:dyDescent="0.25">
      <c r="A16">
        <v>13000</v>
      </c>
      <c r="B16">
        <v>17000</v>
      </c>
      <c r="C16">
        <f t="shared" si="0"/>
        <v>369.56521739130437</v>
      </c>
    </row>
    <row r="17" spans="1:5" x14ac:dyDescent="0.25">
      <c r="A17">
        <v>13000</v>
      </c>
      <c r="B17">
        <v>280</v>
      </c>
      <c r="C17">
        <f t="shared" si="0"/>
        <v>6.0869565217391308</v>
      </c>
      <c r="D17" t="s">
        <v>39</v>
      </c>
    </row>
    <row r="18" spans="1:5" x14ac:dyDescent="0.25">
      <c r="A18">
        <v>14000</v>
      </c>
      <c r="B18">
        <v>15000</v>
      </c>
      <c r="C18">
        <f t="shared" si="0"/>
        <v>326.08695652173913</v>
      </c>
    </row>
    <row r="19" spans="1:5" x14ac:dyDescent="0.25">
      <c r="A19">
        <v>15000</v>
      </c>
      <c r="B19">
        <v>40000</v>
      </c>
      <c r="C19">
        <f t="shared" si="0"/>
        <v>869.56521739130437</v>
      </c>
    </row>
    <row r="20" spans="1:5" x14ac:dyDescent="0.25">
      <c r="A20">
        <v>16000</v>
      </c>
      <c r="B20">
        <v>60000</v>
      </c>
      <c r="C20">
        <f t="shared" si="0"/>
        <v>1304.3478260869565</v>
      </c>
    </row>
    <row r="21" spans="1:5" x14ac:dyDescent="0.25">
      <c r="A21">
        <v>17000</v>
      </c>
      <c r="B21">
        <v>150000</v>
      </c>
      <c r="C21">
        <f t="shared" si="0"/>
        <v>3260.8695652173915</v>
      </c>
    </row>
    <row r="22" spans="1:5" x14ac:dyDescent="0.25">
      <c r="A22">
        <v>17000</v>
      </c>
      <c r="B22">
        <v>7.6</v>
      </c>
      <c r="C22">
        <f t="shared" si="0"/>
        <v>0.16521739130434782</v>
      </c>
      <c r="D22" t="s">
        <v>40</v>
      </c>
    </row>
    <row r="23" spans="1:5" x14ac:dyDescent="0.25">
      <c r="A23">
        <v>18000</v>
      </c>
      <c r="B23">
        <v>100</v>
      </c>
      <c r="C23">
        <f t="shared" si="0"/>
        <v>2.1739130434782608</v>
      </c>
    </row>
    <row r="24" spans="1:5" x14ac:dyDescent="0.25">
      <c r="A24">
        <v>19000</v>
      </c>
      <c r="B24">
        <v>180</v>
      </c>
      <c r="C24">
        <f t="shared" si="0"/>
        <v>3.9130434782608696</v>
      </c>
      <c r="E24" s="1"/>
    </row>
    <row r="25" spans="1:5" x14ac:dyDescent="0.25">
      <c r="A25">
        <v>20000</v>
      </c>
      <c r="B25">
        <v>250</v>
      </c>
      <c r="C25">
        <f t="shared" si="0"/>
        <v>5.4347826086956523</v>
      </c>
    </row>
    <row r="26" spans="1:5" x14ac:dyDescent="0.25">
      <c r="A26">
        <v>21000</v>
      </c>
      <c r="B26">
        <v>180</v>
      </c>
      <c r="C26">
        <f t="shared" si="0"/>
        <v>3.9130434782608696</v>
      </c>
      <c r="D26" t="s">
        <v>38</v>
      </c>
    </row>
    <row r="27" spans="1:5" x14ac:dyDescent="0.25">
      <c r="A27">
        <v>22000</v>
      </c>
      <c r="B27">
        <v>630</v>
      </c>
      <c r="C27">
        <f t="shared" si="0"/>
        <v>13.695652173913043</v>
      </c>
    </row>
    <row r="28" spans="1:5" x14ac:dyDescent="0.25">
      <c r="A28">
        <v>23000</v>
      </c>
      <c r="B28">
        <v>86</v>
      </c>
      <c r="C28">
        <f t="shared" si="0"/>
        <v>1.8695652173913044</v>
      </c>
    </row>
    <row r="29" spans="1:5" x14ac:dyDescent="0.25">
      <c r="A29">
        <v>24000</v>
      </c>
      <c r="B29">
        <v>48</v>
      </c>
      <c r="C29">
        <f t="shared" si="0"/>
        <v>1.0434782608695652</v>
      </c>
      <c r="D29" t="s">
        <v>37</v>
      </c>
    </row>
    <row r="30" spans="1:5" x14ac:dyDescent="0.25">
      <c r="A30">
        <v>25000</v>
      </c>
      <c r="B30">
        <v>336</v>
      </c>
      <c r="C30">
        <f t="shared" si="0"/>
        <v>7.3043478260869561</v>
      </c>
    </row>
    <row r="31" spans="1:5" x14ac:dyDescent="0.25">
      <c r="A31">
        <v>26000</v>
      </c>
      <c r="B31">
        <v>292</v>
      </c>
      <c r="C31">
        <f t="shared" si="0"/>
        <v>6.3478260869565215</v>
      </c>
    </row>
    <row r="32" spans="1:5" x14ac:dyDescent="0.25">
      <c r="A32">
        <v>27000</v>
      </c>
      <c r="B32">
        <v>360</v>
      </c>
      <c r="C32">
        <f t="shared" si="0"/>
        <v>7.8260869565217392</v>
      </c>
    </row>
    <row r="33" spans="1:4" x14ac:dyDescent="0.25">
      <c r="A33">
        <v>28000</v>
      </c>
      <c r="B33">
        <v>600</v>
      </c>
      <c r="C33">
        <f t="shared" si="0"/>
        <v>13.043478260869565</v>
      </c>
    </row>
    <row r="34" spans="1:4" x14ac:dyDescent="0.25">
      <c r="A34">
        <v>29000</v>
      </c>
      <c r="B34">
        <v>730</v>
      </c>
      <c r="C34">
        <f t="shared" si="0"/>
        <v>15.869565217391305</v>
      </c>
    </row>
    <row r="35" spans="1:4" x14ac:dyDescent="0.25">
      <c r="A35">
        <v>30000</v>
      </c>
      <c r="B35">
        <v>2200</v>
      </c>
      <c r="C35">
        <f t="shared" si="0"/>
        <v>47.826086956521742</v>
      </c>
    </row>
    <row r="36" spans="1:4" x14ac:dyDescent="0.25">
      <c r="A36">
        <v>31000</v>
      </c>
      <c r="B36">
        <v>2000</v>
      </c>
      <c r="C36">
        <f t="shared" si="0"/>
        <v>43.478260869565219</v>
      </c>
    </row>
    <row r="37" spans="1:4" x14ac:dyDescent="0.25">
      <c r="A37">
        <v>32000</v>
      </c>
      <c r="B37">
        <v>270</v>
      </c>
      <c r="C37">
        <f t="shared" si="0"/>
        <v>5.8695652173913047</v>
      </c>
      <c r="D37" t="s">
        <v>41</v>
      </c>
    </row>
    <row r="38" spans="1:4" x14ac:dyDescent="0.25">
      <c r="A38">
        <v>33000</v>
      </c>
      <c r="B38">
        <v>70</v>
      </c>
      <c r="C38">
        <f t="shared" si="0"/>
        <v>1.5217391304347827</v>
      </c>
      <c r="D38" t="s">
        <v>37</v>
      </c>
    </row>
    <row r="39" spans="1:4" x14ac:dyDescent="0.25">
      <c r="A39">
        <v>34000</v>
      </c>
      <c r="B39">
        <v>730</v>
      </c>
      <c r="C39">
        <f t="shared" si="0"/>
        <v>15.869565217391305</v>
      </c>
    </row>
    <row r="40" spans="1:4" x14ac:dyDescent="0.25">
      <c r="A40">
        <v>35000</v>
      </c>
      <c r="B40">
        <v>1100</v>
      </c>
      <c r="C40">
        <f t="shared" si="0"/>
        <v>23.913043478260871</v>
      </c>
    </row>
    <row r="41" spans="1:4" x14ac:dyDescent="0.25">
      <c r="A41">
        <v>36000</v>
      </c>
      <c r="B41">
        <v>1800</v>
      </c>
      <c r="C41">
        <f t="shared" si="0"/>
        <v>39.130434782608695</v>
      </c>
    </row>
    <row r="42" spans="1:4" x14ac:dyDescent="0.25">
      <c r="A42">
        <v>37000</v>
      </c>
      <c r="B42">
        <v>2400</v>
      </c>
      <c r="C42">
        <f t="shared" si="0"/>
        <v>52.173913043478258</v>
      </c>
    </row>
    <row r="43" spans="1:4" x14ac:dyDescent="0.25">
      <c r="A43">
        <v>38000</v>
      </c>
      <c r="B43">
        <v>2400</v>
      </c>
      <c r="C43">
        <f t="shared" si="0"/>
        <v>52.173913043478258</v>
      </c>
    </row>
    <row r="44" spans="1:4" x14ac:dyDescent="0.25">
      <c r="A44">
        <v>39000</v>
      </c>
      <c r="B44">
        <v>3000</v>
      </c>
      <c r="C44">
        <f t="shared" si="0"/>
        <v>65.217391304347828</v>
      </c>
    </row>
    <row r="45" spans="1:4" x14ac:dyDescent="0.25">
      <c r="A45">
        <v>40000</v>
      </c>
      <c r="B45">
        <v>1000</v>
      </c>
      <c r="C45">
        <f t="shared" si="0"/>
        <v>21.739130434782609</v>
      </c>
      <c r="D45" t="s">
        <v>38</v>
      </c>
    </row>
    <row r="46" spans="1:4" x14ac:dyDescent="0.25">
      <c r="A46">
        <v>41000</v>
      </c>
      <c r="B46">
        <v>635</v>
      </c>
      <c r="C46">
        <f t="shared" si="0"/>
        <v>13.804347826086957</v>
      </c>
    </row>
    <row r="47" spans="1:4" x14ac:dyDescent="0.25">
      <c r="A47">
        <v>41000</v>
      </c>
      <c r="B47">
        <v>235</v>
      </c>
      <c r="C47">
        <f t="shared" si="0"/>
        <v>5.1086956521739131</v>
      </c>
    </row>
    <row r="48" spans="1:4" x14ac:dyDescent="0.25">
      <c r="A48">
        <v>43000</v>
      </c>
      <c r="B48">
        <v>7.3</v>
      </c>
      <c r="C48">
        <f t="shared" si="0"/>
        <v>0.15869565217391304</v>
      </c>
      <c r="D48" t="s">
        <v>42</v>
      </c>
    </row>
    <row r="49" spans="1:4" x14ac:dyDescent="0.25">
      <c r="A49">
        <v>44000</v>
      </c>
      <c r="B49">
        <v>46</v>
      </c>
      <c r="C49">
        <f t="shared" si="0"/>
        <v>1</v>
      </c>
    </row>
    <row r="50" spans="1:4" x14ac:dyDescent="0.25">
      <c r="A50">
        <v>45000</v>
      </c>
      <c r="B50">
        <v>65</v>
      </c>
      <c r="C50">
        <f t="shared" si="0"/>
        <v>1.4130434782608696</v>
      </c>
    </row>
    <row r="51" spans="1:4" x14ac:dyDescent="0.25">
      <c r="A51">
        <v>46000</v>
      </c>
      <c r="B51">
        <v>66</v>
      </c>
      <c r="C51">
        <f t="shared" si="0"/>
        <v>1.4347826086956521</v>
      </c>
    </row>
    <row r="52" spans="1:4" x14ac:dyDescent="0.25">
      <c r="A52">
        <v>47000</v>
      </c>
      <c r="B52">
        <v>51</v>
      </c>
      <c r="C52">
        <f t="shared" si="0"/>
        <v>1.1086956521739131</v>
      </c>
    </row>
    <row r="53" spans="1:4" x14ac:dyDescent="0.25">
      <c r="A53">
        <v>48000</v>
      </c>
      <c r="B53">
        <v>44</v>
      </c>
      <c r="C53">
        <f t="shared" si="0"/>
        <v>0.95652173913043481</v>
      </c>
    </row>
    <row r="54" spans="1:4" x14ac:dyDescent="0.25">
      <c r="A54">
        <v>49000</v>
      </c>
      <c r="B54">
        <v>66</v>
      </c>
      <c r="C54">
        <f t="shared" si="0"/>
        <v>1.4347826086956521</v>
      </c>
    </row>
    <row r="55" spans="1:4" x14ac:dyDescent="0.25">
      <c r="A55">
        <v>49000</v>
      </c>
      <c r="B55">
        <v>28</v>
      </c>
      <c r="C55">
        <f t="shared" si="0"/>
        <v>0.60869565217391308</v>
      </c>
    </row>
    <row r="56" spans="1:4" x14ac:dyDescent="0.25">
      <c r="A56">
        <v>50000</v>
      </c>
      <c r="B56">
        <v>65</v>
      </c>
      <c r="C56">
        <f t="shared" si="0"/>
        <v>1.4130434782608696</v>
      </c>
    </row>
    <row r="57" spans="1:4" x14ac:dyDescent="0.25">
      <c r="A57">
        <v>51000</v>
      </c>
      <c r="B57">
        <v>53</v>
      </c>
      <c r="C57">
        <f t="shared" si="0"/>
        <v>1.1521739130434783</v>
      </c>
    </row>
    <row r="58" spans="1:4" x14ac:dyDescent="0.25">
      <c r="A58">
        <v>52000</v>
      </c>
      <c r="B58">
        <v>180</v>
      </c>
      <c r="C58">
        <f t="shared" si="0"/>
        <v>3.9130434782608696</v>
      </c>
    </row>
    <row r="59" spans="1:4" x14ac:dyDescent="0.25">
      <c r="A59">
        <v>53000</v>
      </c>
      <c r="B59">
        <v>320</v>
      </c>
      <c r="C59">
        <f t="shared" si="0"/>
        <v>6.9565217391304346</v>
      </c>
    </row>
    <row r="60" spans="1:4" x14ac:dyDescent="0.25">
      <c r="A60">
        <v>54000</v>
      </c>
      <c r="B60">
        <v>220</v>
      </c>
      <c r="C60">
        <f t="shared" si="0"/>
        <v>4.7826086956521738</v>
      </c>
    </row>
    <row r="61" spans="1:4" x14ac:dyDescent="0.25">
      <c r="A61">
        <v>55000</v>
      </c>
      <c r="B61">
        <v>220</v>
      </c>
      <c r="C61">
        <f t="shared" si="0"/>
        <v>4.7826086956521738</v>
      </c>
    </row>
    <row r="62" spans="1:4" x14ac:dyDescent="0.25">
      <c r="A62">
        <v>56000</v>
      </c>
      <c r="B62">
        <v>170</v>
      </c>
      <c r="C62">
        <f t="shared" si="0"/>
        <v>3.6956521739130435</v>
      </c>
    </row>
    <row r="63" spans="1:4" x14ac:dyDescent="0.25">
      <c r="A63">
        <v>57000</v>
      </c>
      <c r="B63">
        <v>180</v>
      </c>
      <c r="C63">
        <f t="shared" si="0"/>
        <v>3.9130434782608696</v>
      </c>
    </row>
    <row r="64" spans="1:4" x14ac:dyDescent="0.25">
      <c r="A64">
        <v>57000</v>
      </c>
      <c r="B64">
        <v>21.7</v>
      </c>
      <c r="C64">
        <f t="shared" si="0"/>
        <v>0.47173913043478261</v>
      </c>
      <c r="D64" t="s">
        <v>39</v>
      </c>
    </row>
    <row r="65" spans="1:4" x14ac:dyDescent="0.25">
      <c r="A65">
        <v>58000</v>
      </c>
      <c r="B65">
        <v>85</v>
      </c>
      <c r="C65">
        <f t="shared" si="0"/>
        <v>1.8478260869565217</v>
      </c>
    </row>
    <row r="66" spans="1:4" x14ac:dyDescent="0.25">
      <c r="A66">
        <v>59000</v>
      </c>
      <c r="B66">
        <v>85</v>
      </c>
      <c r="C66">
        <f t="shared" si="0"/>
        <v>1.8478260869565217</v>
      </c>
    </row>
    <row r="67" spans="1:4" x14ac:dyDescent="0.25">
      <c r="A67">
        <v>60000</v>
      </c>
      <c r="B67">
        <v>106</v>
      </c>
      <c r="C67">
        <f t="shared" ref="C67:C109" si="1">(B67/$B$2)</f>
        <v>2.3043478260869565</v>
      </c>
    </row>
    <row r="68" spans="1:4" x14ac:dyDescent="0.25">
      <c r="A68">
        <v>61000</v>
      </c>
      <c r="B68">
        <v>165</v>
      </c>
      <c r="C68">
        <f t="shared" si="1"/>
        <v>3.5869565217391304</v>
      </c>
    </row>
    <row r="69" spans="1:4" x14ac:dyDescent="0.25">
      <c r="A69">
        <v>62000</v>
      </c>
      <c r="B69">
        <v>135</v>
      </c>
      <c r="C69">
        <f t="shared" si="1"/>
        <v>2.9347826086956523</v>
      </c>
    </row>
    <row r="70" spans="1:4" x14ac:dyDescent="0.25">
      <c r="A70">
        <v>63000</v>
      </c>
      <c r="B70">
        <v>120</v>
      </c>
      <c r="C70">
        <f t="shared" si="1"/>
        <v>2.6086956521739131</v>
      </c>
    </row>
    <row r="71" spans="1:4" x14ac:dyDescent="0.25">
      <c r="A71">
        <v>63000</v>
      </c>
      <c r="B71">
        <v>20</v>
      </c>
      <c r="C71">
        <f t="shared" si="1"/>
        <v>0.43478260869565216</v>
      </c>
      <c r="D71" t="s">
        <v>43</v>
      </c>
    </row>
    <row r="72" spans="1:4" x14ac:dyDescent="0.25">
      <c r="A72">
        <v>64000</v>
      </c>
      <c r="B72">
        <v>40</v>
      </c>
      <c r="C72">
        <f t="shared" si="1"/>
        <v>0.86956521739130432</v>
      </c>
    </row>
    <row r="73" spans="1:4" x14ac:dyDescent="0.25">
      <c r="A73">
        <v>65000</v>
      </c>
      <c r="B73">
        <v>55</v>
      </c>
      <c r="C73">
        <f t="shared" si="1"/>
        <v>1.1956521739130435</v>
      </c>
    </row>
    <row r="74" spans="1:4" x14ac:dyDescent="0.25">
      <c r="A74">
        <v>66000</v>
      </c>
      <c r="B74">
        <v>22</v>
      </c>
      <c r="C74">
        <f t="shared" si="1"/>
        <v>0.47826086956521741</v>
      </c>
    </row>
    <row r="75" spans="1:4" x14ac:dyDescent="0.25">
      <c r="A75">
        <v>67000</v>
      </c>
      <c r="B75">
        <v>130</v>
      </c>
      <c r="C75">
        <f t="shared" si="1"/>
        <v>2.8260869565217392</v>
      </c>
    </row>
    <row r="76" spans="1:4" x14ac:dyDescent="0.25">
      <c r="A76">
        <v>68000</v>
      </c>
      <c r="B76">
        <v>150</v>
      </c>
      <c r="C76">
        <f t="shared" si="1"/>
        <v>3.2608695652173911</v>
      </c>
    </row>
    <row r="77" spans="1:4" x14ac:dyDescent="0.25">
      <c r="A77">
        <v>69000</v>
      </c>
      <c r="B77">
        <v>180</v>
      </c>
      <c r="C77">
        <f t="shared" si="1"/>
        <v>3.9130434782608696</v>
      </c>
    </row>
    <row r="78" spans="1:4" x14ac:dyDescent="0.25">
      <c r="A78">
        <v>70000</v>
      </c>
      <c r="B78">
        <v>63</v>
      </c>
      <c r="C78">
        <f t="shared" si="1"/>
        <v>1.3695652173913044</v>
      </c>
    </row>
    <row r="79" spans="1:4" x14ac:dyDescent="0.25">
      <c r="A79">
        <v>71000</v>
      </c>
      <c r="B79">
        <v>220</v>
      </c>
      <c r="C79">
        <f t="shared" si="1"/>
        <v>4.7826086956521738</v>
      </c>
    </row>
    <row r="80" spans="1:4" x14ac:dyDescent="0.25">
      <c r="A80">
        <v>72000</v>
      </c>
      <c r="B80">
        <v>160</v>
      </c>
      <c r="C80">
        <f t="shared" si="1"/>
        <v>3.4782608695652173</v>
      </c>
    </row>
    <row r="81" spans="1:4" x14ac:dyDescent="0.25">
      <c r="A81">
        <v>73000</v>
      </c>
      <c r="B81">
        <v>140</v>
      </c>
      <c r="C81">
        <f t="shared" si="1"/>
        <v>3.0434782608695654</v>
      </c>
      <c r="D81" t="s">
        <v>41</v>
      </c>
    </row>
    <row r="82" spans="1:4" x14ac:dyDescent="0.25">
      <c r="A82">
        <v>74000</v>
      </c>
      <c r="B82">
        <v>130</v>
      </c>
      <c r="C82">
        <f t="shared" si="1"/>
        <v>2.8260869565217392</v>
      </c>
    </row>
    <row r="83" spans="1:4" x14ac:dyDescent="0.25">
      <c r="A83">
        <v>74000</v>
      </c>
      <c r="B83">
        <v>15</v>
      </c>
      <c r="C83">
        <f t="shared" si="1"/>
        <v>0.32608695652173914</v>
      </c>
      <c r="D83" t="s">
        <v>39</v>
      </c>
    </row>
    <row r="84" spans="1:4" x14ac:dyDescent="0.25">
      <c r="A84">
        <v>75000</v>
      </c>
      <c r="B84">
        <v>83</v>
      </c>
      <c r="C84">
        <f t="shared" si="1"/>
        <v>1.8043478260869565</v>
      </c>
    </row>
    <row r="85" spans="1:4" x14ac:dyDescent="0.25">
      <c r="A85">
        <v>76000</v>
      </c>
      <c r="B85">
        <v>120</v>
      </c>
      <c r="C85">
        <f t="shared" si="1"/>
        <v>2.6086956521739131</v>
      </c>
    </row>
    <row r="86" spans="1:4" x14ac:dyDescent="0.25">
      <c r="A86">
        <v>77000</v>
      </c>
      <c r="B86">
        <v>95</v>
      </c>
      <c r="C86">
        <f t="shared" si="1"/>
        <v>2.0652173913043477</v>
      </c>
    </row>
    <row r="87" spans="1:4" x14ac:dyDescent="0.25">
      <c r="A87">
        <v>78000</v>
      </c>
      <c r="B87">
        <v>85</v>
      </c>
      <c r="C87">
        <f t="shared" si="1"/>
        <v>1.8478260869565217</v>
      </c>
    </row>
    <row r="88" spans="1:4" x14ac:dyDescent="0.25">
      <c r="A88">
        <v>79000</v>
      </c>
      <c r="B88">
        <v>90</v>
      </c>
      <c r="C88">
        <f t="shared" si="1"/>
        <v>1.9565217391304348</v>
      </c>
    </row>
    <row r="89" spans="1:4" x14ac:dyDescent="0.25">
      <c r="A89">
        <v>80000</v>
      </c>
      <c r="B89">
        <v>107</v>
      </c>
      <c r="C89">
        <f t="shared" si="1"/>
        <v>2.3260869565217392</v>
      </c>
    </row>
    <row r="90" spans="1:4" x14ac:dyDescent="0.25">
      <c r="A90">
        <v>81000</v>
      </c>
      <c r="B90">
        <v>115</v>
      </c>
      <c r="C90">
        <f t="shared" si="1"/>
        <v>2.5</v>
      </c>
    </row>
    <row r="91" spans="1:4" x14ac:dyDescent="0.25">
      <c r="A91">
        <v>82000</v>
      </c>
      <c r="B91">
        <v>45</v>
      </c>
      <c r="C91">
        <f t="shared" si="1"/>
        <v>0.97826086956521741</v>
      </c>
      <c r="D91" t="s">
        <v>41</v>
      </c>
    </row>
    <row r="92" spans="1:4" x14ac:dyDescent="0.25">
      <c r="A92">
        <v>83000</v>
      </c>
      <c r="B92">
        <v>40</v>
      </c>
      <c r="C92">
        <f t="shared" si="1"/>
        <v>0.86956521739130432</v>
      </c>
    </row>
    <row r="93" spans="1:4" x14ac:dyDescent="0.25">
      <c r="A93">
        <v>83000</v>
      </c>
      <c r="B93">
        <v>16</v>
      </c>
      <c r="C93">
        <f t="shared" si="1"/>
        <v>0.34782608695652173</v>
      </c>
      <c r="D93" t="s">
        <v>44</v>
      </c>
    </row>
    <row r="94" spans="1:4" x14ac:dyDescent="0.25">
      <c r="A94">
        <v>84000</v>
      </c>
      <c r="B94">
        <v>48</v>
      </c>
      <c r="C94">
        <f t="shared" si="1"/>
        <v>1.0434782608695652</v>
      </c>
    </row>
    <row r="95" spans="1:4" x14ac:dyDescent="0.25">
      <c r="A95">
        <v>85000</v>
      </c>
      <c r="B95">
        <v>45</v>
      </c>
      <c r="C95">
        <f t="shared" si="1"/>
        <v>0.97826086956521741</v>
      </c>
    </row>
    <row r="96" spans="1:4" x14ac:dyDescent="0.25">
      <c r="A96">
        <v>86000</v>
      </c>
      <c r="B96">
        <v>51</v>
      </c>
      <c r="C96">
        <f t="shared" si="1"/>
        <v>1.1086956521739131</v>
      </c>
    </row>
    <row r="97" spans="1:5" x14ac:dyDescent="0.25">
      <c r="A97">
        <v>87000</v>
      </c>
      <c r="B97">
        <v>50</v>
      </c>
      <c r="C97">
        <f t="shared" si="1"/>
        <v>1.0869565217391304</v>
      </c>
    </row>
    <row r="98" spans="1:5" x14ac:dyDescent="0.25">
      <c r="A98">
        <v>88000</v>
      </c>
      <c r="B98">
        <v>65</v>
      </c>
      <c r="C98">
        <f t="shared" si="1"/>
        <v>1.4130434782608696</v>
      </c>
    </row>
    <row r="99" spans="1:5" x14ac:dyDescent="0.25">
      <c r="A99">
        <v>88000</v>
      </c>
      <c r="B99">
        <v>5.4</v>
      </c>
      <c r="C99">
        <f t="shared" si="1"/>
        <v>0.11739130434782609</v>
      </c>
      <c r="D99" t="s">
        <v>45</v>
      </c>
    </row>
    <row r="100" spans="1:5" x14ac:dyDescent="0.25">
      <c r="A100">
        <v>89000</v>
      </c>
      <c r="B100">
        <v>45</v>
      </c>
      <c r="C100">
        <f t="shared" si="1"/>
        <v>0.97826086956521741</v>
      </c>
    </row>
    <row r="101" spans="1:5" x14ac:dyDescent="0.25">
      <c r="A101">
        <v>89000</v>
      </c>
      <c r="B101">
        <v>17</v>
      </c>
      <c r="C101">
        <f t="shared" si="1"/>
        <v>0.36956521739130432</v>
      </c>
      <c r="D101" t="s">
        <v>46</v>
      </c>
    </row>
    <row r="102" spans="1:5" x14ac:dyDescent="0.25">
      <c r="A102">
        <v>89000</v>
      </c>
      <c r="B102">
        <v>9.4</v>
      </c>
      <c r="C102">
        <f t="shared" si="1"/>
        <v>0.20434782608695654</v>
      </c>
      <c r="D102" t="s">
        <v>47</v>
      </c>
      <c r="E102" t="s">
        <v>48</v>
      </c>
    </row>
    <row r="103" spans="1:5" x14ac:dyDescent="0.25">
      <c r="A103">
        <v>90000</v>
      </c>
      <c r="B103">
        <v>69.2</v>
      </c>
      <c r="C103">
        <f t="shared" si="1"/>
        <v>1.5043478260869565</v>
      </c>
    </row>
    <row r="104" spans="1:5" x14ac:dyDescent="0.25">
      <c r="A104">
        <v>91000</v>
      </c>
      <c r="B104">
        <v>220</v>
      </c>
      <c r="C104">
        <f t="shared" si="1"/>
        <v>4.7826086956521738</v>
      </c>
    </row>
    <row r="105" spans="1:5" x14ac:dyDescent="0.25">
      <c r="A105">
        <v>92000</v>
      </c>
      <c r="B105">
        <v>320</v>
      </c>
      <c r="C105">
        <f t="shared" si="1"/>
        <v>6.9565217391304346</v>
      </c>
    </row>
    <row r="106" spans="1:5" x14ac:dyDescent="0.25">
      <c r="A106">
        <v>93000</v>
      </c>
      <c r="B106">
        <v>480</v>
      </c>
      <c r="C106">
        <f t="shared" si="1"/>
        <v>10.434782608695652</v>
      </c>
    </row>
    <row r="107" spans="1:5" x14ac:dyDescent="0.25">
      <c r="A107">
        <v>94000</v>
      </c>
      <c r="B107">
        <v>650</v>
      </c>
      <c r="C107">
        <f t="shared" si="1"/>
        <v>14.130434782608695</v>
      </c>
    </row>
    <row r="108" spans="1:5" x14ac:dyDescent="0.25">
      <c r="A108">
        <v>95000</v>
      </c>
      <c r="B108">
        <v>840</v>
      </c>
      <c r="C108">
        <f t="shared" si="1"/>
        <v>18.260869565217391</v>
      </c>
    </row>
    <row r="109" spans="1:5" x14ac:dyDescent="0.25">
      <c r="A109">
        <v>96000</v>
      </c>
      <c r="B109">
        <v>800</v>
      </c>
      <c r="C109">
        <f t="shared" si="1"/>
        <v>17.391304347826086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AEB-783D-41DB-906F-6E7DC540FB74}">
  <dimension ref="A1:F29"/>
  <sheetViews>
    <sheetView workbookViewId="0">
      <selection activeCell="C34" sqref="C34"/>
    </sheetView>
  </sheetViews>
  <sheetFormatPr defaultRowHeight="15" x14ac:dyDescent="0.25"/>
  <cols>
    <col min="1" max="1" width="21.5703125" customWidth="1"/>
    <col min="2" max="3" width="19.140625" customWidth="1"/>
    <col min="4" max="4" width="32.85546875" customWidth="1"/>
    <col min="5" max="5" width="48.42578125" customWidth="1"/>
    <col min="6" max="6" width="22.7109375" customWidth="1"/>
    <col min="9" max="9" width="40.28515625" customWidth="1"/>
  </cols>
  <sheetData>
    <row r="1" spans="1:4" x14ac:dyDescent="0.25">
      <c r="A1" t="s">
        <v>0</v>
      </c>
      <c r="B1" t="s">
        <v>1</v>
      </c>
      <c r="C1" t="s">
        <v>49</v>
      </c>
      <c r="D1" t="s">
        <v>17</v>
      </c>
    </row>
    <row r="2" spans="1:4" x14ac:dyDescent="0.25">
      <c r="A2">
        <v>0</v>
      </c>
      <c r="B2">
        <v>17.600000000000001</v>
      </c>
      <c r="C2">
        <f>(B2/$B$2)</f>
        <v>1</v>
      </c>
      <c r="D2" s="3" t="s">
        <v>18</v>
      </c>
    </row>
    <row r="3" spans="1:4" x14ac:dyDescent="0.25">
      <c r="A3">
        <v>0</v>
      </c>
      <c r="B3">
        <v>17.399999999999999</v>
      </c>
      <c r="C3">
        <f t="shared" ref="C3:C19" si="0">(B3/$B$2)</f>
        <v>0.98863636363636342</v>
      </c>
      <c r="D3" s="3"/>
    </row>
    <row r="4" spans="1:4" x14ac:dyDescent="0.25">
      <c r="A4">
        <v>1000</v>
      </c>
      <c r="B4">
        <v>1200</v>
      </c>
      <c r="C4">
        <f t="shared" si="0"/>
        <v>68.181818181818173</v>
      </c>
      <c r="D4" t="s">
        <v>20</v>
      </c>
    </row>
    <row r="5" spans="1:4" x14ac:dyDescent="0.25">
      <c r="A5">
        <v>1000</v>
      </c>
      <c r="B5">
        <v>10.6</v>
      </c>
      <c r="C5">
        <f t="shared" si="0"/>
        <v>0.60227272727272718</v>
      </c>
    </row>
    <row r="6" spans="1:4" x14ac:dyDescent="0.25">
      <c r="A6">
        <v>2000</v>
      </c>
      <c r="B6">
        <v>700</v>
      </c>
      <c r="C6">
        <f t="shared" si="0"/>
        <v>39.772727272727266</v>
      </c>
      <c r="D6" t="s">
        <v>22</v>
      </c>
    </row>
    <row r="7" spans="1:4" x14ac:dyDescent="0.25">
      <c r="A7">
        <v>2000</v>
      </c>
      <c r="B7">
        <v>3.6</v>
      </c>
      <c r="C7">
        <f t="shared" si="0"/>
        <v>0.20454545454545453</v>
      </c>
    </row>
    <row r="8" spans="1:4" x14ac:dyDescent="0.25">
      <c r="A8">
        <v>3000</v>
      </c>
      <c r="B8">
        <v>100</v>
      </c>
      <c r="C8">
        <f t="shared" si="0"/>
        <v>5.6818181818181817</v>
      </c>
      <c r="D8" t="s">
        <v>23</v>
      </c>
    </row>
    <row r="9" spans="1:4" x14ac:dyDescent="0.25">
      <c r="A9">
        <v>4000</v>
      </c>
      <c r="B9">
        <v>250</v>
      </c>
      <c r="C9">
        <f t="shared" si="0"/>
        <v>14.204545454545453</v>
      </c>
      <c r="D9" t="s">
        <v>22</v>
      </c>
    </row>
    <row r="10" spans="1:4" x14ac:dyDescent="0.25">
      <c r="A10">
        <v>4000</v>
      </c>
      <c r="B10">
        <v>13.7</v>
      </c>
      <c r="C10">
        <f t="shared" si="0"/>
        <v>0.77840909090909083</v>
      </c>
    </row>
    <row r="11" spans="1:4" x14ac:dyDescent="0.25">
      <c r="A11">
        <v>5000</v>
      </c>
      <c r="B11">
        <v>14</v>
      </c>
      <c r="C11">
        <f t="shared" si="0"/>
        <v>0.79545454545454541</v>
      </c>
    </row>
    <row r="12" spans="1:4" x14ac:dyDescent="0.25">
      <c r="A12">
        <v>6000</v>
      </c>
      <c r="B12">
        <v>12</v>
      </c>
      <c r="C12">
        <f t="shared" si="0"/>
        <v>0.68181818181818177</v>
      </c>
    </row>
    <row r="13" spans="1:4" x14ac:dyDescent="0.25">
      <c r="A13">
        <v>7000</v>
      </c>
      <c r="B13">
        <v>20</v>
      </c>
      <c r="C13">
        <f t="shared" si="0"/>
        <v>1.1363636363636362</v>
      </c>
      <c r="D13" t="s">
        <v>26</v>
      </c>
    </row>
    <row r="14" spans="1:4" x14ac:dyDescent="0.25">
      <c r="A14">
        <v>7000</v>
      </c>
      <c r="B14">
        <v>1.7</v>
      </c>
      <c r="C14">
        <f t="shared" si="0"/>
        <v>9.6590909090909075E-2</v>
      </c>
    </row>
    <row r="15" spans="1:4" x14ac:dyDescent="0.25">
      <c r="A15">
        <v>8000</v>
      </c>
      <c r="B15">
        <v>60</v>
      </c>
      <c r="C15">
        <f t="shared" si="0"/>
        <v>3.4090909090909087</v>
      </c>
      <c r="D15" t="s">
        <v>22</v>
      </c>
    </row>
    <row r="16" spans="1:4" x14ac:dyDescent="0.25">
      <c r="A16">
        <v>8000</v>
      </c>
      <c r="B16">
        <v>4.5</v>
      </c>
      <c r="C16">
        <f t="shared" si="0"/>
        <v>0.25568181818181818</v>
      </c>
      <c r="D16" t="s">
        <v>22</v>
      </c>
    </row>
    <row r="17" spans="1:6" x14ac:dyDescent="0.25">
      <c r="A17">
        <v>9000</v>
      </c>
      <c r="B17">
        <v>6.5</v>
      </c>
      <c r="C17">
        <f t="shared" si="0"/>
        <v>0.36931818181818177</v>
      </c>
      <c r="D17" s="3" t="s">
        <v>22</v>
      </c>
    </row>
    <row r="18" spans="1:6" x14ac:dyDescent="0.25">
      <c r="A18">
        <v>10000</v>
      </c>
      <c r="B18">
        <v>10.5</v>
      </c>
      <c r="C18">
        <f t="shared" si="0"/>
        <v>0.59659090909090906</v>
      </c>
      <c r="E18" s="2"/>
      <c r="F18" s="3"/>
    </row>
    <row r="19" spans="1:6" x14ac:dyDescent="0.25">
      <c r="A19">
        <v>11000</v>
      </c>
      <c r="B19">
        <v>13</v>
      </c>
      <c r="C19">
        <f t="shared" si="0"/>
        <v>0.73863636363636354</v>
      </c>
      <c r="E19" s="2"/>
      <c r="F19" s="3"/>
    </row>
    <row r="20" spans="1:6" x14ac:dyDescent="0.25">
      <c r="E20" s="2"/>
      <c r="F20" s="3"/>
    </row>
    <row r="29" spans="1:6" x14ac:dyDescent="0.25">
      <c r="E29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793A-8E84-489B-BA72-BFE646EDABFA}">
  <dimension ref="A1:J24"/>
  <sheetViews>
    <sheetView tabSelected="1" workbookViewId="0">
      <selection activeCell="D14" sqref="D14"/>
    </sheetView>
  </sheetViews>
  <sheetFormatPr defaultRowHeight="15" x14ac:dyDescent="0.25"/>
  <cols>
    <col min="1" max="1" width="21.5703125" customWidth="1"/>
    <col min="2" max="3" width="19.140625" customWidth="1"/>
    <col min="4" max="4" width="32.85546875" customWidth="1"/>
    <col min="5" max="5" width="48.42578125" customWidth="1"/>
    <col min="6" max="6" width="22.7109375" customWidth="1"/>
    <col min="9" max="9" width="40.28515625" customWidth="1"/>
  </cols>
  <sheetData>
    <row r="1" spans="1:10" x14ac:dyDescent="0.25">
      <c r="A1" t="s">
        <v>0</v>
      </c>
      <c r="B1" t="s">
        <v>1</v>
      </c>
      <c r="C1" t="s">
        <v>49</v>
      </c>
      <c r="D1" t="s">
        <v>17</v>
      </c>
      <c r="E1" t="s">
        <v>5</v>
      </c>
      <c r="I1" t="s">
        <v>6</v>
      </c>
      <c r="J1" t="s">
        <v>7</v>
      </c>
    </row>
    <row r="2" spans="1:10" x14ac:dyDescent="0.25">
      <c r="A2">
        <v>0</v>
      </c>
      <c r="B2">
        <v>17.600000000000001</v>
      </c>
      <c r="C2">
        <f>(B2/$B$2)</f>
        <v>1</v>
      </c>
      <c r="D2" s="3" t="s">
        <v>18</v>
      </c>
      <c r="E2" t="s">
        <v>19</v>
      </c>
      <c r="I2" t="s">
        <v>6</v>
      </c>
      <c r="J2" t="s">
        <v>8</v>
      </c>
    </row>
    <row r="3" spans="1:10" x14ac:dyDescent="0.25">
      <c r="A3">
        <v>1000</v>
      </c>
      <c r="B3">
        <v>1200</v>
      </c>
      <c r="C3">
        <f t="shared" ref="C3:C14" si="0">(B3/$B$2)</f>
        <v>68.181818181818173</v>
      </c>
      <c r="D3" t="s">
        <v>20</v>
      </c>
      <c r="E3" t="s">
        <v>21</v>
      </c>
      <c r="I3" t="s">
        <v>6</v>
      </c>
      <c r="J3" t="s">
        <v>9</v>
      </c>
    </row>
    <row r="4" spans="1:10" x14ac:dyDescent="0.25">
      <c r="A4">
        <v>2000</v>
      </c>
      <c r="B4">
        <v>700</v>
      </c>
      <c r="C4">
        <f t="shared" si="0"/>
        <v>39.772727272727266</v>
      </c>
      <c r="D4" t="s">
        <v>22</v>
      </c>
      <c r="I4" t="s">
        <v>6</v>
      </c>
      <c r="J4" t="s">
        <v>10</v>
      </c>
    </row>
    <row r="5" spans="1:10" x14ac:dyDescent="0.25">
      <c r="A5">
        <v>3000</v>
      </c>
      <c r="B5">
        <v>100</v>
      </c>
      <c r="C5">
        <f t="shared" si="0"/>
        <v>5.6818181818181817</v>
      </c>
      <c r="D5" t="s">
        <v>23</v>
      </c>
      <c r="E5" t="s">
        <v>24</v>
      </c>
      <c r="I5" t="s">
        <v>6</v>
      </c>
      <c r="J5" t="s">
        <v>11</v>
      </c>
    </row>
    <row r="6" spans="1:10" x14ac:dyDescent="0.25">
      <c r="A6">
        <v>4000</v>
      </c>
      <c r="B6">
        <v>250</v>
      </c>
      <c r="C6">
        <f t="shared" si="0"/>
        <v>14.204545454545453</v>
      </c>
      <c r="D6" t="s">
        <v>22</v>
      </c>
      <c r="E6" t="s">
        <v>25</v>
      </c>
      <c r="I6" t="s">
        <v>6</v>
      </c>
      <c r="J6" t="s">
        <v>12</v>
      </c>
    </row>
    <row r="7" spans="1:10" x14ac:dyDescent="0.25">
      <c r="A7">
        <v>5000</v>
      </c>
      <c r="B7">
        <v>14</v>
      </c>
      <c r="C7">
        <f t="shared" si="0"/>
        <v>0.79545454545454541</v>
      </c>
      <c r="I7" t="s">
        <v>6</v>
      </c>
      <c r="J7" t="s">
        <v>13</v>
      </c>
    </row>
    <row r="8" spans="1:10" x14ac:dyDescent="0.25">
      <c r="A8">
        <v>6000</v>
      </c>
      <c r="B8">
        <v>12</v>
      </c>
      <c r="C8">
        <f t="shared" si="0"/>
        <v>0.68181818181818177</v>
      </c>
      <c r="I8" t="s">
        <v>6</v>
      </c>
      <c r="J8" t="s">
        <v>14</v>
      </c>
    </row>
    <row r="9" spans="1:10" x14ac:dyDescent="0.25">
      <c r="A9">
        <v>7000</v>
      </c>
      <c r="B9">
        <v>20</v>
      </c>
      <c r="C9">
        <f t="shared" si="0"/>
        <v>1.1363636363636362</v>
      </c>
      <c r="D9" t="s">
        <v>26</v>
      </c>
      <c r="E9" t="s">
        <v>27</v>
      </c>
      <c r="I9" t="s">
        <v>6</v>
      </c>
      <c r="J9" t="s">
        <v>15</v>
      </c>
    </row>
    <row r="10" spans="1:10" x14ac:dyDescent="0.25">
      <c r="A10">
        <v>8000</v>
      </c>
      <c r="B10">
        <v>60</v>
      </c>
      <c r="C10">
        <f t="shared" si="0"/>
        <v>3.4090909090909087</v>
      </c>
      <c r="D10" t="s">
        <v>22</v>
      </c>
      <c r="I10" t="s">
        <v>6</v>
      </c>
      <c r="J10" t="s">
        <v>16</v>
      </c>
    </row>
    <row r="11" spans="1:10" x14ac:dyDescent="0.25">
      <c r="A11">
        <v>8000</v>
      </c>
      <c r="B11">
        <v>4.5</v>
      </c>
      <c r="C11">
        <f t="shared" si="0"/>
        <v>0.25568181818181818</v>
      </c>
      <c r="D11" t="s">
        <v>22</v>
      </c>
    </row>
    <row r="12" spans="1:10" x14ac:dyDescent="0.25">
      <c r="A12">
        <v>9000</v>
      </c>
      <c r="B12">
        <v>6.5</v>
      </c>
      <c r="C12">
        <f t="shared" si="0"/>
        <v>0.36931818181818177</v>
      </c>
      <c r="D12" s="3" t="s">
        <v>22</v>
      </c>
    </row>
    <row r="13" spans="1:10" x14ac:dyDescent="0.25">
      <c r="A13">
        <v>10000</v>
      </c>
      <c r="B13">
        <v>10.5</v>
      </c>
      <c r="C13">
        <f t="shared" si="0"/>
        <v>0.59659090909090906</v>
      </c>
      <c r="E13" s="2"/>
      <c r="F13" s="3"/>
    </row>
    <row r="14" spans="1:10" x14ac:dyDescent="0.25">
      <c r="A14">
        <v>11000</v>
      </c>
      <c r="B14">
        <v>13</v>
      </c>
      <c r="C14">
        <f t="shared" si="0"/>
        <v>0.73863636363636354</v>
      </c>
      <c r="E14" s="2"/>
      <c r="F14" s="3"/>
    </row>
    <row r="15" spans="1:10" x14ac:dyDescent="0.25">
      <c r="E15" s="2"/>
      <c r="F15" s="3"/>
    </row>
    <row r="24" spans="5:5" x14ac:dyDescent="0.25">
      <c r="E24" s="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11a</vt:lpstr>
      <vt:lpstr>Figure 11b</vt:lpstr>
      <vt:lpstr>Fig.12 (repeated ironing Optic)</vt:lpstr>
      <vt:lpstr>Isacord (repeated ironing)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Komolafe A.O.</dc:creator>
  <cp:lastModifiedBy>Abiodun Komolafe</cp:lastModifiedBy>
  <dcterms:created xsi:type="dcterms:W3CDTF">2020-05-14T11:04:48Z</dcterms:created>
  <dcterms:modified xsi:type="dcterms:W3CDTF">2024-04-16T18:40:50Z</dcterms:modified>
</cp:coreProperties>
</file>