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l\Dropbox\Alessio D'addabbo\Project ideas\Work with Kshitij Wagh\Site analysis files to sift thru\"/>
    </mc:Choice>
  </mc:AlternateContent>
  <xr:revisionPtr revIDLastSave="0" documentId="13_ncr:1_{D0953479-173F-4CBB-82BF-B8E85BEA0238}" xr6:coauthVersionLast="45" xr6:coauthVersionMax="45" xr10:uidLastSave="{00000000-0000-0000-0000-000000000000}"/>
  <bookViews>
    <workbookView xWindow="32655" yWindow="1755" windowWidth="21600" windowHeight="11505" xr2:uid="{5F6EF8E9-785B-DB4B-B01C-ED5E1C5F3223}"/>
  </bookViews>
  <sheets>
    <sheet name="BG505 SOSIP.664 (PGT145)" sheetId="22" r:id="rId1"/>
    <sheet name="SOSIP.664 N295A" sheetId="4" r:id="rId2"/>
    <sheet name="SOSIP.664 N332T" sheetId="5" r:id="rId3"/>
    <sheet name="SOSIP.664 N339A" sheetId="6" r:id="rId4"/>
    <sheet name="SOSIP.664 N386A" sheetId="7" r:id="rId5"/>
    <sheet name="SOSIP.664 N392A" sheetId="8" r:id="rId6"/>
    <sheet name="SOSIP.664 N411A" sheetId="13" r:id="rId7"/>
    <sheet name="SOSIP.664 N448A" sheetId="14" r:id="rId8"/>
    <sheet name="SOSIP.664 +N241" sheetId="16" r:id="rId9"/>
    <sheet name="SOSIP.664 +N289" sheetId="17" r:id="rId10"/>
    <sheet name="SOSIP.664 +N241 +N289" sheetId="18" r:id="rId11"/>
    <sheet name="BG505 SOSIP.v5" sheetId="19" r:id="rId12"/>
    <sheet name="SOSIP.v5 +N289" sheetId="20" r:id="rId13"/>
    <sheet name="SOSIP.v5 +N241 +N289" sheetId="21" r:id="rId14"/>
    <sheet name="BG505 SOSIP.664 (PGT151) rep 1" sheetId="1" r:id="rId15"/>
    <sheet name="BG505 SOSIP.664 (PGT151) rep 2" sheetId="2" r:id="rId16"/>
    <sheet name="BG505 SOSIP.664 (PGT151) rep 3" sheetId="3" r:id="rId17"/>
    <sheet name="SOSIP.664 N156A" sheetId="9" r:id="rId18"/>
    <sheet name="SOSIP.664 N197A" sheetId="10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22" l="1"/>
  <c r="D22" i="22"/>
  <c r="E22" i="22"/>
  <c r="F22" i="22"/>
  <c r="G22" i="22"/>
  <c r="H22" i="22"/>
  <c r="I22" i="22"/>
  <c r="J22" i="22"/>
  <c r="K22" i="22"/>
  <c r="L22" i="22"/>
  <c r="M22" i="22"/>
  <c r="N22" i="22"/>
  <c r="O22" i="22"/>
  <c r="P22" i="22"/>
  <c r="Q22" i="22"/>
  <c r="R22" i="22"/>
  <c r="S22" i="22"/>
  <c r="T22" i="22"/>
  <c r="U22" i="22"/>
  <c r="V22" i="22"/>
  <c r="W22" i="22"/>
  <c r="X22" i="22"/>
  <c r="Y22" i="22"/>
  <c r="Z22" i="22"/>
  <c r="AA22" i="22"/>
  <c r="AB22" i="22"/>
  <c r="AC22" i="22"/>
  <c r="C23" i="22"/>
  <c r="D23" i="22"/>
  <c r="E23" i="22"/>
  <c r="F23" i="22"/>
  <c r="G23" i="22"/>
  <c r="H23" i="22"/>
  <c r="I23" i="22"/>
  <c r="J23" i="22"/>
  <c r="K23" i="22"/>
  <c r="L23" i="22"/>
  <c r="M23" i="22"/>
  <c r="N23" i="22"/>
  <c r="O23" i="22"/>
  <c r="P23" i="22"/>
  <c r="Q23" i="22"/>
  <c r="R23" i="22"/>
  <c r="S23" i="22"/>
  <c r="T23" i="22"/>
  <c r="U23" i="22"/>
  <c r="V23" i="22"/>
  <c r="W23" i="22"/>
  <c r="X23" i="22"/>
  <c r="Y23" i="22"/>
  <c r="Z23" i="22"/>
  <c r="AA23" i="22"/>
  <c r="AB23" i="22"/>
  <c r="AC23" i="22"/>
  <c r="C24" i="22"/>
  <c r="D24" i="22"/>
  <c r="E24" i="22"/>
  <c r="F24" i="22"/>
  <c r="G24" i="22"/>
  <c r="H24" i="22"/>
  <c r="I24" i="22"/>
  <c r="J24" i="22"/>
  <c r="K24" i="22"/>
  <c r="L24" i="22"/>
  <c r="M24" i="22"/>
  <c r="N24" i="22"/>
  <c r="O24" i="22"/>
  <c r="P24" i="22"/>
  <c r="Q24" i="22"/>
  <c r="R24" i="22"/>
  <c r="S24" i="22"/>
  <c r="T24" i="22"/>
  <c r="U24" i="22"/>
  <c r="V24" i="22"/>
  <c r="W24" i="22"/>
  <c r="X24" i="22"/>
  <c r="Y24" i="22"/>
  <c r="Z24" i="22"/>
  <c r="AA24" i="22"/>
  <c r="AB24" i="22"/>
  <c r="AC24" i="22"/>
  <c r="C25" i="22"/>
  <c r="D25" i="22"/>
  <c r="E25" i="22"/>
  <c r="F25" i="22"/>
  <c r="G25" i="22"/>
  <c r="H25" i="22"/>
  <c r="I25" i="22"/>
  <c r="J25" i="22"/>
  <c r="K25" i="22"/>
  <c r="L25" i="22"/>
  <c r="M25" i="22"/>
  <c r="N25" i="22"/>
  <c r="O25" i="22"/>
  <c r="P25" i="22"/>
  <c r="Q25" i="22"/>
  <c r="R25" i="22"/>
  <c r="S25" i="22"/>
  <c r="T25" i="22"/>
  <c r="U25" i="22"/>
  <c r="V25" i="22"/>
  <c r="W25" i="22"/>
  <c r="X25" i="22"/>
  <c r="Y25" i="22"/>
  <c r="Z25" i="22"/>
  <c r="AA25" i="22"/>
  <c r="AB25" i="22"/>
  <c r="AC25" i="22"/>
  <c r="C26" i="22"/>
  <c r="D26" i="22"/>
  <c r="E26" i="22"/>
  <c r="F26" i="22"/>
  <c r="G26" i="22"/>
  <c r="H26" i="22"/>
  <c r="I26" i="22"/>
  <c r="J26" i="22"/>
  <c r="K26" i="22"/>
  <c r="L26" i="22"/>
  <c r="M26" i="22"/>
  <c r="N26" i="22"/>
  <c r="O26" i="22"/>
  <c r="P26" i="22"/>
  <c r="Q26" i="22"/>
  <c r="R26" i="22"/>
  <c r="S26" i="22"/>
  <c r="T26" i="22"/>
  <c r="U26" i="22"/>
  <c r="V26" i="22"/>
  <c r="W26" i="22"/>
  <c r="X26" i="22"/>
  <c r="Y26" i="22"/>
  <c r="Z26" i="22"/>
  <c r="AA26" i="22"/>
  <c r="AB26" i="22"/>
  <c r="AC26" i="22"/>
  <c r="C27" i="22"/>
  <c r="D27" i="22"/>
  <c r="E27" i="22"/>
  <c r="F27" i="22"/>
  <c r="G27" i="22"/>
  <c r="H27" i="22"/>
  <c r="I27" i="22"/>
  <c r="J27" i="22"/>
  <c r="K27" i="22"/>
  <c r="L27" i="22"/>
  <c r="M27" i="22"/>
  <c r="N27" i="22"/>
  <c r="O27" i="22"/>
  <c r="P27" i="22"/>
  <c r="Q27" i="22"/>
  <c r="R27" i="22"/>
  <c r="S27" i="22"/>
  <c r="T27" i="22"/>
  <c r="U27" i="22"/>
  <c r="V27" i="22"/>
  <c r="W27" i="22"/>
  <c r="X27" i="22"/>
  <c r="Y27" i="22"/>
  <c r="Z27" i="22"/>
  <c r="AA27" i="22"/>
  <c r="AB27" i="22"/>
  <c r="AC27" i="22"/>
  <c r="C28" i="22"/>
  <c r="D28" i="22"/>
  <c r="E28" i="22"/>
  <c r="F28" i="22"/>
  <c r="G28" i="22"/>
  <c r="H28" i="22"/>
  <c r="I28" i="22"/>
  <c r="J28" i="22"/>
  <c r="K28" i="22"/>
  <c r="L28" i="22"/>
  <c r="M28" i="22"/>
  <c r="N28" i="22"/>
  <c r="O28" i="22"/>
  <c r="P28" i="22"/>
  <c r="Q28" i="22"/>
  <c r="R28" i="22"/>
  <c r="S28" i="22"/>
  <c r="T28" i="22"/>
  <c r="U28" i="22"/>
  <c r="V28" i="22"/>
  <c r="W28" i="22"/>
  <c r="X28" i="22"/>
  <c r="Y28" i="22"/>
  <c r="Z28" i="22"/>
  <c r="AA28" i="22"/>
  <c r="AB28" i="22"/>
  <c r="AC28" i="22"/>
  <c r="C29" i="22"/>
  <c r="D29" i="22"/>
  <c r="E29" i="22"/>
  <c r="F29" i="22"/>
  <c r="G29" i="22"/>
  <c r="H29" i="22"/>
  <c r="I29" i="22"/>
  <c r="J29" i="22"/>
  <c r="K29" i="22"/>
  <c r="L29" i="22"/>
  <c r="M29" i="22"/>
  <c r="N29" i="22"/>
  <c r="O29" i="22"/>
  <c r="P29" i="22"/>
  <c r="Q29" i="22"/>
  <c r="R29" i="22"/>
  <c r="S29" i="22"/>
  <c r="T29" i="22"/>
  <c r="U29" i="22"/>
  <c r="V29" i="22"/>
  <c r="W29" i="22"/>
  <c r="X29" i="22"/>
  <c r="Y29" i="22"/>
  <c r="Z29" i="22"/>
  <c r="AA29" i="22"/>
  <c r="AB29" i="22"/>
  <c r="AC29" i="22"/>
  <c r="C30" i="22"/>
  <c r="D30" i="22"/>
  <c r="E30" i="22"/>
  <c r="F30" i="22"/>
  <c r="G30" i="22"/>
  <c r="H30" i="22"/>
  <c r="I30" i="22"/>
  <c r="J30" i="22"/>
  <c r="K30" i="22"/>
  <c r="L30" i="22"/>
  <c r="M30" i="22"/>
  <c r="N30" i="22"/>
  <c r="O30" i="22"/>
  <c r="P30" i="22"/>
  <c r="Q30" i="22"/>
  <c r="R30" i="22"/>
  <c r="S30" i="22"/>
  <c r="T30" i="22"/>
  <c r="U30" i="22"/>
  <c r="V30" i="22"/>
  <c r="W30" i="22"/>
  <c r="X30" i="22"/>
  <c r="Y30" i="22"/>
  <c r="Z30" i="22"/>
  <c r="AA30" i="22"/>
  <c r="AB30" i="22"/>
  <c r="AC30" i="22"/>
  <c r="C31" i="22"/>
  <c r="D31" i="22"/>
  <c r="E31" i="22"/>
  <c r="F31" i="22"/>
  <c r="G31" i="22"/>
  <c r="H31" i="22"/>
  <c r="I31" i="22"/>
  <c r="J31" i="22"/>
  <c r="K31" i="22"/>
  <c r="L31" i="22"/>
  <c r="M31" i="22"/>
  <c r="N31" i="22"/>
  <c r="O31" i="22"/>
  <c r="P31" i="22"/>
  <c r="Q31" i="22"/>
  <c r="R31" i="22"/>
  <c r="S31" i="22"/>
  <c r="T31" i="22"/>
  <c r="U31" i="22"/>
  <c r="V31" i="22"/>
  <c r="W31" i="22"/>
  <c r="X31" i="22"/>
  <c r="Y31" i="22"/>
  <c r="Z31" i="22"/>
  <c r="AA31" i="22"/>
  <c r="AB31" i="22"/>
  <c r="AC31" i="22"/>
  <c r="C32" i="22"/>
  <c r="D32" i="22"/>
  <c r="E32" i="22"/>
  <c r="F32" i="22"/>
  <c r="G32" i="22"/>
  <c r="H32" i="22"/>
  <c r="I32" i="22"/>
  <c r="J32" i="22"/>
  <c r="K32" i="22"/>
  <c r="L32" i="22"/>
  <c r="M32" i="22"/>
  <c r="N32" i="22"/>
  <c r="O32" i="22"/>
  <c r="P32" i="22"/>
  <c r="Q32" i="22"/>
  <c r="R32" i="22"/>
  <c r="S32" i="22"/>
  <c r="T32" i="22"/>
  <c r="U32" i="22"/>
  <c r="V32" i="22"/>
  <c r="W32" i="22"/>
  <c r="X32" i="22"/>
  <c r="Y32" i="22"/>
  <c r="Z32" i="22"/>
  <c r="AA32" i="22"/>
  <c r="AB32" i="22"/>
  <c r="AC32" i="22"/>
  <c r="C33" i="22"/>
  <c r="D33" i="22"/>
  <c r="E33" i="22"/>
  <c r="F33" i="22"/>
  <c r="G33" i="22"/>
  <c r="H33" i="22"/>
  <c r="I33" i="22"/>
  <c r="J33" i="22"/>
  <c r="K33" i="22"/>
  <c r="L33" i="22"/>
  <c r="M33" i="22"/>
  <c r="N33" i="22"/>
  <c r="O33" i="22"/>
  <c r="P33" i="22"/>
  <c r="Q33" i="22"/>
  <c r="R33" i="22"/>
  <c r="S33" i="22"/>
  <c r="T33" i="22"/>
  <c r="U33" i="22"/>
  <c r="V33" i="22"/>
  <c r="W33" i="22"/>
  <c r="X33" i="22"/>
  <c r="Y33" i="22"/>
  <c r="Z33" i="22"/>
  <c r="AA33" i="22"/>
  <c r="AB33" i="22"/>
  <c r="AC33" i="22"/>
  <c r="C34" i="22"/>
  <c r="D34" i="22"/>
  <c r="E34" i="22"/>
  <c r="F34" i="22"/>
  <c r="G34" i="22"/>
  <c r="H34" i="22"/>
  <c r="I34" i="22"/>
  <c r="J34" i="22"/>
  <c r="K34" i="22"/>
  <c r="L34" i="22"/>
  <c r="M34" i="22"/>
  <c r="N34" i="22"/>
  <c r="O34" i="22"/>
  <c r="P34" i="22"/>
  <c r="Q34" i="22"/>
  <c r="R34" i="22"/>
  <c r="S34" i="22"/>
  <c r="T34" i="22"/>
  <c r="U34" i="22"/>
  <c r="V34" i="22"/>
  <c r="W34" i="22"/>
  <c r="X34" i="22"/>
  <c r="Y34" i="22"/>
  <c r="Z34" i="22"/>
  <c r="AA34" i="22"/>
  <c r="AB34" i="22"/>
  <c r="AC34" i="22"/>
  <c r="C35" i="22"/>
  <c r="D35" i="22"/>
  <c r="E35" i="22"/>
  <c r="F35" i="22"/>
  <c r="G35" i="22"/>
  <c r="H35" i="22"/>
  <c r="I35" i="22"/>
  <c r="J35" i="22"/>
  <c r="K35" i="22"/>
  <c r="L35" i="22"/>
  <c r="M35" i="22"/>
  <c r="N35" i="22"/>
  <c r="O35" i="22"/>
  <c r="P35" i="22"/>
  <c r="Q35" i="22"/>
  <c r="R35" i="22"/>
  <c r="S35" i="22"/>
  <c r="T35" i="22"/>
  <c r="U35" i="22"/>
  <c r="V35" i="22"/>
  <c r="W35" i="22"/>
  <c r="X35" i="22"/>
  <c r="Y35" i="22"/>
  <c r="Z35" i="22"/>
  <c r="AA35" i="22"/>
  <c r="AB35" i="22"/>
  <c r="AC35" i="22"/>
  <c r="C36" i="22"/>
  <c r="D36" i="22"/>
  <c r="E36" i="22"/>
  <c r="F36" i="22"/>
  <c r="G36" i="22"/>
  <c r="H36" i="22"/>
  <c r="I36" i="22"/>
  <c r="J36" i="22"/>
  <c r="K36" i="22"/>
  <c r="L36" i="22"/>
  <c r="M36" i="22"/>
  <c r="N36" i="22"/>
  <c r="O36" i="22"/>
  <c r="P36" i="22"/>
  <c r="Q36" i="22"/>
  <c r="R36" i="22"/>
  <c r="S36" i="22"/>
  <c r="T36" i="22"/>
  <c r="U36" i="22"/>
  <c r="V36" i="22"/>
  <c r="W36" i="22"/>
  <c r="X36" i="22"/>
  <c r="Y36" i="22"/>
  <c r="Z36" i="22"/>
  <c r="AA36" i="22"/>
  <c r="AB36" i="22"/>
  <c r="AC36" i="22"/>
  <c r="C37" i="22"/>
  <c r="D37" i="22"/>
  <c r="E37" i="22"/>
  <c r="F37" i="22"/>
  <c r="G37" i="22"/>
  <c r="H37" i="22"/>
  <c r="I37" i="22"/>
  <c r="J37" i="22"/>
  <c r="K37" i="22"/>
  <c r="L37" i="22"/>
  <c r="M37" i="22"/>
  <c r="N37" i="22"/>
  <c r="O37" i="22"/>
  <c r="P37" i="22"/>
  <c r="Q37" i="22"/>
  <c r="R37" i="22"/>
  <c r="S37" i="22"/>
  <c r="T37" i="22"/>
  <c r="U37" i="22"/>
  <c r="V37" i="22"/>
  <c r="W37" i="22"/>
  <c r="X37" i="22"/>
  <c r="Y37" i="22"/>
  <c r="Z37" i="22"/>
  <c r="AA37" i="22"/>
  <c r="AB37" i="22"/>
  <c r="AC37" i="22"/>
  <c r="C38" i="22"/>
  <c r="D38" i="22"/>
  <c r="E38" i="22"/>
  <c r="F38" i="22"/>
  <c r="G38" i="22"/>
  <c r="H38" i="22"/>
  <c r="I38" i="22"/>
  <c r="J38" i="22"/>
  <c r="K38" i="22"/>
  <c r="L38" i="22"/>
  <c r="M38" i="22"/>
  <c r="N38" i="22"/>
  <c r="O38" i="22"/>
  <c r="P38" i="22"/>
  <c r="Q38" i="22"/>
  <c r="R38" i="22"/>
  <c r="S38" i="22"/>
  <c r="T38" i="22"/>
  <c r="U38" i="22"/>
  <c r="V38" i="22"/>
  <c r="W38" i="22"/>
  <c r="X38" i="22"/>
  <c r="Y38" i="22"/>
  <c r="Z38" i="22"/>
  <c r="AA38" i="22"/>
  <c r="AB38" i="22"/>
  <c r="AC38" i="22"/>
  <c r="C39" i="22"/>
  <c r="D39" i="22"/>
  <c r="E39" i="22"/>
  <c r="F39" i="22"/>
  <c r="G39" i="22"/>
  <c r="H39" i="22"/>
  <c r="I39" i="22"/>
  <c r="J39" i="22"/>
  <c r="K39" i="22"/>
  <c r="L39" i="22"/>
  <c r="M39" i="22"/>
  <c r="N39" i="22"/>
  <c r="O39" i="22"/>
  <c r="P39" i="22"/>
  <c r="Q39" i="22"/>
  <c r="R39" i="22"/>
  <c r="S39" i="22"/>
  <c r="T39" i="22"/>
  <c r="U39" i="22"/>
  <c r="V39" i="22"/>
  <c r="W39" i="22"/>
  <c r="X39" i="22"/>
  <c r="Y39" i="22"/>
  <c r="Z39" i="22"/>
  <c r="AA39" i="22"/>
  <c r="AB39" i="22"/>
  <c r="AC39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22" i="22"/>
  <c r="J19" i="7" l="1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" i="7"/>
  <c r="J2" i="7"/>
</calcChain>
</file>

<file path=xl/sharedStrings.xml><?xml version="1.0" encoding="utf-8"?>
<sst xmlns="http://schemas.openxmlformats.org/spreadsheetml/2006/main" count="933" uniqueCount="72">
  <si>
    <t>K/O</t>
  </si>
  <si>
    <t>M9</t>
  </si>
  <si>
    <t>M8</t>
  </si>
  <si>
    <t>M7</t>
  </si>
  <si>
    <t>M6</t>
  </si>
  <si>
    <t>M5</t>
  </si>
  <si>
    <t>M4</t>
  </si>
  <si>
    <t>M3</t>
  </si>
  <si>
    <t>FM3/4</t>
  </si>
  <si>
    <t>H</t>
  </si>
  <si>
    <t>FH</t>
  </si>
  <si>
    <t>A1</t>
  </si>
  <si>
    <t>A1B/A2</t>
  </si>
  <si>
    <t>FA1</t>
  </si>
  <si>
    <t>FA1B/FA2</t>
  </si>
  <si>
    <t>A2B/A3</t>
  </si>
  <si>
    <t>FA2B/FA3</t>
  </si>
  <si>
    <t>A3B/A4</t>
  </si>
  <si>
    <t>FA3B/FA4</t>
  </si>
  <si>
    <t>N88</t>
  </si>
  <si>
    <t>N133</t>
  </si>
  <si>
    <t>N137</t>
  </si>
  <si>
    <t>N156</t>
  </si>
  <si>
    <t>N160</t>
  </si>
  <si>
    <t>N190</t>
  </si>
  <si>
    <t>N190c</t>
  </si>
  <si>
    <t>N197</t>
  </si>
  <si>
    <t>N234</t>
  </si>
  <si>
    <t>N262</t>
  </si>
  <si>
    <t>N276</t>
  </si>
  <si>
    <t>N295</t>
  </si>
  <si>
    <t>N301</t>
  </si>
  <si>
    <t>N332</t>
  </si>
  <si>
    <t>N339</t>
  </si>
  <si>
    <t>N355</t>
  </si>
  <si>
    <t>N363</t>
  </si>
  <si>
    <t>N386</t>
  </si>
  <si>
    <t>N392</t>
  </si>
  <si>
    <t>N398</t>
  </si>
  <si>
    <t>N406</t>
  </si>
  <si>
    <t>N411</t>
  </si>
  <si>
    <t>N448</t>
  </si>
  <si>
    <t>N462</t>
  </si>
  <si>
    <t>N611</t>
  </si>
  <si>
    <t>N618</t>
  </si>
  <si>
    <t>N625</t>
  </si>
  <si>
    <t>N637</t>
  </si>
  <si>
    <t>BG505 SOSIP.664 N295A</t>
  </si>
  <si>
    <t>BG505 SOSIP.664 N332T</t>
  </si>
  <si>
    <t>BG505 SOSIP.664 N339A</t>
  </si>
  <si>
    <t>BG505 SOSIP.664 N386A</t>
  </si>
  <si>
    <t>BG505 SOSIP.664 N392A</t>
  </si>
  <si>
    <t>BG505 SOSIP.664 N411A</t>
  </si>
  <si>
    <t>BG505 SOSIP.664 N448A</t>
  </si>
  <si>
    <t>BG505 SOSIP.664 N156A</t>
  </si>
  <si>
    <t>BG505 SOSIP.664 N197A</t>
  </si>
  <si>
    <t>BG505 SOSIP.664 +N241</t>
  </si>
  <si>
    <t>N241</t>
  </si>
  <si>
    <t>N289</t>
  </si>
  <si>
    <t>BG505 SOSIP.664 +N289</t>
  </si>
  <si>
    <t>BG505 SOSIP.664 +N241 +N289</t>
  </si>
  <si>
    <t>BG505 SOSIP.v5</t>
  </si>
  <si>
    <t>BG505 SOSIP.v5 +N289</t>
  </si>
  <si>
    <t>BG505 SOSIP.v5 +N241 +N289</t>
  </si>
  <si>
    <t>Man9 comparison to BG505 SOSIP.v5</t>
  </si>
  <si>
    <t>Man9 comparison to BG505 SOSIP.664 (PGT151) rep1</t>
  </si>
  <si>
    <t>Man9 comparison to BG505 SOSIP.664 (PGT145)</t>
  </si>
  <si>
    <t>BG505 SOSIP.664 (PGT145)</t>
  </si>
  <si>
    <t>BG505 SOSIP.664 (PGT151) rep1</t>
  </si>
  <si>
    <t>BG505 SOSIP.664 (PGT151) rep2</t>
  </si>
  <si>
    <t>BG505 SOSIP.664 (PGT151) rep3</t>
  </si>
  <si>
    <r>
      <t xml:space="preserve">Supplementary Table 4. </t>
    </r>
    <r>
      <rPr>
        <sz val="12"/>
        <color theme="1"/>
        <rFont val="Calibri"/>
        <family val="2"/>
        <scheme val="minor"/>
      </rPr>
      <t>Glycopeptide analysis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(continued in following sheets)</t>
    </r>
    <r>
      <rPr>
        <b/>
        <sz val="12"/>
        <color theme="1"/>
        <rFont val="Calibri"/>
        <family val="2"/>
        <scheme val="minor"/>
      </rPr>
      <t xml:space="preserve">. Related to Figures 3, 4, 5 and S2.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</si>
</sst>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/>
    <xf numFmtId="2" fontId="0" fillId="0" borderId="0" xfId="0" applyNumberFormat="1" applyFont="1" applyFill="1"/>
    <xf numFmtId="0" fontId="3" fillId="0" borderId="0" xfId="0" applyFont="1"/>
    <xf numFmtId="2" fontId="0" fillId="0" borderId="0" xfId="0" applyNumberFormat="1" applyFont="1"/>
    <xf numFmtId="0" fontId="0" fillId="0" borderId="1" xfId="0" applyFont="1" applyBorder="1"/>
    <xf numFmtId="2" fontId="0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7" fillId="0" borderId="0" xfId="0" applyFont="1"/>
    <xf numFmtId="0" fontId="5" fillId="0" borderId="0" xfId="0" applyFont="1"/>
    <xf numFmtId="0" fontId="5" fillId="0" borderId="1" xfId="0" applyFont="1" applyBorder="1"/>
    <xf numFmtId="0" fontId="8" fillId="0" borderId="0" xfId="0" applyFont="1"/>
    <xf numFmtId="2" fontId="0" fillId="0" borderId="1" xfId="0" applyNumberFormat="1" applyFont="1" applyFill="1" applyBorder="1"/>
    <xf numFmtId="2" fontId="4" fillId="0" borderId="1" xfId="0" applyNumberFormat="1" applyFont="1" applyFill="1" applyBorder="1"/>
    <xf numFmtId="2" fontId="2" fillId="0" borderId="1" xfId="0" applyNumberFormat="1" applyFont="1" applyFill="1" applyBorder="1"/>
    <xf numFmtId="2" fontId="1" fillId="0" borderId="1" xfId="0" applyNumberFormat="1" applyFont="1" applyFill="1" applyBorder="1"/>
    <xf numFmtId="0" fontId="7" fillId="0" borderId="1" xfId="0" applyFont="1" applyFill="1" applyBorder="1"/>
    <xf numFmtId="0" fontId="5" fillId="0" borderId="1" xfId="0" applyFont="1" applyFill="1" applyBorder="1"/>
    <xf numFmtId="2" fontId="4" fillId="0" borderId="1" xfId="0" applyNumberFormat="1" applyFont="1" applyBorder="1"/>
    <xf numFmtId="2" fontId="0" fillId="2" borderId="1" xfId="0" applyNumberFormat="1" applyFont="1" applyFill="1" applyBorder="1"/>
    <xf numFmtId="2" fontId="4" fillId="2" borderId="1" xfId="0" applyNumberFormat="1" applyFont="1" applyFill="1" applyBorder="1"/>
    <xf numFmtId="0" fontId="7" fillId="0" borderId="1" xfId="0" applyFont="1" applyBorder="1"/>
    <xf numFmtId="0" fontId="5" fillId="0" borderId="1" xfId="0" applyFont="1" applyBorder="1" applyAlignment="1">
      <alignment horizontal="right"/>
    </xf>
    <xf numFmtId="2" fontId="2" fillId="0" borderId="1" xfId="0" applyNumberFormat="1" applyFont="1" applyBorder="1"/>
    <xf numFmtId="2" fontId="1" fillId="0" borderId="1" xfId="0" applyNumberFormat="1" applyFont="1" applyBorder="1"/>
    <xf numFmtId="2" fontId="0" fillId="0" borderId="1" xfId="0" applyNumberFormat="1" applyFont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C46A8-E9B4-5D4C-B980-4A0A2A240DBC}">
  <dimension ref="A1:AG39"/>
  <sheetViews>
    <sheetView tabSelected="1" zoomScale="85" zoomScaleNormal="85" workbookViewId="0">
      <selection activeCell="K5" sqref="K5"/>
    </sheetView>
  </sheetViews>
  <sheetFormatPr defaultColWidth="10.875" defaultRowHeight="15.75" x14ac:dyDescent="0.25"/>
  <cols>
    <col min="1" max="1" width="23.75" style="14" customWidth="1"/>
    <col min="2" max="2" width="7.125" style="1" bestFit="1" customWidth="1"/>
    <col min="3" max="4" width="6.125" style="1" bestFit="1" customWidth="1"/>
    <col min="5" max="7" width="7.125" style="1" bestFit="1" customWidth="1"/>
    <col min="8" max="8" width="6.375" style="1" bestFit="1" customWidth="1"/>
    <col min="9" max="19" width="7.125" style="1" bestFit="1" customWidth="1"/>
    <col min="20" max="23" width="6.125" style="1" bestFit="1" customWidth="1"/>
    <col min="24" max="27" width="7.125" style="1" bestFit="1" customWidth="1"/>
    <col min="28" max="28" width="6.125" style="1" bestFit="1" customWidth="1"/>
    <col min="29" max="29" width="7.125" style="1" bestFit="1" customWidth="1"/>
    <col min="30" max="16384" width="10.875" style="1"/>
  </cols>
  <sheetData>
    <row r="1" spans="1:33" s="14" customFormat="1" x14ac:dyDescent="0.25">
      <c r="A1" s="14" t="s">
        <v>71</v>
      </c>
      <c r="AD1" s="13"/>
      <c r="AE1" s="13"/>
      <c r="AF1" s="13"/>
      <c r="AG1" s="13"/>
    </row>
    <row r="2" spans="1:33" x14ac:dyDescent="0.25">
      <c r="A2" s="11" t="s">
        <v>67</v>
      </c>
      <c r="B2" s="11" t="s">
        <v>19</v>
      </c>
      <c r="C2" s="11" t="s">
        <v>20</v>
      </c>
      <c r="D2" s="11" t="s">
        <v>21</v>
      </c>
      <c r="E2" s="11" t="s">
        <v>22</v>
      </c>
      <c r="F2" s="11" t="s">
        <v>23</v>
      </c>
      <c r="G2" s="11" t="s">
        <v>24</v>
      </c>
      <c r="H2" s="12" t="s">
        <v>25</v>
      </c>
      <c r="I2" s="11" t="s">
        <v>26</v>
      </c>
      <c r="J2" s="11" t="s">
        <v>27</v>
      </c>
      <c r="K2" s="11" t="s">
        <v>28</v>
      </c>
      <c r="L2" s="11" t="s">
        <v>29</v>
      </c>
      <c r="M2" s="11" t="s">
        <v>30</v>
      </c>
      <c r="N2" s="11" t="s">
        <v>31</v>
      </c>
      <c r="O2" s="11" t="s">
        <v>32</v>
      </c>
      <c r="P2" s="11" t="s">
        <v>33</v>
      </c>
      <c r="Q2" s="11" t="s">
        <v>34</v>
      </c>
      <c r="R2" s="11" t="s">
        <v>35</v>
      </c>
      <c r="S2" s="11" t="s">
        <v>36</v>
      </c>
      <c r="T2" s="11" t="s">
        <v>37</v>
      </c>
      <c r="U2" s="11" t="s">
        <v>38</v>
      </c>
      <c r="V2" s="11" t="s">
        <v>39</v>
      </c>
      <c r="W2" s="11" t="s">
        <v>40</v>
      </c>
      <c r="X2" s="11" t="s">
        <v>41</v>
      </c>
      <c r="Y2" s="11" t="s">
        <v>42</v>
      </c>
      <c r="Z2" s="11" t="s">
        <v>43</v>
      </c>
      <c r="AA2" s="11" t="s">
        <v>44</v>
      </c>
      <c r="AB2" s="11" t="s">
        <v>45</v>
      </c>
      <c r="AC2" s="11" t="s">
        <v>46</v>
      </c>
    </row>
    <row r="3" spans="1:33" x14ac:dyDescent="0.25">
      <c r="A3" s="15" t="s">
        <v>1</v>
      </c>
      <c r="B3" s="10">
        <v>0</v>
      </c>
      <c r="C3" s="10"/>
      <c r="D3" s="10"/>
      <c r="E3" s="10">
        <v>24.871355060034304</v>
      </c>
      <c r="F3" s="10">
        <v>0</v>
      </c>
      <c r="G3" s="10">
        <v>0</v>
      </c>
      <c r="H3" s="10"/>
      <c r="I3" s="10">
        <v>2.5617157277279685</v>
      </c>
      <c r="J3" s="10">
        <v>70.862446530775998</v>
      </c>
      <c r="K3" s="10">
        <v>74.40219521756174</v>
      </c>
      <c r="L3" s="10">
        <v>0</v>
      </c>
      <c r="M3" s="10">
        <v>80.269814502529513</v>
      </c>
      <c r="N3" s="10">
        <v>0</v>
      </c>
      <c r="O3" s="10">
        <v>86.06002758749699</v>
      </c>
      <c r="P3" s="10">
        <v>64.446494885861938</v>
      </c>
      <c r="Q3" s="10">
        <v>9.6638515446949513E-2</v>
      </c>
      <c r="R3" s="10">
        <v>72.191306963453144</v>
      </c>
      <c r="S3" s="10">
        <v>76.220472440944889</v>
      </c>
      <c r="T3" s="10"/>
      <c r="U3" s="10"/>
      <c r="V3" s="10"/>
      <c r="W3" s="10"/>
      <c r="X3" s="10">
        <v>40.795656928042142</v>
      </c>
      <c r="Y3" s="10">
        <v>0</v>
      </c>
      <c r="Z3" s="10">
        <v>0</v>
      </c>
      <c r="AA3" s="10">
        <v>0</v>
      </c>
      <c r="AB3" s="10"/>
      <c r="AC3" s="10">
        <v>0</v>
      </c>
    </row>
    <row r="4" spans="1:33" x14ac:dyDescent="0.25">
      <c r="A4" s="15" t="s">
        <v>2</v>
      </c>
      <c r="B4" s="10">
        <v>0</v>
      </c>
      <c r="C4" s="10"/>
      <c r="D4" s="10"/>
      <c r="E4" s="10">
        <v>41.166380789022298</v>
      </c>
      <c r="F4" s="10">
        <v>35.63103563103563</v>
      </c>
      <c r="G4" s="10">
        <v>0.13215653112477529</v>
      </c>
      <c r="H4" s="10"/>
      <c r="I4" s="10">
        <v>4.2849325252191512</v>
      </c>
      <c r="J4" s="10">
        <v>26.528751425445641</v>
      </c>
      <c r="K4" s="10">
        <v>20.384163073304588</v>
      </c>
      <c r="L4" s="10">
        <v>23.295774861244777</v>
      </c>
      <c r="M4" s="10">
        <v>19.73018549747049</v>
      </c>
      <c r="N4" s="10">
        <v>35.336194563662374</v>
      </c>
      <c r="O4" s="10">
        <v>12.651926435244279</v>
      </c>
      <c r="P4" s="10">
        <v>33.421001862412886</v>
      </c>
      <c r="Q4" s="10">
        <v>0.86061886320071967</v>
      </c>
      <c r="R4" s="10">
        <v>24.364566100165437</v>
      </c>
      <c r="S4" s="10">
        <v>19.685039370078741</v>
      </c>
      <c r="T4" s="10"/>
      <c r="U4" s="10"/>
      <c r="V4" s="10"/>
      <c r="W4" s="10"/>
      <c r="X4" s="10">
        <v>51.943426364118608</v>
      </c>
      <c r="Y4" s="10">
        <v>0</v>
      </c>
      <c r="Z4" s="10">
        <v>0</v>
      </c>
      <c r="AA4" s="10">
        <v>0</v>
      </c>
      <c r="AB4" s="10"/>
      <c r="AC4" s="10">
        <v>1.1853156326198862</v>
      </c>
    </row>
    <row r="5" spans="1:33" x14ac:dyDescent="0.25">
      <c r="A5" s="15" t="s">
        <v>3</v>
      </c>
      <c r="B5" s="10">
        <v>0.49466648063824675</v>
      </c>
      <c r="C5" s="10"/>
      <c r="D5" s="10"/>
      <c r="E5" s="10">
        <v>24.356775300171527</v>
      </c>
      <c r="F5" s="10">
        <v>18.747918747918749</v>
      </c>
      <c r="G5" s="10">
        <v>0.13215653112477529</v>
      </c>
      <c r="H5" s="10"/>
      <c r="I5" s="10">
        <v>7.1295608051726207</v>
      </c>
      <c r="J5" s="10">
        <v>1.2986871080830424</v>
      </c>
      <c r="K5" s="10">
        <v>5.2136417091336726</v>
      </c>
      <c r="L5" s="10">
        <v>15.185659759883126</v>
      </c>
      <c r="M5" s="10">
        <v>0</v>
      </c>
      <c r="N5" s="10">
        <v>27.324749642346209</v>
      </c>
      <c r="O5" s="10">
        <v>0.79930362440086089</v>
      </c>
      <c r="P5" s="10">
        <v>1.9047050451028267</v>
      </c>
      <c r="Q5" s="10">
        <v>2.9701492753560195</v>
      </c>
      <c r="R5" s="10">
        <v>0</v>
      </c>
      <c r="S5" s="10">
        <v>4.0944881889763778</v>
      </c>
      <c r="T5" s="10"/>
      <c r="U5" s="10"/>
      <c r="V5" s="10"/>
      <c r="W5" s="10"/>
      <c r="X5" s="10">
        <v>6.4445743857128939</v>
      </c>
      <c r="Y5" s="10">
        <v>3.4167437575425355E-2</v>
      </c>
      <c r="Z5" s="10">
        <v>0</v>
      </c>
      <c r="AA5" s="10">
        <v>0</v>
      </c>
      <c r="AB5" s="10"/>
      <c r="AC5" s="10">
        <v>7.3833762304705131</v>
      </c>
    </row>
    <row r="6" spans="1:33" x14ac:dyDescent="0.25">
      <c r="A6" s="15" t="s">
        <v>4</v>
      </c>
      <c r="B6" s="10">
        <v>0.42173488413388982</v>
      </c>
      <c r="C6" s="10"/>
      <c r="D6" s="10"/>
      <c r="E6" s="10">
        <v>9.6054888507718683</v>
      </c>
      <c r="F6" s="10">
        <v>16.483516483516482</v>
      </c>
      <c r="G6" s="10">
        <v>0</v>
      </c>
      <c r="H6" s="10"/>
      <c r="I6" s="10">
        <v>5.6698823713743209</v>
      </c>
      <c r="J6" s="10">
        <v>1.3101149356953283</v>
      </c>
      <c r="K6" s="10">
        <v>0</v>
      </c>
      <c r="L6" s="10">
        <v>9.3196865270321432</v>
      </c>
      <c r="M6" s="10">
        <v>0</v>
      </c>
      <c r="N6" s="10">
        <v>15.450643776824036</v>
      </c>
      <c r="O6" s="10">
        <v>0.31913914298066653</v>
      </c>
      <c r="P6" s="10">
        <v>0.17959371720601661</v>
      </c>
      <c r="Q6" s="10">
        <v>1.9559519618198178</v>
      </c>
      <c r="R6" s="10">
        <v>1.5791848398255377</v>
      </c>
      <c r="S6" s="10">
        <v>0</v>
      </c>
      <c r="T6" s="10"/>
      <c r="U6" s="10"/>
      <c r="V6" s="10"/>
      <c r="W6" s="10"/>
      <c r="X6" s="10">
        <v>0.51069756644871744</v>
      </c>
      <c r="Y6" s="10">
        <v>1.7131305748124132E-2</v>
      </c>
      <c r="Z6" s="10">
        <v>0</v>
      </c>
      <c r="AA6" s="10">
        <v>0</v>
      </c>
      <c r="AB6" s="10"/>
      <c r="AC6" s="10">
        <v>0</v>
      </c>
    </row>
    <row r="7" spans="1:33" x14ac:dyDescent="0.25">
      <c r="A7" s="15" t="s">
        <v>5</v>
      </c>
      <c r="B7" s="10">
        <v>5.2558035535146619</v>
      </c>
      <c r="C7" s="10"/>
      <c r="D7" s="10"/>
      <c r="E7" s="10">
        <v>0</v>
      </c>
      <c r="F7" s="10">
        <v>24.741924741924741</v>
      </c>
      <c r="G7" s="10">
        <v>2.0163432160355592</v>
      </c>
      <c r="H7" s="10"/>
      <c r="I7" s="10">
        <v>14.157342290744779</v>
      </c>
      <c r="J7" s="10">
        <v>0</v>
      </c>
      <c r="K7" s="10">
        <v>0</v>
      </c>
      <c r="L7" s="10">
        <v>21.38010432566465</v>
      </c>
      <c r="M7" s="10">
        <v>0</v>
      </c>
      <c r="N7" s="10">
        <v>21.888412017167383</v>
      </c>
      <c r="O7" s="10">
        <v>0.13350949612167892</v>
      </c>
      <c r="P7" s="10">
        <v>4.8204489416341749E-2</v>
      </c>
      <c r="Q7" s="10">
        <v>19.124863626682661</v>
      </c>
      <c r="R7" s="10">
        <v>0</v>
      </c>
      <c r="S7" s="10">
        <v>0</v>
      </c>
      <c r="T7" s="10"/>
      <c r="U7" s="10"/>
      <c r="V7" s="10"/>
      <c r="W7" s="10"/>
      <c r="X7" s="10">
        <v>0.1209037799357759</v>
      </c>
      <c r="Y7" s="10">
        <v>0.11611218340395245</v>
      </c>
      <c r="Z7" s="10">
        <v>0</v>
      </c>
      <c r="AA7" s="10">
        <v>0</v>
      </c>
      <c r="AB7" s="10"/>
      <c r="AC7" s="10">
        <v>5.9469091483789391</v>
      </c>
    </row>
    <row r="8" spans="1:33" x14ac:dyDescent="0.25">
      <c r="A8" s="15" t="s">
        <v>6</v>
      </c>
      <c r="B8" s="10">
        <v>0</v>
      </c>
      <c r="C8" s="10"/>
      <c r="D8" s="10"/>
      <c r="E8" s="10">
        <v>0</v>
      </c>
      <c r="F8" s="10">
        <v>4.395604395604396</v>
      </c>
      <c r="G8" s="10">
        <v>0</v>
      </c>
      <c r="H8" s="10"/>
      <c r="I8" s="10">
        <v>0.41559208840566791</v>
      </c>
      <c r="J8" s="10">
        <v>0</v>
      </c>
      <c r="K8" s="10">
        <v>0</v>
      </c>
      <c r="L8" s="10">
        <v>1.1874567673507033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/>
      <c r="U8" s="10"/>
      <c r="V8" s="10"/>
      <c r="W8" s="10"/>
      <c r="X8" s="10">
        <v>0</v>
      </c>
      <c r="Y8" s="10">
        <v>0</v>
      </c>
      <c r="Z8" s="10">
        <v>0</v>
      </c>
      <c r="AA8" s="10">
        <v>0</v>
      </c>
      <c r="AB8" s="10"/>
      <c r="AC8" s="10">
        <v>0</v>
      </c>
    </row>
    <row r="9" spans="1:33" x14ac:dyDescent="0.25">
      <c r="A9" s="15" t="s">
        <v>7</v>
      </c>
      <c r="B9" s="10">
        <v>0</v>
      </c>
      <c r="C9" s="10"/>
      <c r="D9" s="10"/>
      <c r="E9" s="10">
        <v>0</v>
      </c>
      <c r="F9" s="10">
        <v>0</v>
      </c>
      <c r="G9" s="10">
        <v>0</v>
      </c>
      <c r="H9" s="10"/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5.9837641498635907E-2</v>
      </c>
      <c r="R9" s="10">
        <v>0</v>
      </c>
      <c r="S9" s="10">
        <v>0</v>
      </c>
      <c r="T9" s="10"/>
      <c r="U9" s="10"/>
      <c r="V9" s="10"/>
      <c r="W9" s="10"/>
      <c r="X9" s="10">
        <v>0</v>
      </c>
      <c r="Y9" s="10">
        <v>0</v>
      </c>
      <c r="Z9" s="10">
        <v>0</v>
      </c>
      <c r="AA9" s="10">
        <v>0</v>
      </c>
      <c r="AB9" s="10"/>
      <c r="AC9" s="10">
        <v>0</v>
      </c>
    </row>
    <row r="10" spans="1:33" x14ac:dyDescent="0.25">
      <c r="A10" s="15" t="s">
        <v>8</v>
      </c>
      <c r="B10" s="10">
        <v>0</v>
      </c>
      <c r="C10" s="10"/>
      <c r="D10" s="10"/>
      <c r="E10" s="10">
        <v>0</v>
      </c>
      <c r="F10" s="10">
        <v>0</v>
      </c>
      <c r="G10" s="10">
        <v>0</v>
      </c>
      <c r="H10" s="10"/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6.3314889430760024E-2</v>
      </c>
      <c r="R10" s="10">
        <v>0</v>
      </c>
      <c r="S10" s="10">
        <v>0</v>
      </c>
      <c r="T10" s="10"/>
      <c r="U10" s="10"/>
      <c r="V10" s="10"/>
      <c r="W10" s="10"/>
      <c r="X10" s="10">
        <v>0</v>
      </c>
      <c r="Y10" s="10">
        <v>0</v>
      </c>
      <c r="Z10" s="10">
        <v>0</v>
      </c>
      <c r="AA10" s="10">
        <v>0</v>
      </c>
      <c r="AB10" s="10"/>
      <c r="AC10" s="10">
        <v>0</v>
      </c>
    </row>
    <row r="11" spans="1:33" x14ac:dyDescent="0.25">
      <c r="A11" s="15" t="s">
        <v>9</v>
      </c>
      <c r="B11" s="10">
        <v>0.55410189318146841</v>
      </c>
      <c r="C11" s="10"/>
      <c r="D11" s="10"/>
      <c r="E11" s="10">
        <v>0</v>
      </c>
      <c r="F11" s="10">
        <v>0</v>
      </c>
      <c r="G11" s="10">
        <v>0</v>
      </c>
      <c r="H11" s="10"/>
      <c r="I11" s="10">
        <v>6.3851025004982498</v>
      </c>
      <c r="J11" s="10">
        <v>0</v>
      </c>
      <c r="K11" s="10">
        <v>0</v>
      </c>
      <c r="L11" s="10">
        <v>14.132893348710088</v>
      </c>
      <c r="M11" s="10">
        <v>0</v>
      </c>
      <c r="N11" s="10">
        <v>0</v>
      </c>
      <c r="O11" s="10">
        <v>0</v>
      </c>
      <c r="P11" s="10">
        <v>0</v>
      </c>
      <c r="Q11" s="10">
        <v>8.2381798925240624</v>
      </c>
      <c r="R11" s="10">
        <v>0</v>
      </c>
      <c r="S11" s="10">
        <v>0</v>
      </c>
      <c r="T11" s="10"/>
      <c r="U11" s="10"/>
      <c r="V11" s="10"/>
      <c r="W11" s="10"/>
      <c r="X11" s="10">
        <v>0</v>
      </c>
      <c r="Y11" s="10">
        <v>0</v>
      </c>
      <c r="Z11" s="10">
        <v>0</v>
      </c>
      <c r="AA11" s="10">
        <v>2.2064617809298666</v>
      </c>
      <c r="AB11" s="10"/>
      <c r="AC11" s="10">
        <v>7.4796464372798699</v>
      </c>
    </row>
    <row r="12" spans="1:33" x14ac:dyDescent="0.25">
      <c r="A12" s="15" t="s">
        <v>10</v>
      </c>
      <c r="B12" s="10">
        <v>1.0051876561687447</v>
      </c>
      <c r="C12" s="10"/>
      <c r="D12" s="10"/>
      <c r="E12" s="10">
        <v>0</v>
      </c>
      <c r="F12" s="10">
        <v>0</v>
      </c>
      <c r="G12" s="10">
        <v>1.3619346696299193</v>
      </c>
      <c r="H12" s="10"/>
      <c r="I12" s="10">
        <v>12.022763863799387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16.195282243868089</v>
      </c>
      <c r="R12" s="10">
        <v>0</v>
      </c>
      <c r="S12" s="10">
        <v>0</v>
      </c>
      <c r="T12" s="10"/>
      <c r="U12" s="10"/>
      <c r="V12" s="10"/>
      <c r="W12" s="10"/>
      <c r="X12" s="10">
        <v>0</v>
      </c>
      <c r="Y12" s="10">
        <v>0.37308176962581441</v>
      </c>
      <c r="Z12" s="10">
        <v>0</v>
      </c>
      <c r="AA12" s="10">
        <v>2.4034672970843185</v>
      </c>
      <c r="AB12" s="10"/>
      <c r="AC12" s="10">
        <v>32.421475661519011</v>
      </c>
    </row>
    <row r="13" spans="1:33" x14ac:dyDescent="0.25">
      <c r="A13" s="15" t="s">
        <v>11</v>
      </c>
      <c r="B13" s="10">
        <v>0.67210507413678111</v>
      </c>
      <c r="C13" s="10"/>
      <c r="D13" s="10"/>
      <c r="E13" s="10">
        <v>0</v>
      </c>
      <c r="F13" s="10">
        <v>0</v>
      </c>
      <c r="G13" s="10">
        <v>0</v>
      </c>
      <c r="H13" s="10"/>
      <c r="I13" s="10">
        <v>0</v>
      </c>
      <c r="J13" s="10">
        <v>0</v>
      </c>
      <c r="K13" s="10">
        <v>0</v>
      </c>
      <c r="L13" s="10">
        <v>3.739143801398817</v>
      </c>
      <c r="M13" s="10">
        <v>0</v>
      </c>
      <c r="N13" s="10">
        <v>0</v>
      </c>
      <c r="O13" s="10">
        <v>0</v>
      </c>
      <c r="P13" s="10">
        <v>0</v>
      </c>
      <c r="Q13" s="10">
        <v>1.1590826440413733</v>
      </c>
      <c r="R13" s="10">
        <v>0</v>
      </c>
      <c r="S13" s="10">
        <v>0</v>
      </c>
      <c r="T13" s="10"/>
      <c r="U13" s="10"/>
      <c r="V13" s="10"/>
      <c r="W13" s="10"/>
      <c r="X13" s="10">
        <v>0</v>
      </c>
      <c r="Y13" s="10">
        <v>0.30434603016642869</v>
      </c>
      <c r="Z13" s="10">
        <v>0</v>
      </c>
      <c r="AA13" s="10">
        <v>0</v>
      </c>
      <c r="AB13" s="10"/>
      <c r="AC13" s="10">
        <v>0</v>
      </c>
    </row>
    <row r="14" spans="1:33" x14ac:dyDescent="0.25">
      <c r="A14" s="15" t="s">
        <v>12</v>
      </c>
      <c r="B14" s="10">
        <v>13.100179316526024</v>
      </c>
      <c r="C14" s="10"/>
      <c r="D14" s="10"/>
      <c r="E14" s="10">
        <v>0</v>
      </c>
      <c r="F14" s="10">
        <v>0</v>
      </c>
      <c r="G14" s="10">
        <v>0</v>
      </c>
      <c r="H14" s="10"/>
      <c r="I14" s="10">
        <v>0.15152140917491819</v>
      </c>
      <c r="J14" s="10">
        <v>0</v>
      </c>
      <c r="K14" s="10">
        <v>0</v>
      </c>
      <c r="L14" s="10">
        <v>11.759280608715702</v>
      </c>
      <c r="M14" s="10">
        <v>0</v>
      </c>
      <c r="N14" s="10">
        <v>0</v>
      </c>
      <c r="O14" s="10">
        <v>3.6093713755509162E-2</v>
      </c>
      <c r="P14" s="10">
        <v>0</v>
      </c>
      <c r="Q14" s="10">
        <v>0</v>
      </c>
      <c r="R14" s="10">
        <v>0</v>
      </c>
      <c r="S14" s="10">
        <v>0</v>
      </c>
      <c r="T14" s="10"/>
      <c r="U14" s="10"/>
      <c r="V14" s="10"/>
      <c r="W14" s="10"/>
      <c r="X14" s="10">
        <v>0</v>
      </c>
      <c r="Y14" s="10">
        <v>1.574176650410962</v>
      </c>
      <c r="Z14" s="10">
        <v>0</v>
      </c>
      <c r="AA14" s="10">
        <v>7.348305752561072</v>
      </c>
      <c r="AB14" s="10"/>
      <c r="AC14" s="10">
        <v>0</v>
      </c>
    </row>
    <row r="15" spans="1:33" x14ac:dyDescent="0.25">
      <c r="A15" s="15" t="s">
        <v>13</v>
      </c>
      <c r="B15" s="10">
        <v>0</v>
      </c>
      <c r="C15" s="10"/>
      <c r="D15" s="10"/>
      <c r="E15" s="10">
        <v>0</v>
      </c>
      <c r="F15" s="10">
        <v>0</v>
      </c>
      <c r="G15" s="10">
        <v>0.87325296289843501</v>
      </c>
      <c r="H15" s="10"/>
      <c r="I15" s="10">
        <v>6.9243650480329837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11.924062700575629</v>
      </c>
      <c r="R15" s="10">
        <v>0</v>
      </c>
      <c r="S15" s="10">
        <v>0</v>
      </c>
      <c r="T15" s="10"/>
      <c r="U15" s="10"/>
      <c r="V15" s="10"/>
      <c r="W15" s="10"/>
      <c r="X15" s="10">
        <v>0</v>
      </c>
      <c r="Y15" s="10">
        <v>0.42257220845372856</v>
      </c>
      <c r="Z15" s="10">
        <v>0</v>
      </c>
      <c r="AA15" s="10">
        <v>1.7139479905437356</v>
      </c>
      <c r="AB15" s="10"/>
      <c r="AC15" s="10">
        <v>2.1632010295312925</v>
      </c>
    </row>
    <row r="16" spans="1:33" x14ac:dyDescent="0.25">
      <c r="A16" s="15" t="s">
        <v>14</v>
      </c>
      <c r="B16" s="10">
        <v>42.023681028466378</v>
      </c>
      <c r="C16" s="10"/>
      <c r="D16" s="10"/>
      <c r="E16" s="10">
        <v>0</v>
      </c>
      <c r="F16" s="10">
        <v>0</v>
      </c>
      <c r="G16" s="10">
        <v>40.841042464315606</v>
      </c>
      <c r="H16" s="10"/>
      <c r="I16" s="10">
        <v>31.774692760179509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16.69948319402609</v>
      </c>
      <c r="R16" s="10">
        <v>0</v>
      </c>
      <c r="S16" s="10">
        <v>0</v>
      </c>
      <c r="T16" s="10"/>
      <c r="U16" s="10"/>
      <c r="V16" s="10"/>
      <c r="W16" s="10"/>
      <c r="X16" s="10">
        <v>0</v>
      </c>
      <c r="Y16" s="10">
        <v>49.853553759937405</v>
      </c>
      <c r="Z16" s="10">
        <v>7.0630932439977663</v>
      </c>
      <c r="AA16" s="10">
        <v>29.550827423167853</v>
      </c>
      <c r="AB16" s="10"/>
      <c r="AC16" s="10">
        <v>40.135058249796799</v>
      </c>
    </row>
    <row r="17" spans="1:29" x14ac:dyDescent="0.25">
      <c r="A17" s="15" t="s">
        <v>15</v>
      </c>
      <c r="B17" s="10">
        <v>6.7966497595278383</v>
      </c>
      <c r="C17" s="10"/>
      <c r="D17" s="10"/>
      <c r="E17" s="10">
        <v>0</v>
      </c>
      <c r="F17" s="10">
        <v>0</v>
      </c>
      <c r="G17" s="10">
        <v>0</v>
      </c>
      <c r="H17" s="10"/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/>
      <c r="U17" s="10"/>
      <c r="V17" s="10"/>
      <c r="W17" s="10"/>
      <c r="X17" s="10">
        <v>0.1847409757418656</v>
      </c>
      <c r="Y17" s="10">
        <v>0</v>
      </c>
      <c r="Z17" s="10">
        <v>0</v>
      </c>
      <c r="AA17" s="10">
        <v>7.1315996847911762</v>
      </c>
      <c r="AB17" s="10"/>
      <c r="AC17" s="10">
        <v>0</v>
      </c>
    </row>
    <row r="18" spans="1:29" x14ac:dyDescent="0.25">
      <c r="A18" s="15" t="s">
        <v>16</v>
      </c>
      <c r="B18" s="10">
        <v>27.925532037601414</v>
      </c>
      <c r="C18" s="10"/>
      <c r="D18" s="10"/>
      <c r="E18" s="10">
        <v>0</v>
      </c>
      <c r="F18" s="10">
        <v>0</v>
      </c>
      <c r="G18" s="10">
        <v>53.980206266174292</v>
      </c>
      <c r="H18" s="10"/>
      <c r="I18" s="10">
        <v>8.5225286096704433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20.652534551529193</v>
      </c>
      <c r="R18" s="10">
        <v>1.864942096555873</v>
      </c>
      <c r="S18" s="10">
        <v>0</v>
      </c>
      <c r="T18" s="10"/>
      <c r="U18" s="10"/>
      <c r="V18" s="10"/>
      <c r="W18" s="10"/>
      <c r="X18" s="10">
        <v>0</v>
      </c>
      <c r="Y18" s="10">
        <v>46.683135144217047</v>
      </c>
      <c r="Z18" s="10">
        <v>92.936906756002216</v>
      </c>
      <c r="AA18" s="10">
        <v>49.645390070921998</v>
      </c>
      <c r="AB18" s="10"/>
      <c r="AC18" s="10">
        <v>3.2850176104036843</v>
      </c>
    </row>
    <row r="19" spans="1:29" x14ac:dyDescent="0.25">
      <c r="A19" s="15" t="s">
        <v>17</v>
      </c>
      <c r="B19" s="10">
        <v>0</v>
      </c>
      <c r="C19" s="10"/>
      <c r="D19" s="10"/>
      <c r="E19" s="10">
        <v>0</v>
      </c>
      <c r="F19" s="10">
        <v>0</v>
      </c>
      <c r="G19" s="10">
        <v>0</v>
      </c>
      <c r="H19" s="10"/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/>
      <c r="U19" s="10"/>
      <c r="V19" s="10"/>
      <c r="W19" s="10"/>
      <c r="X19" s="10">
        <v>0</v>
      </c>
      <c r="Y19" s="10">
        <v>0</v>
      </c>
      <c r="Z19" s="10">
        <v>0</v>
      </c>
      <c r="AA19" s="10">
        <v>0</v>
      </c>
      <c r="AB19" s="10"/>
      <c r="AC19" s="10">
        <v>0</v>
      </c>
    </row>
    <row r="20" spans="1:29" x14ac:dyDescent="0.25">
      <c r="A20" s="15" t="s">
        <v>18</v>
      </c>
      <c r="B20" s="10">
        <v>1.7503583161045653</v>
      </c>
      <c r="C20" s="10"/>
      <c r="D20" s="10"/>
      <c r="E20" s="10">
        <v>0</v>
      </c>
      <c r="F20" s="10">
        <v>0</v>
      </c>
      <c r="G20" s="10">
        <v>0.6629073586966221</v>
      </c>
      <c r="H20" s="10"/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/>
      <c r="U20" s="10"/>
      <c r="V20" s="10"/>
      <c r="W20" s="10"/>
      <c r="X20" s="10">
        <v>0</v>
      </c>
      <c r="Y20" s="10">
        <v>0.62172351046114938</v>
      </c>
      <c r="Z20" s="10">
        <v>0</v>
      </c>
      <c r="AA20" s="10">
        <v>0</v>
      </c>
      <c r="AB20" s="10"/>
      <c r="AC20" s="10">
        <v>0</v>
      </c>
    </row>
    <row r="22" spans="1:29" x14ac:dyDescent="0.25">
      <c r="A22" s="15" t="s">
        <v>1</v>
      </c>
      <c r="B22" s="32">
        <f>B3/100</f>
        <v>0</v>
      </c>
      <c r="C22" s="32">
        <f t="shared" ref="C22:AC31" si="0">C3/100</f>
        <v>0</v>
      </c>
      <c r="D22" s="32">
        <f t="shared" si="0"/>
        <v>0</v>
      </c>
      <c r="E22" s="32">
        <f t="shared" si="0"/>
        <v>0.24871355060034303</v>
      </c>
      <c r="F22" s="32">
        <f t="shared" si="0"/>
        <v>0</v>
      </c>
      <c r="G22" s="32">
        <f t="shared" si="0"/>
        <v>0</v>
      </c>
      <c r="H22" s="32">
        <f t="shared" si="0"/>
        <v>0</v>
      </c>
      <c r="I22" s="32">
        <f t="shared" si="0"/>
        <v>2.5617157277279687E-2</v>
      </c>
      <c r="J22" s="32">
        <f t="shared" si="0"/>
        <v>0.70862446530776002</v>
      </c>
      <c r="K22" s="32">
        <f t="shared" si="0"/>
        <v>0.7440219521756174</v>
      </c>
      <c r="L22" s="32">
        <f t="shared" si="0"/>
        <v>0</v>
      </c>
      <c r="M22" s="32">
        <f t="shared" si="0"/>
        <v>0.80269814502529513</v>
      </c>
      <c r="N22" s="32">
        <f t="shared" si="0"/>
        <v>0</v>
      </c>
      <c r="O22" s="32">
        <f t="shared" si="0"/>
        <v>0.8606002758749699</v>
      </c>
      <c r="P22" s="32">
        <f t="shared" si="0"/>
        <v>0.64446494885861938</v>
      </c>
      <c r="Q22" s="32">
        <f t="shared" si="0"/>
        <v>9.6638515446949508E-4</v>
      </c>
      <c r="R22" s="32">
        <f t="shared" si="0"/>
        <v>0.72191306963453139</v>
      </c>
      <c r="S22" s="32">
        <f t="shared" si="0"/>
        <v>0.76220472440944886</v>
      </c>
      <c r="T22" s="32">
        <f t="shared" si="0"/>
        <v>0</v>
      </c>
      <c r="U22" s="32">
        <f t="shared" si="0"/>
        <v>0</v>
      </c>
      <c r="V22" s="32">
        <f t="shared" si="0"/>
        <v>0</v>
      </c>
      <c r="W22" s="32">
        <f t="shared" si="0"/>
        <v>0</v>
      </c>
      <c r="X22" s="32">
        <f t="shared" si="0"/>
        <v>0.4079565692804214</v>
      </c>
      <c r="Y22" s="32">
        <f t="shared" si="0"/>
        <v>0</v>
      </c>
      <c r="Z22" s="32">
        <f t="shared" si="0"/>
        <v>0</v>
      </c>
      <c r="AA22" s="32">
        <f t="shared" si="0"/>
        <v>0</v>
      </c>
      <c r="AB22" s="32">
        <f t="shared" si="0"/>
        <v>0</v>
      </c>
      <c r="AC22" s="32">
        <f t="shared" si="0"/>
        <v>0</v>
      </c>
    </row>
    <row r="23" spans="1:29" x14ac:dyDescent="0.25">
      <c r="A23" s="15" t="s">
        <v>2</v>
      </c>
      <c r="B23" s="32">
        <f t="shared" ref="B23:Q39" si="1">B4/100</f>
        <v>0</v>
      </c>
      <c r="C23" s="32">
        <f t="shared" si="1"/>
        <v>0</v>
      </c>
      <c r="D23" s="32">
        <f t="shared" si="1"/>
        <v>0</v>
      </c>
      <c r="E23" s="32">
        <f t="shared" si="1"/>
        <v>0.411663807890223</v>
      </c>
      <c r="F23" s="32">
        <f t="shared" si="1"/>
        <v>0.35631035631035629</v>
      </c>
      <c r="G23" s="32">
        <f t="shared" si="1"/>
        <v>1.3215653112477529E-3</v>
      </c>
      <c r="H23" s="32">
        <f t="shared" si="1"/>
        <v>0</v>
      </c>
      <c r="I23" s="32">
        <f t="shared" si="1"/>
        <v>4.2849325252191511E-2</v>
      </c>
      <c r="J23" s="32">
        <f t="shared" si="1"/>
        <v>0.2652875142544564</v>
      </c>
      <c r="K23" s="32">
        <f t="shared" si="1"/>
        <v>0.20384163073304587</v>
      </c>
      <c r="L23" s="32">
        <f t="shared" si="1"/>
        <v>0.23295774861244778</v>
      </c>
      <c r="M23" s="32">
        <f t="shared" si="1"/>
        <v>0.1973018549747049</v>
      </c>
      <c r="N23" s="32">
        <f t="shared" si="1"/>
        <v>0.35336194563662376</v>
      </c>
      <c r="O23" s="32">
        <f t="shared" si="1"/>
        <v>0.12651926435244279</v>
      </c>
      <c r="P23" s="32">
        <f t="shared" si="1"/>
        <v>0.33421001862412886</v>
      </c>
      <c r="Q23" s="32">
        <f t="shared" si="1"/>
        <v>8.6061886320071973E-3</v>
      </c>
      <c r="R23" s="32">
        <f t="shared" si="0"/>
        <v>0.24364566100165436</v>
      </c>
      <c r="S23" s="32">
        <f t="shared" si="0"/>
        <v>0.19685039370078741</v>
      </c>
      <c r="T23" s="32">
        <f t="shared" si="0"/>
        <v>0</v>
      </c>
      <c r="U23" s="32">
        <f t="shared" si="0"/>
        <v>0</v>
      </c>
      <c r="V23" s="32">
        <f t="shared" si="0"/>
        <v>0</v>
      </c>
      <c r="W23" s="32">
        <f t="shared" si="0"/>
        <v>0</v>
      </c>
      <c r="X23" s="32">
        <f t="shared" si="0"/>
        <v>0.51943426364118606</v>
      </c>
      <c r="Y23" s="32">
        <f t="shared" si="0"/>
        <v>0</v>
      </c>
      <c r="Z23" s="32">
        <f t="shared" si="0"/>
        <v>0</v>
      </c>
      <c r="AA23" s="32">
        <f t="shared" si="0"/>
        <v>0</v>
      </c>
      <c r="AB23" s="32">
        <f t="shared" si="0"/>
        <v>0</v>
      </c>
      <c r="AC23" s="32">
        <f t="shared" si="0"/>
        <v>1.1853156326198861E-2</v>
      </c>
    </row>
    <row r="24" spans="1:29" x14ac:dyDescent="0.25">
      <c r="A24" s="15" t="s">
        <v>3</v>
      </c>
      <c r="B24" s="32">
        <f t="shared" si="1"/>
        <v>4.9466648063824677E-3</v>
      </c>
      <c r="C24" s="32">
        <f t="shared" si="0"/>
        <v>0</v>
      </c>
      <c r="D24" s="32">
        <f t="shared" si="0"/>
        <v>0</v>
      </c>
      <c r="E24" s="32">
        <f t="shared" si="0"/>
        <v>0.24356775300171526</v>
      </c>
      <c r="F24" s="32">
        <f t="shared" si="0"/>
        <v>0.18747918747918749</v>
      </c>
      <c r="G24" s="32">
        <f t="shared" si="0"/>
        <v>1.3215653112477529E-3</v>
      </c>
      <c r="H24" s="32">
        <f t="shared" si="0"/>
        <v>0</v>
      </c>
      <c r="I24" s="32">
        <f t="shared" si="0"/>
        <v>7.1295608051726203E-2</v>
      </c>
      <c r="J24" s="32">
        <f t="shared" si="0"/>
        <v>1.2986871080830424E-2</v>
      </c>
      <c r="K24" s="32">
        <f t="shared" si="0"/>
        <v>5.2136417091336727E-2</v>
      </c>
      <c r="L24" s="32">
        <f t="shared" si="0"/>
        <v>0.15185659759883127</v>
      </c>
      <c r="M24" s="32">
        <f t="shared" si="0"/>
        <v>0</v>
      </c>
      <c r="N24" s="32">
        <f t="shared" si="0"/>
        <v>0.27324749642346208</v>
      </c>
      <c r="O24" s="32">
        <f t="shared" si="0"/>
        <v>7.9930362440086087E-3</v>
      </c>
      <c r="P24" s="32">
        <f t="shared" si="0"/>
        <v>1.9047050451028266E-2</v>
      </c>
      <c r="Q24" s="32">
        <f t="shared" si="0"/>
        <v>2.9701492753560196E-2</v>
      </c>
      <c r="R24" s="32">
        <f t="shared" si="0"/>
        <v>0</v>
      </c>
      <c r="S24" s="32">
        <f t="shared" si="0"/>
        <v>4.0944881889763779E-2</v>
      </c>
      <c r="T24" s="32">
        <f t="shared" si="0"/>
        <v>0</v>
      </c>
      <c r="U24" s="32">
        <f t="shared" si="0"/>
        <v>0</v>
      </c>
      <c r="V24" s="32">
        <f t="shared" si="0"/>
        <v>0</v>
      </c>
      <c r="W24" s="32">
        <f t="shared" si="0"/>
        <v>0</v>
      </c>
      <c r="X24" s="32">
        <f t="shared" si="0"/>
        <v>6.4445743857128937E-2</v>
      </c>
      <c r="Y24" s="32">
        <f t="shared" si="0"/>
        <v>3.4167437575425354E-4</v>
      </c>
      <c r="Z24" s="32">
        <f t="shared" si="0"/>
        <v>0</v>
      </c>
      <c r="AA24" s="32">
        <f t="shared" si="0"/>
        <v>0</v>
      </c>
      <c r="AB24" s="32">
        <f t="shared" si="0"/>
        <v>0</v>
      </c>
      <c r="AC24" s="32">
        <f t="shared" si="0"/>
        <v>7.3833762304705133E-2</v>
      </c>
    </row>
    <row r="25" spans="1:29" x14ac:dyDescent="0.25">
      <c r="A25" s="15" t="s">
        <v>4</v>
      </c>
      <c r="B25" s="32">
        <f t="shared" si="1"/>
        <v>4.217348841338898E-3</v>
      </c>
      <c r="C25" s="32">
        <f t="shared" si="0"/>
        <v>0</v>
      </c>
      <c r="D25" s="32">
        <f t="shared" si="0"/>
        <v>0</v>
      </c>
      <c r="E25" s="32">
        <f t="shared" si="0"/>
        <v>9.6054888507718678E-2</v>
      </c>
      <c r="F25" s="32">
        <f t="shared" si="0"/>
        <v>0.1648351648351648</v>
      </c>
      <c r="G25" s="32">
        <f t="shared" si="0"/>
        <v>0</v>
      </c>
      <c r="H25" s="32">
        <f t="shared" si="0"/>
        <v>0</v>
      </c>
      <c r="I25" s="32">
        <f t="shared" si="0"/>
        <v>5.6698823713743213E-2</v>
      </c>
      <c r="J25" s="32">
        <f t="shared" si="0"/>
        <v>1.3101149356953284E-2</v>
      </c>
      <c r="K25" s="32">
        <f t="shared" si="0"/>
        <v>0</v>
      </c>
      <c r="L25" s="32">
        <f t="shared" si="0"/>
        <v>9.3196865270321436E-2</v>
      </c>
      <c r="M25" s="32">
        <f t="shared" si="0"/>
        <v>0</v>
      </c>
      <c r="N25" s="32">
        <f t="shared" si="0"/>
        <v>0.15450643776824036</v>
      </c>
      <c r="O25" s="32">
        <f t="shared" si="0"/>
        <v>3.1913914298066655E-3</v>
      </c>
      <c r="P25" s="32">
        <f t="shared" si="0"/>
        <v>1.7959371720601661E-3</v>
      </c>
      <c r="Q25" s="32">
        <f t="shared" si="0"/>
        <v>1.9559519618198178E-2</v>
      </c>
      <c r="R25" s="32">
        <f t="shared" si="0"/>
        <v>1.5791848398255377E-2</v>
      </c>
      <c r="S25" s="32">
        <f t="shared" si="0"/>
        <v>0</v>
      </c>
      <c r="T25" s="32">
        <f t="shared" si="0"/>
        <v>0</v>
      </c>
      <c r="U25" s="32">
        <f t="shared" si="0"/>
        <v>0</v>
      </c>
      <c r="V25" s="32">
        <f t="shared" si="0"/>
        <v>0</v>
      </c>
      <c r="W25" s="32">
        <f t="shared" si="0"/>
        <v>0</v>
      </c>
      <c r="X25" s="32">
        <f t="shared" si="0"/>
        <v>5.1069756644871742E-3</v>
      </c>
      <c r="Y25" s="32">
        <f t="shared" si="0"/>
        <v>1.7131305748124132E-4</v>
      </c>
      <c r="Z25" s="32">
        <f t="shared" si="0"/>
        <v>0</v>
      </c>
      <c r="AA25" s="32">
        <f t="shared" si="0"/>
        <v>0</v>
      </c>
      <c r="AB25" s="32">
        <f t="shared" si="0"/>
        <v>0</v>
      </c>
      <c r="AC25" s="32">
        <f t="shared" si="0"/>
        <v>0</v>
      </c>
    </row>
    <row r="26" spans="1:29" x14ac:dyDescent="0.25">
      <c r="A26" s="15" t="s">
        <v>5</v>
      </c>
      <c r="B26" s="32">
        <f t="shared" si="1"/>
        <v>5.2558035535146617E-2</v>
      </c>
      <c r="C26" s="32">
        <f t="shared" si="0"/>
        <v>0</v>
      </c>
      <c r="D26" s="32">
        <f t="shared" si="0"/>
        <v>0</v>
      </c>
      <c r="E26" s="32">
        <f t="shared" si="0"/>
        <v>0</v>
      </c>
      <c r="F26" s="32">
        <f t="shared" si="0"/>
        <v>0.24741924741924742</v>
      </c>
      <c r="G26" s="32">
        <f t="shared" si="0"/>
        <v>2.0163432160355592E-2</v>
      </c>
      <c r="H26" s="32">
        <f t="shared" si="0"/>
        <v>0</v>
      </c>
      <c r="I26" s="32">
        <f t="shared" si="0"/>
        <v>0.14157342290744779</v>
      </c>
      <c r="J26" s="32">
        <f t="shared" si="0"/>
        <v>0</v>
      </c>
      <c r="K26" s="32">
        <f t="shared" si="0"/>
        <v>0</v>
      </c>
      <c r="L26" s="32">
        <f t="shared" si="0"/>
        <v>0.21380104325664651</v>
      </c>
      <c r="M26" s="32">
        <f t="shared" si="0"/>
        <v>0</v>
      </c>
      <c r="N26" s="32">
        <f t="shared" si="0"/>
        <v>0.21888412017167383</v>
      </c>
      <c r="O26" s="32">
        <f t="shared" si="0"/>
        <v>1.3350949612167893E-3</v>
      </c>
      <c r="P26" s="32">
        <f t="shared" si="0"/>
        <v>4.8204489416341751E-4</v>
      </c>
      <c r="Q26" s="32">
        <f t="shared" si="0"/>
        <v>0.19124863626682662</v>
      </c>
      <c r="R26" s="32">
        <f t="shared" si="0"/>
        <v>0</v>
      </c>
      <c r="S26" s="32">
        <f t="shared" si="0"/>
        <v>0</v>
      </c>
      <c r="T26" s="32">
        <f t="shared" si="0"/>
        <v>0</v>
      </c>
      <c r="U26" s="32">
        <f t="shared" si="0"/>
        <v>0</v>
      </c>
      <c r="V26" s="32">
        <f t="shared" si="0"/>
        <v>0</v>
      </c>
      <c r="W26" s="32">
        <f t="shared" si="0"/>
        <v>0</v>
      </c>
      <c r="X26" s="32">
        <f t="shared" si="0"/>
        <v>1.2090377993577591E-3</v>
      </c>
      <c r="Y26" s="32">
        <f t="shared" si="0"/>
        <v>1.1611218340395245E-3</v>
      </c>
      <c r="Z26" s="32">
        <f t="shared" si="0"/>
        <v>0</v>
      </c>
      <c r="AA26" s="32">
        <f t="shared" si="0"/>
        <v>0</v>
      </c>
      <c r="AB26" s="32">
        <f t="shared" si="0"/>
        <v>0</v>
      </c>
      <c r="AC26" s="32">
        <f t="shared" si="0"/>
        <v>5.9469091483789392E-2</v>
      </c>
    </row>
    <row r="27" spans="1:29" x14ac:dyDescent="0.25">
      <c r="A27" s="15" t="s">
        <v>6</v>
      </c>
      <c r="B27" s="32">
        <f t="shared" si="1"/>
        <v>0</v>
      </c>
      <c r="C27" s="32">
        <f t="shared" si="0"/>
        <v>0</v>
      </c>
      <c r="D27" s="32">
        <f t="shared" si="0"/>
        <v>0</v>
      </c>
      <c r="E27" s="32">
        <f t="shared" si="0"/>
        <v>0</v>
      </c>
      <c r="F27" s="32">
        <f t="shared" si="0"/>
        <v>4.3956043956043959E-2</v>
      </c>
      <c r="G27" s="32">
        <f t="shared" si="0"/>
        <v>0</v>
      </c>
      <c r="H27" s="32">
        <f t="shared" si="0"/>
        <v>0</v>
      </c>
      <c r="I27" s="32">
        <f t="shared" si="0"/>
        <v>4.155920884056679E-3</v>
      </c>
      <c r="J27" s="32">
        <f t="shared" si="0"/>
        <v>0</v>
      </c>
      <c r="K27" s="32">
        <f t="shared" si="0"/>
        <v>0</v>
      </c>
      <c r="L27" s="32">
        <f t="shared" si="0"/>
        <v>1.1874567673507032E-2</v>
      </c>
      <c r="M27" s="32">
        <f t="shared" si="0"/>
        <v>0</v>
      </c>
      <c r="N27" s="32">
        <f t="shared" si="0"/>
        <v>0</v>
      </c>
      <c r="O27" s="32">
        <f t="shared" si="0"/>
        <v>0</v>
      </c>
      <c r="P27" s="32">
        <f t="shared" si="0"/>
        <v>0</v>
      </c>
      <c r="Q27" s="32">
        <f t="shared" si="0"/>
        <v>0</v>
      </c>
      <c r="R27" s="32">
        <f t="shared" si="0"/>
        <v>0</v>
      </c>
      <c r="S27" s="32">
        <f t="shared" si="0"/>
        <v>0</v>
      </c>
      <c r="T27" s="32">
        <f t="shared" si="0"/>
        <v>0</v>
      </c>
      <c r="U27" s="32">
        <f t="shared" si="0"/>
        <v>0</v>
      </c>
      <c r="V27" s="32">
        <f t="shared" si="0"/>
        <v>0</v>
      </c>
      <c r="W27" s="32">
        <f t="shared" si="0"/>
        <v>0</v>
      </c>
      <c r="X27" s="32">
        <f t="shared" si="0"/>
        <v>0</v>
      </c>
      <c r="Y27" s="32">
        <f t="shared" si="0"/>
        <v>0</v>
      </c>
      <c r="Z27" s="32">
        <f t="shared" si="0"/>
        <v>0</v>
      </c>
      <c r="AA27" s="32">
        <f t="shared" si="0"/>
        <v>0</v>
      </c>
      <c r="AB27" s="32">
        <f t="shared" si="0"/>
        <v>0</v>
      </c>
      <c r="AC27" s="32">
        <f t="shared" si="0"/>
        <v>0</v>
      </c>
    </row>
    <row r="28" spans="1:29" x14ac:dyDescent="0.25">
      <c r="A28" s="15" t="s">
        <v>7</v>
      </c>
      <c r="B28" s="32">
        <f t="shared" si="1"/>
        <v>0</v>
      </c>
      <c r="C28" s="32">
        <f t="shared" si="0"/>
        <v>0</v>
      </c>
      <c r="D28" s="32">
        <f t="shared" si="0"/>
        <v>0</v>
      </c>
      <c r="E28" s="32">
        <f t="shared" si="0"/>
        <v>0</v>
      </c>
      <c r="F28" s="32">
        <f t="shared" si="0"/>
        <v>0</v>
      </c>
      <c r="G28" s="32">
        <f t="shared" si="0"/>
        <v>0</v>
      </c>
      <c r="H28" s="32">
        <f t="shared" si="0"/>
        <v>0</v>
      </c>
      <c r="I28" s="32">
        <f t="shared" si="0"/>
        <v>0</v>
      </c>
      <c r="J28" s="32">
        <f t="shared" si="0"/>
        <v>0</v>
      </c>
      <c r="K28" s="32">
        <f t="shared" si="0"/>
        <v>0</v>
      </c>
      <c r="L28" s="32">
        <f t="shared" si="0"/>
        <v>0</v>
      </c>
      <c r="M28" s="32">
        <f t="shared" si="0"/>
        <v>0</v>
      </c>
      <c r="N28" s="32">
        <f t="shared" si="0"/>
        <v>0</v>
      </c>
      <c r="O28" s="32">
        <f t="shared" si="0"/>
        <v>0</v>
      </c>
      <c r="P28" s="32">
        <f t="shared" si="0"/>
        <v>0</v>
      </c>
      <c r="Q28" s="32">
        <f t="shared" si="0"/>
        <v>5.9837641498635904E-4</v>
      </c>
      <c r="R28" s="32">
        <f t="shared" si="0"/>
        <v>0</v>
      </c>
      <c r="S28" s="32">
        <f t="shared" si="0"/>
        <v>0</v>
      </c>
      <c r="T28" s="32">
        <f t="shared" si="0"/>
        <v>0</v>
      </c>
      <c r="U28" s="32">
        <f t="shared" si="0"/>
        <v>0</v>
      </c>
      <c r="V28" s="32">
        <f t="shared" si="0"/>
        <v>0</v>
      </c>
      <c r="W28" s="32">
        <f t="shared" si="0"/>
        <v>0</v>
      </c>
      <c r="X28" s="32">
        <f t="shared" si="0"/>
        <v>0</v>
      </c>
      <c r="Y28" s="32">
        <f t="shared" si="0"/>
        <v>0</v>
      </c>
      <c r="Z28" s="32">
        <f t="shared" si="0"/>
        <v>0</v>
      </c>
      <c r="AA28" s="32">
        <f t="shared" si="0"/>
        <v>0</v>
      </c>
      <c r="AB28" s="32">
        <f t="shared" si="0"/>
        <v>0</v>
      </c>
      <c r="AC28" s="32">
        <f t="shared" si="0"/>
        <v>0</v>
      </c>
    </row>
    <row r="29" spans="1:29" x14ac:dyDescent="0.25">
      <c r="A29" s="15" t="s">
        <v>8</v>
      </c>
      <c r="B29" s="32">
        <f t="shared" si="1"/>
        <v>0</v>
      </c>
      <c r="C29" s="32">
        <f t="shared" si="0"/>
        <v>0</v>
      </c>
      <c r="D29" s="32">
        <f t="shared" si="0"/>
        <v>0</v>
      </c>
      <c r="E29" s="32">
        <f t="shared" si="0"/>
        <v>0</v>
      </c>
      <c r="F29" s="32">
        <f t="shared" si="0"/>
        <v>0</v>
      </c>
      <c r="G29" s="32">
        <f t="shared" si="0"/>
        <v>0</v>
      </c>
      <c r="H29" s="32">
        <f t="shared" si="0"/>
        <v>0</v>
      </c>
      <c r="I29" s="32">
        <f t="shared" si="0"/>
        <v>0</v>
      </c>
      <c r="J29" s="32">
        <f t="shared" si="0"/>
        <v>0</v>
      </c>
      <c r="K29" s="32">
        <f t="shared" si="0"/>
        <v>0</v>
      </c>
      <c r="L29" s="32">
        <f t="shared" si="0"/>
        <v>0</v>
      </c>
      <c r="M29" s="32">
        <f t="shared" si="0"/>
        <v>0</v>
      </c>
      <c r="N29" s="32">
        <f t="shared" si="0"/>
        <v>0</v>
      </c>
      <c r="O29" s="32">
        <f t="shared" si="0"/>
        <v>0</v>
      </c>
      <c r="P29" s="32">
        <f t="shared" si="0"/>
        <v>0</v>
      </c>
      <c r="Q29" s="32">
        <f t="shared" si="0"/>
        <v>6.3314889430760024E-4</v>
      </c>
      <c r="R29" s="32">
        <f t="shared" si="0"/>
        <v>0</v>
      </c>
      <c r="S29" s="32">
        <f t="shared" si="0"/>
        <v>0</v>
      </c>
      <c r="T29" s="32">
        <f t="shared" si="0"/>
        <v>0</v>
      </c>
      <c r="U29" s="32">
        <f t="shared" si="0"/>
        <v>0</v>
      </c>
      <c r="V29" s="32">
        <f t="shared" si="0"/>
        <v>0</v>
      </c>
      <c r="W29" s="32">
        <f t="shared" si="0"/>
        <v>0</v>
      </c>
      <c r="X29" s="32">
        <f t="shared" si="0"/>
        <v>0</v>
      </c>
      <c r="Y29" s="32">
        <f t="shared" si="0"/>
        <v>0</v>
      </c>
      <c r="Z29" s="32">
        <f t="shared" si="0"/>
        <v>0</v>
      </c>
      <c r="AA29" s="32">
        <f t="shared" si="0"/>
        <v>0</v>
      </c>
      <c r="AB29" s="32">
        <f t="shared" si="0"/>
        <v>0</v>
      </c>
      <c r="AC29" s="32">
        <f t="shared" si="0"/>
        <v>0</v>
      </c>
    </row>
    <row r="30" spans="1:29" x14ac:dyDescent="0.25">
      <c r="A30" s="15" t="s">
        <v>9</v>
      </c>
      <c r="B30" s="32">
        <f t="shared" si="1"/>
        <v>5.5410189318146844E-3</v>
      </c>
      <c r="C30" s="32">
        <f t="shared" si="0"/>
        <v>0</v>
      </c>
      <c r="D30" s="32">
        <f t="shared" si="0"/>
        <v>0</v>
      </c>
      <c r="E30" s="32">
        <f t="shared" si="0"/>
        <v>0</v>
      </c>
      <c r="F30" s="32">
        <f t="shared" si="0"/>
        <v>0</v>
      </c>
      <c r="G30" s="32">
        <f t="shared" si="0"/>
        <v>0</v>
      </c>
      <c r="H30" s="32">
        <f t="shared" si="0"/>
        <v>0</v>
      </c>
      <c r="I30" s="32">
        <f t="shared" si="0"/>
        <v>6.3851025004982492E-2</v>
      </c>
      <c r="J30" s="32">
        <f t="shared" si="0"/>
        <v>0</v>
      </c>
      <c r="K30" s="32">
        <f t="shared" si="0"/>
        <v>0</v>
      </c>
      <c r="L30" s="32">
        <f t="shared" si="0"/>
        <v>0.14132893348710088</v>
      </c>
      <c r="M30" s="32">
        <f t="shared" si="0"/>
        <v>0</v>
      </c>
      <c r="N30" s="32">
        <f t="shared" si="0"/>
        <v>0</v>
      </c>
      <c r="O30" s="32">
        <f t="shared" si="0"/>
        <v>0</v>
      </c>
      <c r="P30" s="32">
        <f t="shared" si="0"/>
        <v>0</v>
      </c>
      <c r="Q30" s="32">
        <f t="shared" si="0"/>
        <v>8.2381798925240626E-2</v>
      </c>
      <c r="R30" s="32">
        <f t="shared" si="0"/>
        <v>0</v>
      </c>
      <c r="S30" s="32">
        <f t="shared" si="0"/>
        <v>0</v>
      </c>
      <c r="T30" s="32">
        <f t="shared" si="0"/>
        <v>0</v>
      </c>
      <c r="U30" s="32">
        <f t="shared" si="0"/>
        <v>0</v>
      </c>
      <c r="V30" s="32">
        <f t="shared" si="0"/>
        <v>0</v>
      </c>
      <c r="W30" s="32">
        <f t="shared" si="0"/>
        <v>0</v>
      </c>
      <c r="X30" s="32">
        <f t="shared" si="0"/>
        <v>0</v>
      </c>
      <c r="Y30" s="32">
        <f t="shared" si="0"/>
        <v>0</v>
      </c>
      <c r="Z30" s="32">
        <f t="shared" si="0"/>
        <v>0</v>
      </c>
      <c r="AA30" s="32">
        <f t="shared" si="0"/>
        <v>2.2064617809298664E-2</v>
      </c>
      <c r="AB30" s="32">
        <f t="shared" si="0"/>
        <v>0</v>
      </c>
      <c r="AC30" s="32">
        <f t="shared" si="0"/>
        <v>7.4796464372798702E-2</v>
      </c>
    </row>
    <row r="31" spans="1:29" x14ac:dyDescent="0.25">
      <c r="A31" s="15" t="s">
        <v>10</v>
      </c>
      <c r="B31" s="32">
        <f t="shared" si="1"/>
        <v>1.0051876561687448E-2</v>
      </c>
      <c r="C31" s="32">
        <f t="shared" si="0"/>
        <v>0</v>
      </c>
      <c r="D31" s="32">
        <f t="shared" si="0"/>
        <v>0</v>
      </c>
      <c r="E31" s="32">
        <f t="shared" si="0"/>
        <v>0</v>
      </c>
      <c r="F31" s="32">
        <f t="shared" si="0"/>
        <v>0</v>
      </c>
      <c r="G31" s="32">
        <f t="shared" si="0"/>
        <v>1.3619346696299193E-2</v>
      </c>
      <c r="H31" s="32">
        <f t="shared" si="0"/>
        <v>0</v>
      </c>
      <c r="I31" s="32">
        <f t="shared" si="0"/>
        <v>0.12022763863799386</v>
      </c>
      <c r="J31" s="32">
        <f t="shared" si="0"/>
        <v>0</v>
      </c>
      <c r="K31" s="32">
        <f t="shared" si="0"/>
        <v>0</v>
      </c>
      <c r="L31" s="32">
        <f t="shared" si="0"/>
        <v>0</v>
      </c>
      <c r="M31" s="32">
        <f t="shared" si="0"/>
        <v>0</v>
      </c>
      <c r="N31" s="32">
        <f t="shared" si="0"/>
        <v>0</v>
      </c>
      <c r="O31" s="32">
        <f t="shared" si="0"/>
        <v>0</v>
      </c>
      <c r="P31" s="32">
        <f t="shared" si="0"/>
        <v>0</v>
      </c>
      <c r="Q31" s="32">
        <f t="shared" si="0"/>
        <v>0.16195282243868089</v>
      </c>
      <c r="R31" s="32">
        <f t="shared" si="0"/>
        <v>0</v>
      </c>
      <c r="S31" s="32">
        <f t="shared" si="0"/>
        <v>0</v>
      </c>
      <c r="T31" s="32">
        <f t="shared" si="0"/>
        <v>0</v>
      </c>
      <c r="U31" s="32">
        <f t="shared" si="0"/>
        <v>0</v>
      </c>
      <c r="V31" s="32">
        <f t="shared" si="0"/>
        <v>0</v>
      </c>
      <c r="W31" s="32">
        <f t="shared" si="0"/>
        <v>0</v>
      </c>
      <c r="X31" s="32">
        <f t="shared" si="0"/>
        <v>0</v>
      </c>
      <c r="Y31" s="32">
        <f t="shared" si="0"/>
        <v>3.730817696258144E-3</v>
      </c>
      <c r="Z31" s="32">
        <f t="shared" si="0"/>
        <v>0</v>
      </c>
      <c r="AA31" s="32">
        <f t="shared" si="0"/>
        <v>2.4034672970843184E-2</v>
      </c>
      <c r="AB31" s="32">
        <f t="shared" si="0"/>
        <v>0</v>
      </c>
      <c r="AC31" s="32">
        <f t="shared" si="0"/>
        <v>0.32421475661519011</v>
      </c>
    </row>
    <row r="32" spans="1:29" x14ac:dyDescent="0.25">
      <c r="A32" s="15" t="s">
        <v>11</v>
      </c>
      <c r="B32" s="32">
        <f t="shared" si="1"/>
        <v>6.721050741367811E-3</v>
      </c>
      <c r="C32" s="32">
        <f t="shared" ref="C32:AC39" si="2">C13/100</f>
        <v>0</v>
      </c>
      <c r="D32" s="32">
        <f t="shared" si="2"/>
        <v>0</v>
      </c>
      <c r="E32" s="32">
        <f t="shared" si="2"/>
        <v>0</v>
      </c>
      <c r="F32" s="32">
        <f t="shared" si="2"/>
        <v>0</v>
      </c>
      <c r="G32" s="32">
        <f t="shared" si="2"/>
        <v>0</v>
      </c>
      <c r="H32" s="32">
        <f t="shared" si="2"/>
        <v>0</v>
      </c>
      <c r="I32" s="32">
        <f t="shared" si="2"/>
        <v>0</v>
      </c>
      <c r="J32" s="32">
        <f t="shared" si="2"/>
        <v>0</v>
      </c>
      <c r="K32" s="32">
        <f t="shared" si="2"/>
        <v>0</v>
      </c>
      <c r="L32" s="32">
        <f t="shared" si="2"/>
        <v>3.7391438013988171E-2</v>
      </c>
      <c r="M32" s="32">
        <f t="shared" si="2"/>
        <v>0</v>
      </c>
      <c r="N32" s="32">
        <f t="shared" si="2"/>
        <v>0</v>
      </c>
      <c r="O32" s="32">
        <f t="shared" si="2"/>
        <v>0</v>
      </c>
      <c r="P32" s="32">
        <f t="shared" si="2"/>
        <v>0</v>
      </c>
      <c r="Q32" s="32">
        <f t="shared" si="2"/>
        <v>1.1590826440413734E-2</v>
      </c>
      <c r="R32" s="32">
        <f t="shared" si="2"/>
        <v>0</v>
      </c>
      <c r="S32" s="32">
        <f t="shared" si="2"/>
        <v>0</v>
      </c>
      <c r="T32" s="32">
        <f t="shared" si="2"/>
        <v>0</v>
      </c>
      <c r="U32" s="32">
        <f t="shared" si="2"/>
        <v>0</v>
      </c>
      <c r="V32" s="32">
        <f t="shared" si="2"/>
        <v>0</v>
      </c>
      <c r="W32" s="32">
        <f t="shared" si="2"/>
        <v>0</v>
      </c>
      <c r="X32" s="32">
        <f t="shared" si="2"/>
        <v>0</v>
      </c>
      <c r="Y32" s="32">
        <f t="shared" si="2"/>
        <v>3.0434603016642869E-3</v>
      </c>
      <c r="Z32" s="32">
        <f t="shared" si="2"/>
        <v>0</v>
      </c>
      <c r="AA32" s="32">
        <f t="shared" si="2"/>
        <v>0</v>
      </c>
      <c r="AB32" s="32">
        <f t="shared" si="2"/>
        <v>0</v>
      </c>
      <c r="AC32" s="32">
        <f t="shared" si="2"/>
        <v>0</v>
      </c>
    </row>
    <row r="33" spans="1:29" x14ac:dyDescent="0.25">
      <c r="A33" s="15" t="s">
        <v>12</v>
      </c>
      <c r="B33" s="32">
        <f t="shared" si="1"/>
        <v>0.13100179316526023</v>
      </c>
      <c r="C33" s="32">
        <f t="shared" si="2"/>
        <v>0</v>
      </c>
      <c r="D33" s="32">
        <f t="shared" si="2"/>
        <v>0</v>
      </c>
      <c r="E33" s="32">
        <f t="shared" si="2"/>
        <v>0</v>
      </c>
      <c r="F33" s="32">
        <f t="shared" si="2"/>
        <v>0</v>
      </c>
      <c r="G33" s="32">
        <f t="shared" si="2"/>
        <v>0</v>
      </c>
      <c r="H33" s="32">
        <f t="shared" si="2"/>
        <v>0</v>
      </c>
      <c r="I33" s="32">
        <f t="shared" si="2"/>
        <v>1.5152140917491818E-3</v>
      </c>
      <c r="J33" s="32">
        <f t="shared" si="2"/>
        <v>0</v>
      </c>
      <c r="K33" s="32">
        <f t="shared" si="2"/>
        <v>0</v>
      </c>
      <c r="L33" s="32">
        <f t="shared" si="2"/>
        <v>0.11759280608715703</v>
      </c>
      <c r="M33" s="32">
        <f t="shared" si="2"/>
        <v>0</v>
      </c>
      <c r="N33" s="32">
        <f t="shared" si="2"/>
        <v>0</v>
      </c>
      <c r="O33" s="32">
        <f t="shared" si="2"/>
        <v>3.6093713755509164E-4</v>
      </c>
      <c r="P33" s="32">
        <f t="shared" si="2"/>
        <v>0</v>
      </c>
      <c r="Q33" s="32">
        <f t="shared" si="2"/>
        <v>0</v>
      </c>
      <c r="R33" s="32">
        <f t="shared" si="2"/>
        <v>0</v>
      </c>
      <c r="S33" s="32">
        <f t="shared" si="2"/>
        <v>0</v>
      </c>
      <c r="T33" s="32">
        <f t="shared" si="2"/>
        <v>0</v>
      </c>
      <c r="U33" s="32">
        <f t="shared" si="2"/>
        <v>0</v>
      </c>
      <c r="V33" s="32">
        <f t="shared" si="2"/>
        <v>0</v>
      </c>
      <c r="W33" s="32">
        <f t="shared" si="2"/>
        <v>0</v>
      </c>
      <c r="X33" s="32">
        <f t="shared" si="2"/>
        <v>0</v>
      </c>
      <c r="Y33" s="32">
        <f t="shared" si="2"/>
        <v>1.5741766504109619E-2</v>
      </c>
      <c r="Z33" s="32">
        <f t="shared" si="2"/>
        <v>0</v>
      </c>
      <c r="AA33" s="32">
        <f t="shared" si="2"/>
        <v>7.3483057525610726E-2</v>
      </c>
      <c r="AB33" s="32">
        <f t="shared" si="2"/>
        <v>0</v>
      </c>
      <c r="AC33" s="32">
        <f t="shared" si="2"/>
        <v>0</v>
      </c>
    </row>
    <row r="34" spans="1:29" x14ac:dyDescent="0.25">
      <c r="A34" s="15" t="s">
        <v>13</v>
      </c>
      <c r="B34" s="32">
        <f t="shared" si="1"/>
        <v>0</v>
      </c>
      <c r="C34" s="32">
        <f t="shared" si="2"/>
        <v>0</v>
      </c>
      <c r="D34" s="32">
        <f t="shared" si="2"/>
        <v>0</v>
      </c>
      <c r="E34" s="32">
        <f t="shared" si="2"/>
        <v>0</v>
      </c>
      <c r="F34" s="32">
        <f t="shared" si="2"/>
        <v>0</v>
      </c>
      <c r="G34" s="32">
        <f t="shared" si="2"/>
        <v>8.73252962898435E-3</v>
      </c>
      <c r="H34" s="32">
        <f t="shared" si="2"/>
        <v>0</v>
      </c>
      <c r="I34" s="32">
        <f t="shared" si="2"/>
        <v>6.9243650480329835E-2</v>
      </c>
      <c r="J34" s="32">
        <f t="shared" si="2"/>
        <v>0</v>
      </c>
      <c r="K34" s="32">
        <f t="shared" si="2"/>
        <v>0</v>
      </c>
      <c r="L34" s="32">
        <f t="shared" si="2"/>
        <v>0</v>
      </c>
      <c r="M34" s="32">
        <f t="shared" si="2"/>
        <v>0</v>
      </c>
      <c r="N34" s="32">
        <f t="shared" si="2"/>
        <v>0</v>
      </c>
      <c r="O34" s="32">
        <f t="shared" si="2"/>
        <v>0</v>
      </c>
      <c r="P34" s="32">
        <f t="shared" si="2"/>
        <v>0</v>
      </c>
      <c r="Q34" s="32">
        <f t="shared" si="2"/>
        <v>0.11924062700575629</v>
      </c>
      <c r="R34" s="32">
        <f t="shared" si="2"/>
        <v>0</v>
      </c>
      <c r="S34" s="32">
        <f t="shared" si="2"/>
        <v>0</v>
      </c>
      <c r="T34" s="32">
        <f t="shared" si="2"/>
        <v>0</v>
      </c>
      <c r="U34" s="32">
        <f t="shared" si="2"/>
        <v>0</v>
      </c>
      <c r="V34" s="32">
        <f t="shared" si="2"/>
        <v>0</v>
      </c>
      <c r="W34" s="32">
        <f t="shared" si="2"/>
        <v>0</v>
      </c>
      <c r="X34" s="32">
        <f t="shared" si="2"/>
        <v>0</v>
      </c>
      <c r="Y34" s="32">
        <f t="shared" si="2"/>
        <v>4.2257220845372855E-3</v>
      </c>
      <c r="Z34" s="32">
        <f t="shared" si="2"/>
        <v>0</v>
      </c>
      <c r="AA34" s="32">
        <f t="shared" si="2"/>
        <v>1.7139479905437356E-2</v>
      </c>
      <c r="AB34" s="32">
        <f t="shared" si="2"/>
        <v>0</v>
      </c>
      <c r="AC34" s="32">
        <f t="shared" si="2"/>
        <v>2.1632010295312924E-2</v>
      </c>
    </row>
    <row r="35" spans="1:29" x14ac:dyDescent="0.25">
      <c r="A35" s="15" t="s">
        <v>14</v>
      </c>
      <c r="B35" s="32">
        <f t="shared" si="1"/>
        <v>0.42023681028466375</v>
      </c>
      <c r="C35" s="32">
        <f t="shared" si="2"/>
        <v>0</v>
      </c>
      <c r="D35" s="32">
        <f t="shared" si="2"/>
        <v>0</v>
      </c>
      <c r="E35" s="32">
        <f t="shared" si="2"/>
        <v>0</v>
      </c>
      <c r="F35" s="32">
        <f t="shared" si="2"/>
        <v>0</v>
      </c>
      <c r="G35" s="32">
        <f t="shared" si="2"/>
        <v>0.40841042464315608</v>
      </c>
      <c r="H35" s="32">
        <f t="shared" si="2"/>
        <v>0</v>
      </c>
      <c r="I35" s="32">
        <f t="shared" si="2"/>
        <v>0.31774692760179507</v>
      </c>
      <c r="J35" s="32">
        <f t="shared" si="2"/>
        <v>0</v>
      </c>
      <c r="K35" s="32">
        <f t="shared" si="2"/>
        <v>0</v>
      </c>
      <c r="L35" s="32">
        <f t="shared" si="2"/>
        <v>0</v>
      </c>
      <c r="M35" s="32">
        <f t="shared" si="2"/>
        <v>0</v>
      </c>
      <c r="N35" s="32">
        <f t="shared" si="2"/>
        <v>0</v>
      </c>
      <c r="O35" s="32">
        <f t="shared" si="2"/>
        <v>0</v>
      </c>
      <c r="P35" s="32">
        <f t="shared" si="2"/>
        <v>0</v>
      </c>
      <c r="Q35" s="32">
        <f t="shared" si="2"/>
        <v>0.16699483194026091</v>
      </c>
      <c r="R35" s="32">
        <f t="shared" si="2"/>
        <v>0</v>
      </c>
      <c r="S35" s="32">
        <f t="shared" si="2"/>
        <v>0</v>
      </c>
      <c r="T35" s="32">
        <f t="shared" si="2"/>
        <v>0</v>
      </c>
      <c r="U35" s="32">
        <f t="shared" si="2"/>
        <v>0</v>
      </c>
      <c r="V35" s="32">
        <f t="shared" si="2"/>
        <v>0</v>
      </c>
      <c r="W35" s="32">
        <f t="shared" si="2"/>
        <v>0</v>
      </c>
      <c r="X35" s="32">
        <f t="shared" si="2"/>
        <v>0</v>
      </c>
      <c r="Y35" s="32">
        <f t="shared" si="2"/>
        <v>0.49853553759937408</v>
      </c>
      <c r="Z35" s="32">
        <f t="shared" si="2"/>
        <v>7.0630932439977659E-2</v>
      </c>
      <c r="AA35" s="32">
        <f t="shared" si="2"/>
        <v>0.29550827423167852</v>
      </c>
      <c r="AB35" s="32">
        <f t="shared" si="2"/>
        <v>0</v>
      </c>
      <c r="AC35" s="32">
        <f t="shared" si="2"/>
        <v>0.40135058249796801</v>
      </c>
    </row>
    <row r="36" spans="1:29" x14ac:dyDescent="0.25">
      <c r="A36" s="15" t="s">
        <v>15</v>
      </c>
      <c r="B36" s="32">
        <f t="shared" si="1"/>
        <v>6.7966497595278383E-2</v>
      </c>
      <c r="C36" s="32">
        <f t="shared" si="2"/>
        <v>0</v>
      </c>
      <c r="D36" s="32">
        <f t="shared" si="2"/>
        <v>0</v>
      </c>
      <c r="E36" s="32">
        <f t="shared" si="2"/>
        <v>0</v>
      </c>
      <c r="F36" s="32">
        <f t="shared" si="2"/>
        <v>0</v>
      </c>
      <c r="G36" s="32">
        <f t="shared" si="2"/>
        <v>0</v>
      </c>
      <c r="H36" s="32">
        <f t="shared" si="2"/>
        <v>0</v>
      </c>
      <c r="I36" s="32">
        <f t="shared" si="2"/>
        <v>0</v>
      </c>
      <c r="J36" s="32">
        <f t="shared" si="2"/>
        <v>0</v>
      </c>
      <c r="K36" s="32">
        <f t="shared" si="2"/>
        <v>0</v>
      </c>
      <c r="L36" s="32">
        <f t="shared" si="2"/>
        <v>0</v>
      </c>
      <c r="M36" s="32">
        <f t="shared" si="2"/>
        <v>0</v>
      </c>
      <c r="N36" s="32">
        <f t="shared" si="2"/>
        <v>0</v>
      </c>
      <c r="O36" s="32">
        <f t="shared" si="2"/>
        <v>0</v>
      </c>
      <c r="P36" s="32">
        <f t="shared" si="2"/>
        <v>0</v>
      </c>
      <c r="Q36" s="32">
        <f t="shared" si="2"/>
        <v>0</v>
      </c>
      <c r="R36" s="32">
        <f t="shared" si="2"/>
        <v>0</v>
      </c>
      <c r="S36" s="32">
        <f t="shared" si="2"/>
        <v>0</v>
      </c>
      <c r="T36" s="32">
        <f t="shared" si="2"/>
        <v>0</v>
      </c>
      <c r="U36" s="32">
        <f t="shared" si="2"/>
        <v>0</v>
      </c>
      <c r="V36" s="32">
        <f t="shared" si="2"/>
        <v>0</v>
      </c>
      <c r="W36" s="32">
        <f t="shared" si="2"/>
        <v>0</v>
      </c>
      <c r="X36" s="32">
        <f t="shared" si="2"/>
        <v>1.8474097574186559E-3</v>
      </c>
      <c r="Y36" s="32">
        <f t="shared" si="2"/>
        <v>0</v>
      </c>
      <c r="Z36" s="32">
        <f t="shared" si="2"/>
        <v>0</v>
      </c>
      <c r="AA36" s="32">
        <f t="shared" si="2"/>
        <v>7.1315996847911761E-2</v>
      </c>
      <c r="AB36" s="32">
        <f t="shared" si="2"/>
        <v>0</v>
      </c>
      <c r="AC36" s="32">
        <f t="shared" si="2"/>
        <v>0</v>
      </c>
    </row>
    <row r="37" spans="1:29" x14ac:dyDescent="0.25">
      <c r="A37" s="15" t="s">
        <v>16</v>
      </c>
      <c r="B37" s="32">
        <f t="shared" si="1"/>
        <v>0.27925532037601414</v>
      </c>
      <c r="C37" s="32">
        <f t="shared" si="2"/>
        <v>0</v>
      </c>
      <c r="D37" s="32">
        <f t="shared" si="2"/>
        <v>0</v>
      </c>
      <c r="E37" s="32">
        <f t="shared" si="2"/>
        <v>0</v>
      </c>
      <c r="F37" s="32">
        <f t="shared" si="2"/>
        <v>0</v>
      </c>
      <c r="G37" s="32">
        <f t="shared" si="2"/>
        <v>0.53980206266174291</v>
      </c>
      <c r="H37" s="32">
        <f t="shared" si="2"/>
        <v>0</v>
      </c>
      <c r="I37" s="32">
        <f t="shared" si="2"/>
        <v>8.5225286096704433E-2</v>
      </c>
      <c r="J37" s="32">
        <f t="shared" si="2"/>
        <v>0</v>
      </c>
      <c r="K37" s="32">
        <f t="shared" si="2"/>
        <v>0</v>
      </c>
      <c r="L37" s="32">
        <f t="shared" si="2"/>
        <v>0</v>
      </c>
      <c r="M37" s="32">
        <f t="shared" si="2"/>
        <v>0</v>
      </c>
      <c r="N37" s="32">
        <f t="shared" si="2"/>
        <v>0</v>
      </c>
      <c r="O37" s="32">
        <f t="shared" si="2"/>
        <v>0</v>
      </c>
      <c r="P37" s="32">
        <f t="shared" si="2"/>
        <v>0</v>
      </c>
      <c r="Q37" s="32">
        <f t="shared" si="2"/>
        <v>0.20652534551529192</v>
      </c>
      <c r="R37" s="32">
        <f t="shared" si="2"/>
        <v>1.864942096555873E-2</v>
      </c>
      <c r="S37" s="32">
        <f t="shared" si="2"/>
        <v>0</v>
      </c>
      <c r="T37" s="32">
        <f t="shared" si="2"/>
        <v>0</v>
      </c>
      <c r="U37" s="32">
        <f t="shared" si="2"/>
        <v>0</v>
      </c>
      <c r="V37" s="32">
        <f t="shared" si="2"/>
        <v>0</v>
      </c>
      <c r="W37" s="32">
        <f t="shared" si="2"/>
        <v>0</v>
      </c>
      <c r="X37" s="32">
        <f t="shared" si="2"/>
        <v>0</v>
      </c>
      <c r="Y37" s="32">
        <f t="shared" si="2"/>
        <v>0.46683135144217047</v>
      </c>
      <c r="Z37" s="32">
        <f t="shared" si="2"/>
        <v>0.92936906756002213</v>
      </c>
      <c r="AA37" s="32">
        <f t="shared" si="2"/>
        <v>0.49645390070921996</v>
      </c>
      <c r="AB37" s="32">
        <f t="shared" si="2"/>
        <v>0</v>
      </c>
      <c r="AC37" s="32">
        <f t="shared" si="2"/>
        <v>3.2850176104036843E-2</v>
      </c>
    </row>
    <row r="38" spans="1:29" x14ac:dyDescent="0.25">
      <c r="A38" s="15" t="s">
        <v>17</v>
      </c>
      <c r="B38" s="32">
        <f t="shared" si="1"/>
        <v>0</v>
      </c>
      <c r="C38" s="32">
        <f t="shared" si="2"/>
        <v>0</v>
      </c>
      <c r="D38" s="32">
        <f t="shared" si="2"/>
        <v>0</v>
      </c>
      <c r="E38" s="32">
        <f t="shared" si="2"/>
        <v>0</v>
      </c>
      <c r="F38" s="32">
        <f t="shared" si="2"/>
        <v>0</v>
      </c>
      <c r="G38" s="32">
        <f t="shared" si="2"/>
        <v>0</v>
      </c>
      <c r="H38" s="32">
        <f t="shared" si="2"/>
        <v>0</v>
      </c>
      <c r="I38" s="32">
        <f t="shared" si="2"/>
        <v>0</v>
      </c>
      <c r="J38" s="32">
        <f t="shared" si="2"/>
        <v>0</v>
      </c>
      <c r="K38" s="32">
        <f t="shared" si="2"/>
        <v>0</v>
      </c>
      <c r="L38" s="32">
        <f t="shared" si="2"/>
        <v>0</v>
      </c>
      <c r="M38" s="32">
        <f t="shared" si="2"/>
        <v>0</v>
      </c>
      <c r="N38" s="32">
        <f t="shared" si="2"/>
        <v>0</v>
      </c>
      <c r="O38" s="32">
        <f t="shared" si="2"/>
        <v>0</v>
      </c>
      <c r="P38" s="32">
        <f t="shared" si="2"/>
        <v>0</v>
      </c>
      <c r="Q38" s="32">
        <f t="shared" si="2"/>
        <v>0</v>
      </c>
      <c r="R38" s="32">
        <f t="shared" si="2"/>
        <v>0</v>
      </c>
      <c r="S38" s="32">
        <f t="shared" si="2"/>
        <v>0</v>
      </c>
      <c r="T38" s="32">
        <f t="shared" si="2"/>
        <v>0</v>
      </c>
      <c r="U38" s="32">
        <f t="shared" si="2"/>
        <v>0</v>
      </c>
      <c r="V38" s="32">
        <f t="shared" si="2"/>
        <v>0</v>
      </c>
      <c r="W38" s="32">
        <f t="shared" si="2"/>
        <v>0</v>
      </c>
      <c r="X38" s="32">
        <f t="shared" si="2"/>
        <v>0</v>
      </c>
      <c r="Y38" s="32">
        <f t="shared" si="2"/>
        <v>0</v>
      </c>
      <c r="Z38" s="32">
        <f t="shared" si="2"/>
        <v>0</v>
      </c>
      <c r="AA38" s="32">
        <f t="shared" si="2"/>
        <v>0</v>
      </c>
      <c r="AB38" s="32">
        <f t="shared" si="2"/>
        <v>0</v>
      </c>
      <c r="AC38" s="32">
        <f t="shared" si="2"/>
        <v>0</v>
      </c>
    </row>
    <row r="39" spans="1:29" x14ac:dyDescent="0.25">
      <c r="A39" s="15" t="s">
        <v>18</v>
      </c>
      <c r="B39" s="32">
        <f t="shared" si="1"/>
        <v>1.7503583161045652E-2</v>
      </c>
      <c r="C39" s="32">
        <f t="shared" si="2"/>
        <v>0</v>
      </c>
      <c r="D39" s="32">
        <f t="shared" si="2"/>
        <v>0</v>
      </c>
      <c r="E39" s="32">
        <f t="shared" si="2"/>
        <v>0</v>
      </c>
      <c r="F39" s="32">
        <f t="shared" si="2"/>
        <v>0</v>
      </c>
      <c r="G39" s="32">
        <f t="shared" si="2"/>
        <v>6.6290735869662214E-3</v>
      </c>
      <c r="H39" s="32">
        <f t="shared" si="2"/>
        <v>0</v>
      </c>
      <c r="I39" s="32">
        <f t="shared" si="2"/>
        <v>0</v>
      </c>
      <c r="J39" s="32">
        <f t="shared" si="2"/>
        <v>0</v>
      </c>
      <c r="K39" s="32">
        <f t="shared" si="2"/>
        <v>0</v>
      </c>
      <c r="L39" s="32">
        <f t="shared" si="2"/>
        <v>0</v>
      </c>
      <c r="M39" s="32">
        <f t="shared" si="2"/>
        <v>0</v>
      </c>
      <c r="N39" s="32">
        <f t="shared" si="2"/>
        <v>0</v>
      </c>
      <c r="O39" s="32">
        <f t="shared" si="2"/>
        <v>0</v>
      </c>
      <c r="P39" s="32">
        <f t="shared" si="2"/>
        <v>0</v>
      </c>
      <c r="Q39" s="32">
        <f t="shared" si="2"/>
        <v>0</v>
      </c>
      <c r="R39" s="32">
        <f t="shared" si="2"/>
        <v>0</v>
      </c>
      <c r="S39" s="32">
        <f t="shared" si="2"/>
        <v>0</v>
      </c>
      <c r="T39" s="32">
        <f t="shared" si="2"/>
        <v>0</v>
      </c>
      <c r="U39" s="32">
        <f t="shared" si="2"/>
        <v>0</v>
      </c>
      <c r="V39" s="32">
        <f t="shared" si="2"/>
        <v>0</v>
      </c>
      <c r="W39" s="32">
        <f t="shared" si="2"/>
        <v>0</v>
      </c>
      <c r="X39" s="32">
        <f t="shared" si="2"/>
        <v>0</v>
      </c>
      <c r="Y39" s="32">
        <f t="shared" si="2"/>
        <v>6.2172351046114937E-3</v>
      </c>
      <c r="Z39" s="32">
        <f t="shared" si="2"/>
        <v>0</v>
      </c>
      <c r="AA39" s="32">
        <f t="shared" si="2"/>
        <v>0</v>
      </c>
      <c r="AB39" s="32">
        <f t="shared" si="2"/>
        <v>0</v>
      </c>
      <c r="AC39" s="32">
        <f t="shared" si="2"/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93F1F-42EA-D641-A00B-F2A9BB5A4ADE}">
  <dimension ref="A1:AD22"/>
  <sheetViews>
    <sheetView zoomScale="35" zoomScaleNormal="35" workbookViewId="0">
      <selection activeCell="AB40" sqref="AB40"/>
    </sheetView>
  </sheetViews>
  <sheetFormatPr defaultColWidth="10.875" defaultRowHeight="15.75" x14ac:dyDescent="0.25"/>
  <cols>
    <col min="1" max="1" width="21.625" style="3" bestFit="1" customWidth="1"/>
    <col min="2" max="2" width="5.625" style="3" bestFit="1" customWidth="1"/>
    <col min="3" max="3" width="5.5" style="3" bestFit="1" customWidth="1"/>
    <col min="4" max="4" width="5.625" style="3" bestFit="1" customWidth="1"/>
    <col min="5" max="5" width="5.5" style="3" bestFit="1" customWidth="1"/>
    <col min="6" max="7" width="5.625" style="3" bestFit="1" customWidth="1"/>
    <col min="8" max="8" width="6.375" style="3" bestFit="1" customWidth="1"/>
    <col min="9" max="12" width="5.625" style="3" bestFit="1" customWidth="1"/>
    <col min="13" max="13" width="5.5" style="3" bestFit="1" customWidth="1"/>
    <col min="14" max="20" width="5.625" style="3" bestFit="1" customWidth="1"/>
    <col min="21" max="23" width="5.5" style="3" bestFit="1" customWidth="1"/>
    <col min="24" max="30" width="5.625" style="3" bestFit="1" customWidth="1"/>
    <col min="31" max="16384" width="10.875" style="3"/>
  </cols>
  <sheetData>
    <row r="1" spans="1:30" x14ac:dyDescent="0.25">
      <c r="A1" s="21" t="s">
        <v>59</v>
      </c>
      <c r="B1" s="21" t="s">
        <v>19</v>
      </c>
      <c r="C1" s="21" t="s">
        <v>20</v>
      </c>
      <c r="D1" s="21" t="s">
        <v>21</v>
      </c>
      <c r="E1" s="21" t="s">
        <v>22</v>
      </c>
      <c r="F1" s="21" t="s">
        <v>23</v>
      </c>
      <c r="G1" s="21" t="s">
        <v>24</v>
      </c>
      <c r="H1" s="21" t="s">
        <v>25</v>
      </c>
      <c r="I1" s="21" t="s">
        <v>26</v>
      </c>
      <c r="J1" s="21" t="s">
        <v>27</v>
      </c>
      <c r="K1" s="21" t="s">
        <v>28</v>
      </c>
      <c r="L1" s="21" t="s">
        <v>29</v>
      </c>
      <c r="M1" s="21" t="s">
        <v>58</v>
      </c>
      <c r="N1" s="21" t="s">
        <v>30</v>
      </c>
      <c r="O1" s="21" t="s">
        <v>31</v>
      </c>
      <c r="P1" s="21" t="s">
        <v>32</v>
      </c>
      <c r="Q1" s="21" t="s">
        <v>33</v>
      </c>
      <c r="R1" s="21" t="s">
        <v>34</v>
      </c>
      <c r="S1" s="21" t="s">
        <v>35</v>
      </c>
      <c r="T1" s="21" t="s">
        <v>36</v>
      </c>
      <c r="U1" s="21" t="s">
        <v>37</v>
      </c>
      <c r="V1" s="21" t="s">
        <v>38</v>
      </c>
      <c r="W1" s="21" t="s">
        <v>39</v>
      </c>
      <c r="X1" s="21" t="s">
        <v>40</v>
      </c>
      <c r="Y1" s="21" t="s">
        <v>41</v>
      </c>
      <c r="Z1" s="21" t="s">
        <v>42</v>
      </c>
      <c r="AA1" s="21" t="s">
        <v>43</v>
      </c>
      <c r="AB1" s="21" t="s">
        <v>44</v>
      </c>
      <c r="AC1" s="21" t="s">
        <v>45</v>
      </c>
      <c r="AD1" s="21" t="s">
        <v>46</v>
      </c>
    </row>
    <row r="2" spans="1:30" x14ac:dyDescent="0.25">
      <c r="A2" s="22" t="s">
        <v>1</v>
      </c>
      <c r="B2" s="17">
        <v>0</v>
      </c>
      <c r="C2" s="18"/>
      <c r="D2" s="17">
        <v>0</v>
      </c>
      <c r="E2" s="17"/>
      <c r="F2" s="17">
        <v>3.4569498005240109</v>
      </c>
      <c r="G2" s="17">
        <v>0</v>
      </c>
      <c r="H2" s="18"/>
      <c r="I2" s="17">
        <v>0.53554492444029567</v>
      </c>
      <c r="J2" s="17">
        <v>42.92749212846892</v>
      </c>
      <c r="K2" s="17">
        <v>37.128421604670848</v>
      </c>
      <c r="L2" s="17">
        <v>4.9156254666733054E-2</v>
      </c>
      <c r="M2" s="17"/>
      <c r="N2" s="17">
        <v>60.325451766609731</v>
      </c>
      <c r="O2" s="17">
        <v>0</v>
      </c>
      <c r="P2" s="17">
        <v>58.117100350615637</v>
      </c>
      <c r="Q2" s="17">
        <v>61.226734401144803</v>
      </c>
      <c r="R2" s="17">
        <v>0.1547721058391853</v>
      </c>
      <c r="S2" s="17">
        <v>46.571844535511715</v>
      </c>
      <c r="T2" s="17">
        <v>67.760342368045642</v>
      </c>
      <c r="U2" s="17"/>
      <c r="V2" s="17"/>
      <c r="W2" s="17"/>
      <c r="X2" s="17">
        <v>0</v>
      </c>
      <c r="Y2" s="17">
        <v>43.912910079849745</v>
      </c>
      <c r="Z2" s="17">
        <v>0</v>
      </c>
      <c r="AA2" s="17">
        <v>0</v>
      </c>
      <c r="AB2" s="17">
        <v>0</v>
      </c>
      <c r="AC2" s="17">
        <v>0</v>
      </c>
      <c r="AD2" s="17">
        <v>0</v>
      </c>
    </row>
    <row r="3" spans="1:30" x14ac:dyDescent="0.25">
      <c r="A3" s="22" t="s">
        <v>2</v>
      </c>
      <c r="B3" s="17">
        <v>0</v>
      </c>
      <c r="C3" s="18"/>
      <c r="D3" s="17">
        <v>2.0429905370683712</v>
      </c>
      <c r="E3" s="17"/>
      <c r="F3" s="17">
        <v>25.487277759021591</v>
      </c>
      <c r="G3" s="17">
        <v>1.5842391327618084</v>
      </c>
      <c r="H3" s="18"/>
      <c r="I3" s="17">
        <v>5.1759369792274397</v>
      </c>
      <c r="J3" s="17">
        <v>32.587624828182811</v>
      </c>
      <c r="K3" s="17">
        <v>27.065126293428474</v>
      </c>
      <c r="L3" s="17">
        <v>13.875752899596797</v>
      </c>
      <c r="M3" s="17"/>
      <c r="N3" s="17">
        <v>33.264407084419673</v>
      </c>
      <c r="O3" s="17">
        <v>32.669015425971892</v>
      </c>
      <c r="P3" s="17">
        <v>28.056531203745479</v>
      </c>
      <c r="Q3" s="17">
        <v>29.902016912105552</v>
      </c>
      <c r="R3" s="17">
        <v>7.4170796749367209</v>
      </c>
      <c r="S3" s="17">
        <v>33.087529429664364</v>
      </c>
      <c r="T3" s="17">
        <v>28.388017118402281</v>
      </c>
      <c r="U3" s="17"/>
      <c r="V3" s="17"/>
      <c r="W3" s="17"/>
      <c r="X3" s="17">
        <v>33.165450125072468</v>
      </c>
      <c r="Y3" s="17">
        <v>24.568268645981295</v>
      </c>
      <c r="Z3" s="17">
        <v>0.28898191448661137</v>
      </c>
      <c r="AA3" s="17">
        <v>0.82763584023029868</v>
      </c>
      <c r="AB3" s="17">
        <v>0</v>
      </c>
      <c r="AC3" s="17">
        <v>0</v>
      </c>
      <c r="AD3" s="17">
        <v>4.3032195429141193</v>
      </c>
    </row>
    <row r="4" spans="1:30" x14ac:dyDescent="0.25">
      <c r="A4" s="22" t="s">
        <v>3</v>
      </c>
      <c r="B4" s="17">
        <v>0.86231381331744039</v>
      </c>
      <c r="C4" s="18"/>
      <c r="D4" s="17">
        <v>2.9454158049758727</v>
      </c>
      <c r="E4" s="17"/>
      <c r="F4" s="17">
        <v>19.210560101949113</v>
      </c>
      <c r="G4" s="17">
        <v>3.8706815568018227</v>
      </c>
      <c r="H4" s="18"/>
      <c r="I4" s="17">
        <v>5.0562621357770938</v>
      </c>
      <c r="J4" s="17">
        <v>9.2661444779153737</v>
      </c>
      <c r="K4" s="17">
        <v>10.547621473538173</v>
      </c>
      <c r="L4" s="17">
        <v>22.742545671760666</v>
      </c>
      <c r="M4" s="17"/>
      <c r="N4" s="17">
        <v>4.3153825406814708</v>
      </c>
      <c r="O4" s="17">
        <v>23.772725883766277</v>
      </c>
      <c r="P4" s="17">
        <v>5.0454602332785985</v>
      </c>
      <c r="Q4" s="17">
        <v>4.7447707593655633</v>
      </c>
      <c r="R4" s="17">
        <v>11.351346601311796</v>
      </c>
      <c r="S4" s="17">
        <v>9.223547680779788</v>
      </c>
      <c r="T4" s="17">
        <v>3.8516405135520682</v>
      </c>
      <c r="U4" s="17"/>
      <c r="V4" s="17"/>
      <c r="W4" s="17"/>
      <c r="X4" s="17">
        <v>26.847212817984211</v>
      </c>
      <c r="Y4" s="17">
        <v>11.652706857790193</v>
      </c>
      <c r="Z4" s="17">
        <v>0.64630916607545474</v>
      </c>
      <c r="AA4" s="17">
        <v>3.3054027656402614</v>
      </c>
      <c r="AB4" s="17">
        <v>0</v>
      </c>
      <c r="AC4" s="17">
        <v>0</v>
      </c>
      <c r="AD4" s="17">
        <v>9.2099393875783893</v>
      </c>
    </row>
    <row r="5" spans="1:30" x14ac:dyDescent="0.25">
      <c r="A5" s="22" t="s">
        <v>4</v>
      </c>
      <c r="B5" s="17">
        <v>3.2406609830936213</v>
      </c>
      <c r="C5" s="18"/>
      <c r="D5" s="17">
        <v>5.3268158175095568</v>
      </c>
      <c r="E5" s="17"/>
      <c r="F5" s="17">
        <v>20.589535950851399</v>
      </c>
      <c r="G5" s="17">
        <v>3.2969300870988985</v>
      </c>
      <c r="H5" s="18"/>
      <c r="I5" s="17">
        <v>3.4705704600600176</v>
      </c>
      <c r="J5" s="17">
        <v>13.639926884193045</v>
      </c>
      <c r="K5" s="17">
        <v>23.100446500349502</v>
      </c>
      <c r="L5" s="17">
        <v>18.698043705510482</v>
      </c>
      <c r="M5" s="17"/>
      <c r="N5" s="17">
        <v>2.0947586082891307</v>
      </c>
      <c r="O5" s="17">
        <v>18.533155302601273</v>
      </c>
      <c r="P5" s="17">
        <v>7.6271326423627412</v>
      </c>
      <c r="Q5" s="17">
        <v>3.1704825303519506</v>
      </c>
      <c r="R5" s="17">
        <v>13.907662976843994</v>
      </c>
      <c r="S5" s="17">
        <v>10.236436534848004</v>
      </c>
      <c r="T5" s="17">
        <v>0</v>
      </c>
      <c r="U5" s="17"/>
      <c r="V5" s="17"/>
      <c r="W5" s="17"/>
      <c r="X5" s="17">
        <v>13.257956219486957</v>
      </c>
      <c r="Y5" s="17">
        <v>16.072699114193369</v>
      </c>
      <c r="Z5" s="17">
        <v>0.54230539222423213</v>
      </c>
      <c r="AA5" s="17">
        <v>3.1254819308075872</v>
      </c>
      <c r="AB5" s="17">
        <v>0</v>
      </c>
      <c r="AC5" s="17">
        <v>0</v>
      </c>
      <c r="AD5" s="17">
        <v>11.020440292828843</v>
      </c>
    </row>
    <row r="6" spans="1:30" x14ac:dyDescent="0.25">
      <c r="A6" s="22" t="s">
        <v>5</v>
      </c>
      <c r="B6" s="17">
        <v>11.640305255365018</v>
      </c>
      <c r="C6" s="18"/>
      <c r="D6" s="17">
        <v>4.9257379206617786</v>
      </c>
      <c r="E6" s="17"/>
      <c r="F6" s="17">
        <v>25.582379541704508</v>
      </c>
      <c r="G6" s="17">
        <v>4.1532755642674424</v>
      </c>
      <c r="H6" s="18"/>
      <c r="I6" s="17">
        <v>8.5268325958371118</v>
      </c>
      <c r="J6" s="17">
        <v>1.1650832001612936</v>
      </c>
      <c r="K6" s="17">
        <v>2.1583841280130058</v>
      </c>
      <c r="L6" s="17">
        <v>26.164816566280059</v>
      </c>
      <c r="M6" s="17"/>
      <c r="N6" s="17">
        <v>0</v>
      </c>
      <c r="O6" s="17">
        <v>17.624389865115859</v>
      </c>
      <c r="P6" s="17">
        <v>0.97136897949101997</v>
      </c>
      <c r="Q6" s="17">
        <v>0.30584684926924777</v>
      </c>
      <c r="R6" s="17">
        <v>32.192656520010935</v>
      </c>
      <c r="S6" s="17">
        <v>0.68538639322051909</v>
      </c>
      <c r="T6" s="17">
        <v>0</v>
      </c>
      <c r="U6" s="17"/>
      <c r="V6" s="17"/>
      <c r="W6" s="17"/>
      <c r="X6" s="17">
        <v>9.3511450381679388</v>
      </c>
      <c r="Y6" s="17">
        <v>2.3219309970325779</v>
      </c>
      <c r="Z6" s="17">
        <v>3.9372857243677126</v>
      </c>
      <c r="AA6" s="17">
        <v>4.1998663445226958</v>
      </c>
      <c r="AB6" s="17">
        <v>8.8019685570553882E-2</v>
      </c>
      <c r="AC6" s="17">
        <v>0</v>
      </c>
      <c r="AD6" s="17">
        <v>13.09333263362284</v>
      </c>
    </row>
    <row r="7" spans="1:30" x14ac:dyDescent="0.25">
      <c r="A7" s="22" t="s">
        <v>6</v>
      </c>
      <c r="B7" s="17">
        <v>0.16668917125682708</v>
      </c>
      <c r="C7" s="18"/>
      <c r="D7" s="17">
        <v>0</v>
      </c>
      <c r="E7" s="17"/>
      <c r="F7" s="17">
        <v>1.0889154117193927</v>
      </c>
      <c r="G7" s="17">
        <v>0</v>
      </c>
      <c r="H7" s="18"/>
      <c r="I7" s="17">
        <v>0.13074476646950239</v>
      </c>
      <c r="J7" s="17">
        <v>6.4451411072752429E-2</v>
      </c>
      <c r="K7" s="17">
        <v>0</v>
      </c>
      <c r="L7" s="17">
        <v>8.3690079147792334E-2</v>
      </c>
      <c r="M7" s="17"/>
      <c r="N7" s="17">
        <v>0</v>
      </c>
      <c r="O7" s="17">
        <v>0</v>
      </c>
      <c r="P7" s="17">
        <v>3.642633673091325E-2</v>
      </c>
      <c r="Q7" s="17">
        <v>0</v>
      </c>
      <c r="R7" s="17">
        <v>0.89823382649876926</v>
      </c>
      <c r="S7" s="17">
        <v>0</v>
      </c>
      <c r="T7" s="17">
        <v>0</v>
      </c>
      <c r="U7" s="17"/>
      <c r="V7" s="17"/>
      <c r="W7" s="17"/>
      <c r="X7" s="17">
        <v>0</v>
      </c>
      <c r="Y7" s="17">
        <v>0.13259976769209531</v>
      </c>
      <c r="Z7" s="17">
        <v>6.5745242755951422E-2</v>
      </c>
      <c r="AA7" s="17">
        <v>0</v>
      </c>
      <c r="AB7" s="17">
        <v>0</v>
      </c>
      <c r="AC7" s="17">
        <v>0</v>
      </c>
      <c r="AD7" s="17">
        <v>0</v>
      </c>
    </row>
    <row r="8" spans="1:30" x14ac:dyDescent="0.25">
      <c r="A8" s="22" t="s">
        <v>7</v>
      </c>
      <c r="B8" s="17">
        <v>4.1346364267056547E-2</v>
      </c>
      <c r="C8" s="18"/>
      <c r="D8" s="17">
        <v>0</v>
      </c>
      <c r="E8" s="17"/>
      <c r="F8" s="17">
        <v>0.27484415195362838</v>
      </c>
      <c r="G8" s="17">
        <v>0</v>
      </c>
      <c r="H8" s="18"/>
      <c r="I8" s="17">
        <v>4.1587008098995036E-2</v>
      </c>
      <c r="J8" s="17">
        <v>0</v>
      </c>
      <c r="K8" s="17">
        <v>0</v>
      </c>
      <c r="L8" s="17">
        <v>0</v>
      </c>
      <c r="M8" s="17"/>
      <c r="N8" s="17">
        <v>0</v>
      </c>
      <c r="O8" s="17">
        <v>0</v>
      </c>
      <c r="P8" s="17">
        <v>0</v>
      </c>
      <c r="Q8" s="17">
        <v>0</v>
      </c>
      <c r="R8" s="17">
        <v>0.11811369189516584</v>
      </c>
      <c r="S8" s="17">
        <v>0</v>
      </c>
      <c r="T8" s="17">
        <v>0</v>
      </c>
      <c r="U8" s="17"/>
      <c r="V8" s="17"/>
      <c r="W8" s="17"/>
      <c r="X8" s="17">
        <v>0</v>
      </c>
      <c r="Y8" s="17">
        <v>0</v>
      </c>
      <c r="Z8" s="17">
        <v>3.7515646996333869E-2</v>
      </c>
      <c r="AA8" s="17">
        <v>0</v>
      </c>
      <c r="AB8" s="17">
        <v>0</v>
      </c>
      <c r="AC8" s="17">
        <v>0</v>
      </c>
      <c r="AD8" s="17">
        <v>0</v>
      </c>
    </row>
    <row r="9" spans="1:30" x14ac:dyDescent="0.25">
      <c r="A9" s="22" t="s">
        <v>8</v>
      </c>
      <c r="B9" s="17">
        <v>9.7778564145066152E-2</v>
      </c>
      <c r="C9" s="18"/>
      <c r="D9" s="17">
        <v>0</v>
      </c>
      <c r="E9" s="17"/>
      <c r="F9" s="17">
        <v>0</v>
      </c>
      <c r="G9" s="17">
        <v>0</v>
      </c>
      <c r="H9" s="18"/>
      <c r="I9" s="17">
        <v>0</v>
      </c>
      <c r="J9" s="17">
        <v>0</v>
      </c>
      <c r="K9" s="17">
        <v>0</v>
      </c>
      <c r="L9" s="17">
        <v>0</v>
      </c>
      <c r="M9" s="17"/>
      <c r="N9" s="17">
        <v>0</v>
      </c>
      <c r="O9" s="17">
        <v>0</v>
      </c>
      <c r="P9" s="17">
        <v>0</v>
      </c>
      <c r="Q9" s="17">
        <v>0</v>
      </c>
      <c r="R9" s="17">
        <v>9.273231068261685E-2</v>
      </c>
      <c r="S9" s="17">
        <v>0</v>
      </c>
      <c r="T9" s="17">
        <v>0</v>
      </c>
      <c r="U9" s="17"/>
      <c r="V9" s="17"/>
      <c r="W9" s="17"/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</row>
    <row r="10" spans="1:30" x14ac:dyDescent="0.25">
      <c r="A10" s="22" t="s">
        <v>9</v>
      </c>
      <c r="B10" s="17">
        <v>2.3504104371633048</v>
      </c>
      <c r="C10" s="18"/>
      <c r="D10" s="17">
        <v>4.8254684464498343</v>
      </c>
      <c r="E10" s="17"/>
      <c r="F10" s="17">
        <v>1.2230089253023049</v>
      </c>
      <c r="G10" s="17">
        <v>1.1363704482026591</v>
      </c>
      <c r="H10" s="18"/>
      <c r="I10" s="17">
        <v>5.2926199515915267</v>
      </c>
      <c r="J10" s="17">
        <v>0</v>
      </c>
      <c r="K10" s="17">
        <v>0</v>
      </c>
      <c r="L10" s="17">
        <v>7.7903330180695924</v>
      </c>
      <c r="M10" s="17"/>
      <c r="N10" s="17">
        <v>0</v>
      </c>
      <c r="O10" s="17">
        <v>2.2696678441379019</v>
      </c>
      <c r="P10" s="17">
        <v>0</v>
      </c>
      <c r="Q10" s="17">
        <v>7.6507912747715151E-3</v>
      </c>
      <c r="R10" s="17">
        <v>4.9055606363035071</v>
      </c>
      <c r="S10" s="17">
        <v>0</v>
      </c>
      <c r="T10" s="17">
        <v>0</v>
      </c>
      <c r="U10" s="17"/>
      <c r="V10" s="17"/>
      <c r="W10" s="17"/>
      <c r="X10" s="17">
        <v>12.642620537357379</v>
      </c>
      <c r="Y10" s="17">
        <v>0</v>
      </c>
      <c r="Z10" s="17">
        <v>0.78448560847779336</v>
      </c>
      <c r="AA10" s="17">
        <v>0.27296560941757053</v>
      </c>
      <c r="AB10" s="17">
        <v>0</v>
      </c>
      <c r="AC10" s="17">
        <v>0</v>
      </c>
      <c r="AD10" s="17">
        <v>8.375534622549921</v>
      </c>
    </row>
    <row r="11" spans="1:30" x14ac:dyDescent="0.25">
      <c r="A11" s="22" t="s">
        <v>10</v>
      </c>
      <c r="B11" s="17">
        <v>2.3168863580278534</v>
      </c>
      <c r="C11" s="18"/>
      <c r="D11" s="17">
        <v>4.4482045497273921</v>
      </c>
      <c r="E11" s="17"/>
      <c r="F11" s="17">
        <v>0.23680343888046179</v>
      </c>
      <c r="G11" s="17">
        <v>1.8214468299374951</v>
      </c>
      <c r="H11" s="18"/>
      <c r="I11" s="17">
        <v>6.2111243750729281</v>
      </c>
      <c r="J11" s="17">
        <v>4.0860542019841121E-2</v>
      </c>
      <c r="K11" s="17">
        <v>0</v>
      </c>
      <c r="L11" s="17">
        <v>0</v>
      </c>
      <c r="M11" s="17"/>
      <c r="N11" s="17">
        <v>0</v>
      </c>
      <c r="O11" s="17">
        <v>0</v>
      </c>
      <c r="P11" s="17">
        <v>0</v>
      </c>
      <c r="Q11" s="17">
        <v>0</v>
      </c>
      <c r="R11" s="17">
        <v>5.8176322447846331</v>
      </c>
      <c r="S11" s="17">
        <v>0</v>
      </c>
      <c r="T11" s="17">
        <v>0</v>
      </c>
      <c r="U11" s="17"/>
      <c r="V11" s="17"/>
      <c r="W11" s="17"/>
      <c r="X11" s="17">
        <v>0</v>
      </c>
      <c r="Y11" s="17">
        <v>8.5127902808388445E-2</v>
      </c>
      <c r="Z11" s="17">
        <v>1.6974901660717401</v>
      </c>
      <c r="AA11" s="17">
        <v>1.4342260833804554</v>
      </c>
      <c r="AB11" s="17">
        <v>3.5336370119565426</v>
      </c>
      <c r="AC11" s="17">
        <v>5.4593667134612378</v>
      </c>
      <c r="AD11" s="17">
        <v>9.6481330849361076</v>
      </c>
    </row>
    <row r="12" spans="1:30" x14ac:dyDescent="0.25">
      <c r="A12" s="22" t="s">
        <v>11</v>
      </c>
      <c r="B12" s="17">
        <v>3.2034120062764533</v>
      </c>
      <c r="C12" s="18"/>
      <c r="D12" s="17">
        <v>0.79212884627436231</v>
      </c>
      <c r="E12" s="17"/>
      <c r="F12" s="17">
        <v>0.28387882130850545</v>
      </c>
      <c r="G12" s="17">
        <v>1.8805346678621251</v>
      </c>
      <c r="H12" s="18"/>
      <c r="I12" s="17">
        <v>1.2087159188484888</v>
      </c>
      <c r="J12" s="17">
        <v>6.6104011356669145E-3</v>
      </c>
      <c r="K12" s="17">
        <v>0</v>
      </c>
      <c r="L12" s="17">
        <v>5.173851361441586</v>
      </c>
      <c r="M12" s="17"/>
      <c r="N12" s="17">
        <v>0</v>
      </c>
      <c r="O12" s="17">
        <v>0.43481277609454866</v>
      </c>
      <c r="P12" s="17">
        <v>0</v>
      </c>
      <c r="Q12" s="17">
        <v>0</v>
      </c>
      <c r="R12" s="17">
        <v>1.1374915869096223</v>
      </c>
      <c r="S12" s="17">
        <v>0</v>
      </c>
      <c r="T12" s="17">
        <v>0</v>
      </c>
      <c r="U12" s="17"/>
      <c r="V12" s="17"/>
      <c r="W12" s="17"/>
      <c r="X12" s="17">
        <v>0</v>
      </c>
      <c r="Y12" s="17">
        <v>0</v>
      </c>
      <c r="Z12" s="17">
        <v>1.6492026996408158</v>
      </c>
      <c r="AA12" s="17">
        <v>1.2949159512671566</v>
      </c>
      <c r="AB12" s="17">
        <v>0</v>
      </c>
      <c r="AC12" s="17">
        <v>0</v>
      </c>
      <c r="AD12" s="17">
        <v>1.0863005431502715</v>
      </c>
    </row>
    <row r="13" spans="1:30" x14ac:dyDescent="0.25">
      <c r="A13" s="22" t="s">
        <v>13</v>
      </c>
      <c r="B13" s="17">
        <v>1.6445423264779695</v>
      </c>
      <c r="C13" s="18"/>
      <c r="D13" s="17">
        <v>1.679513693050072</v>
      </c>
      <c r="E13" s="17"/>
      <c r="F13" s="17">
        <v>0.51592717105482144</v>
      </c>
      <c r="G13" s="17">
        <v>5.5251410186914525</v>
      </c>
      <c r="H13" s="18"/>
      <c r="I13" s="17">
        <v>6.6509294247529471</v>
      </c>
      <c r="J13" s="17">
        <v>6.5690861285689961E-2</v>
      </c>
      <c r="K13" s="17">
        <v>0</v>
      </c>
      <c r="L13" s="17">
        <v>0.13906864453183335</v>
      </c>
      <c r="M13" s="17"/>
      <c r="N13" s="17">
        <v>0</v>
      </c>
      <c r="O13" s="17">
        <v>0.53310821749890136</v>
      </c>
      <c r="P13" s="17">
        <v>3.4422298787788574E-2</v>
      </c>
      <c r="Q13" s="17">
        <v>0</v>
      </c>
      <c r="R13" s="17">
        <v>6.4850367163387954</v>
      </c>
      <c r="S13" s="17">
        <v>0</v>
      </c>
      <c r="T13" s="17">
        <v>0</v>
      </c>
      <c r="U13" s="17"/>
      <c r="V13" s="17"/>
      <c r="W13" s="17"/>
      <c r="X13" s="17">
        <v>1.0918905655747762</v>
      </c>
      <c r="Y13" s="17">
        <v>5.8378339282623773E-2</v>
      </c>
      <c r="Z13" s="17">
        <v>3.7979949558169683</v>
      </c>
      <c r="AA13" s="17">
        <v>0</v>
      </c>
      <c r="AB13" s="17">
        <v>0</v>
      </c>
      <c r="AC13" s="17">
        <v>0</v>
      </c>
      <c r="AD13" s="17">
        <v>10.023352837763376</v>
      </c>
    </row>
    <row r="14" spans="1:30" x14ac:dyDescent="0.25">
      <c r="A14" s="22" t="s">
        <v>12</v>
      </c>
      <c r="B14" s="17">
        <v>12.767086804084354</v>
      </c>
      <c r="C14" s="18"/>
      <c r="D14" s="17">
        <v>1.3812120072695369</v>
      </c>
      <c r="E14" s="17"/>
      <c r="F14" s="17">
        <v>0.54112914346579422</v>
      </c>
      <c r="G14" s="17">
        <v>0.47724133442603006</v>
      </c>
      <c r="H14" s="18"/>
      <c r="I14" s="17">
        <v>1.7768722381290039</v>
      </c>
      <c r="J14" s="17">
        <v>0</v>
      </c>
      <c r="K14" s="17">
        <v>0</v>
      </c>
      <c r="L14" s="17">
        <v>3.824232166857485</v>
      </c>
      <c r="M14" s="17"/>
      <c r="N14" s="17">
        <v>0</v>
      </c>
      <c r="O14" s="17">
        <v>0</v>
      </c>
      <c r="P14" s="17">
        <v>0</v>
      </c>
      <c r="Q14" s="17">
        <v>0</v>
      </c>
      <c r="R14" s="17">
        <v>0.23762638286325671</v>
      </c>
      <c r="S14" s="17">
        <v>0</v>
      </c>
      <c r="T14" s="17">
        <v>0</v>
      </c>
      <c r="U14" s="17"/>
      <c r="V14" s="17"/>
      <c r="W14" s="17"/>
      <c r="X14" s="17">
        <v>0</v>
      </c>
      <c r="Y14" s="17">
        <v>5.022718473185428E-2</v>
      </c>
      <c r="Z14" s="17">
        <v>8.9714398208163555</v>
      </c>
      <c r="AA14" s="17">
        <v>0</v>
      </c>
      <c r="AB14" s="17">
        <v>0</v>
      </c>
      <c r="AC14" s="17">
        <v>0</v>
      </c>
      <c r="AD14" s="17">
        <v>0</v>
      </c>
    </row>
    <row r="15" spans="1:30" x14ac:dyDescent="0.25">
      <c r="A15" s="22" t="s">
        <v>14</v>
      </c>
      <c r="B15" s="17">
        <v>34.988895148786391</v>
      </c>
      <c r="C15" s="18"/>
      <c r="D15" s="17">
        <v>44.998433289465439</v>
      </c>
      <c r="E15" s="17"/>
      <c r="F15" s="17">
        <v>0.99524015577672009</v>
      </c>
      <c r="G15" s="17">
        <v>40.353567920613344</v>
      </c>
      <c r="H15" s="18"/>
      <c r="I15" s="17">
        <v>35.72922369920925</v>
      </c>
      <c r="J15" s="17">
        <v>0.17538220513066283</v>
      </c>
      <c r="K15" s="17">
        <v>0</v>
      </c>
      <c r="L15" s="17">
        <v>0.5226741002538704</v>
      </c>
      <c r="M15" s="17"/>
      <c r="N15" s="17">
        <v>0</v>
      </c>
      <c r="O15" s="17">
        <v>1.6525198325508246</v>
      </c>
      <c r="P15" s="17">
        <v>7.8593652745954243E-2</v>
      </c>
      <c r="Q15" s="17">
        <v>0.24983630454336209</v>
      </c>
      <c r="R15" s="17">
        <v>8.0653430265558885</v>
      </c>
      <c r="S15" s="17">
        <v>0.19525542597561299</v>
      </c>
      <c r="T15" s="17">
        <v>0</v>
      </c>
      <c r="U15" s="17"/>
      <c r="V15" s="17"/>
      <c r="W15" s="17"/>
      <c r="X15" s="17">
        <v>0</v>
      </c>
      <c r="Y15" s="17">
        <v>0.76523268532611377</v>
      </c>
      <c r="Z15" s="17">
        <v>39.698611921061129</v>
      </c>
      <c r="AA15" s="17">
        <v>38.071248650593745</v>
      </c>
      <c r="AB15" s="17">
        <v>63.782148065815591</v>
      </c>
      <c r="AC15" s="17">
        <v>46.836167004627455</v>
      </c>
      <c r="AD15" s="17">
        <v>28.259557608039675</v>
      </c>
    </row>
    <row r="16" spans="1:30" x14ac:dyDescent="0.25">
      <c r="A16" s="22" t="s">
        <v>15</v>
      </c>
      <c r="B16" s="17">
        <v>4.4382155877655736</v>
      </c>
      <c r="C16" s="18"/>
      <c r="D16" s="17">
        <v>0</v>
      </c>
      <c r="E16" s="17"/>
      <c r="F16" s="17">
        <v>0</v>
      </c>
      <c r="G16" s="17">
        <v>9.8479729874382665E-2</v>
      </c>
      <c r="H16" s="18"/>
      <c r="I16" s="17">
        <v>0</v>
      </c>
      <c r="J16" s="17">
        <v>0</v>
      </c>
      <c r="K16" s="17">
        <v>0</v>
      </c>
      <c r="L16" s="17">
        <v>0.62534222708945209</v>
      </c>
      <c r="M16" s="17"/>
      <c r="N16" s="17">
        <v>0</v>
      </c>
      <c r="O16" s="17">
        <v>0</v>
      </c>
      <c r="P16" s="17">
        <v>0</v>
      </c>
      <c r="Q16" s="17">
        <v>0</v>
      </c>
      <c r="R16" s="17">
        <v>3.0043623702206958E-2</v>
      </c>
      <c r="S16" s="17">
        <v>0</v>
      </c>
      <c r="T16" s="17">
        <v>0</v>
      </c>
      <c r="U16" s="17"/>
      <c r="V16" s="17"/>
      <c r="W16" s="17"/>
      <c r="X16" s="17">
        <v>0</v>
      </c>
      <c r="Y16" s="17">
        <v>0</v>
      </c>
      <c r="Z16" s="17">
        <v>1.3929076855074456</v>
      </c>
      <c r="AA16" s="17">
        <v>0</v>
      </c>
      <c r="AB16" s="17">
        <v>0</v>
      </c>
      <c r="AC16" s="17">
        <v>0</v>
      </c>
      <c r="AD16" s="17">
        <v>0</v>
      </c>
    </row>
    <row r="17" spans="1:30" x14ac:dyDescent="0.25">
      <c r="A17" s="22" t="s">
        <v>16</v>
      </c>
      <c r="B17" s="17">
        <v>22.241457179973086</v>
      </c>
      <c r="C17" s="18"/>
      <c r="D17" s="17">
        <v>26.634079087547782</v>
      </c>
      <c r="E17" s="17"/>
      <c r="F17" s="17">
        <v>0.51354962648774849</v>
      </c>
      <c r="G17" s="17">
        <v>35.802091709462523</v>
      </c>
      <c r="H17" s="18"/>
      <c r="I17" s="17">
        <v>20.193035522485413</v>
      </c>
      <c r="J17" s="17">
        <v>6.0733060433939785E-2</v>
      </c>
      <c r="K17" s="17">
        <v>0</v>
      </c>
      <c r="L17" s="17">
        <v>0.31049330479366816</v>
      </c>
      <c r="M17" s="17"/>
      <c r="N17" s="17">
        <v>0</v>
      </c>
      <c r="O17" s="17">
        <v>2.5106048522625222</v>
      </c>
      <c r="P17" s="17">
        <v>3.2964302241872925E-2</v>
      </c>
      <c r="Q17" s="17">
        <v>0.13578705890290804</v>
      </c>
      <c r="R17" s="17">
        <v>6.9185641197312595</v>
      </c>
      <c r="S17" s="17">
        <v>0</v>
      </c>
      <c r="T17" s="17">
        <v>0</v>
      </c>
      <c r="U17" s="17"/>
      <c r="V17" s="17"/>
      <c r="W17" s="17"/>
      <c r="X17" s="17">
        <v>3.6437246963562751</v>
      </c>
      <c r="Y17" s="17">
        <v>0.37991842531174574</v>
      </c>
      <c r="Z17" s="17">
        <v>36.047708016833752</v>
      </c>
      <c r="AA17" s="17">
        <v>47.468256824140234</v>
      </c>
      <c r="AB17" s="17">
        <v>32.596195236657309</v>
      </c>
      <c r="AC17" s="17">
        <v>47.704466281911301</v>
      </c>
      <c r="AD17" s="17">
        <v>4.9801894466164631</v>
      </c>
    </row>
    <row r="18" spans="1:30" x14ac:dyDescent="0.25">
      <c r="A18" s="22" t="s">
        <v>17</v>
      </c>
      <c r="B18" s="17">
        <v>0</v>
      </c>
      <c r="C18" s="18"/>
      <c r="D18" s="17">
        <v>0</v>
      </c>
      <c r="E18" s="17"/>
      <c r="F18" s="17">
        <v>0</v>
      </c>
      <c r="G18" s="17">
        <v>0</v>
      </c>
      <c r="H18" s="18"/>
      <c r="I18" s="17">
        <v>0</v>
      </c>
      <c r="J18" s="17">
        <v>0</v>
      </c>
      <c r="K18" s="17">
        <v>0</v>
      </c>
      <c r="L18" s="17">
        <v>0</v>
      </c>
      <c r="M18" s="17"/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/>
      <c r="V18" s="17"/>
      <c r="W18" s="17"/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</row>
    <row r="19" spans="1:30" x14ac:dyDescent="0.25">
      <c r="A19" s="22" t="s">
        <v>18</v>
      </c>
      <c r="B19" s="17">
        <v>0</v>
      </c>
      <c r="C19" s="18"/>
      <c r="D19" s="17">
        <v>0</v>
      </c>
      <c r="E19" s="17"/>
      <c r="F19" s="17">
        <v>0</v>
      </c>
      <c r="G19" s="17">
        <v>0</v>
      </c>
      <c r="H19" s="18"/>
      <c r="I19" s="17">
        <v>0</v>
      </c>
      <c r="J19" s="17">
        <v>0</v>
      </c>
      <c r="K19" s="17">
        <v>0</v>
      </c>
      <c r="L19" s="17">
        <v>0</v>
      </c>
      <c r="M19" s="17"/>
      <c r="N19" s="17">
        <v>0</v>
      </c>
      <c r="O19" s="17">
        <v>0</v>
      </c>
      <c r="P19" s="17">
        <v>0</v>
      </c>
      <c r="Q19" s="17">
        <v>0.25687439304184556</v>
      </c>
      <c r="R19" s="17">
        <v>0</v>
      </c>
      <c r="S19" s="17">
        <v>0</v>
      </c>
      <c r="T19" s="17">
        <v>0</v>
      </c>
      <c r="U19" s="17"/>
      <c r="V19" s="17"/>
      <c r="W19" s="17"/>
      <c r="X19" s="17">
        <v>0</v>
      </c>
      <c r="Y19" s="17">
        <v>0</v>
      </c>
      <c r="Z19" s="17">
        <v>0.44201603886769608</v>
      </c>
      <c r="AA19" s="17">
        <v>0</v>
      </c>
      <c r="AB19" s="17">
        <v>0</v>
      </c>
      <c r="AC19" s="17">
        <v>0</v>
      </c>
      <c r="AD19" s="17">
        <v>0</v>
      </c>
    </row>
    <row r="21" spans="1:30" x14ac:dyDescent="0.25">
      <c r="A21" s="1" t="s">
        <v>66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x14ac:dyDescent="0.25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A678E-AC9F-B347-A172-CB1D09CAE45B}">
  <dimension ref="A1:AE22"/>
  <sheetViews>
    <sheetView topLeftCell="B1" zoomScale="41" zoomScaleNormal="41" workbookViewId="0">
      <selection activeCell="B1" sqref="B1:AE1"/>
    </sheetView>
  </sheetViews>
  <sheetFormatPr defaultColWidth="10.875" defaultRowHeight="15.75" x14ac:dyDescent="0.25"/>
  <cols>
    <col min="1" max="1" width="27.625" style="1" bestFit="1" customWidth="1"/>
    <col min="2" max="2" width="5.625" style="1" bestFit="1" customWidth="1"/>
    <col min="3" max="3" width="5.5" style="1" bestFit="1" customWidth="1"/>
    <col min="4" max="4" width="5.625" style="1" bestFit="1" customWidth="1"/>
    <col min="5" max="5" width="5.5" style="1" bestFit="1" customWidth="1"/>
    <col min="6" max="7" width="5.625" style="1" bestFit="1" customWidth="1"/>
    <col min="8" max="8" width="6.375" style="1" bestFit="1" customWidth="1"/>
    <col min="9" max="9" width="5.625" style="1" bestFit="1" customWidth="1"/>
    <col min="10" max="11" width="5.5" style="1" bestFit="1" customWidth="1"/>
    <col min="12" max="13" width="5.625" style="1" bestFit="1" customWidth="1"/>
    <col min="14" max="14" width="5.5" style="1" bestFit="1" customWidth="1"/>
    <col min="15" max="21" width="5.625" style="1" bestFit="1" customWidth="1"/>
    <col min="22" max="24" width="5.5" style="1" bestFit="1" customWidth="1"/>
    <col min="25" max="29" width="5.625" style="1" bestFit="1" customWidth="1"/>
    <col min="30" max="30" width="5.5" style="1" bestFit="1" customWidth="1"/>
    <col min="31" max="31" width="5.625" style="1" bestFit="1" customWidth="1"/>
    <col min="32" max="16384" width="10.875" style="1"/>
  </cols>
  <sheetData>
    <row r="1" spans="1:31" x14ac:dyDescent="0.25">
      <c r="A1" s="26" t="s">
        <v>60</v>
      </c>
      <c r="B1" s="21" t="s">
        <v>19</v>
      </c>
      <c r="C1" s="26" t="s">
        <v>20</v>
      </c>
      <c r="D1" s="26" t="s">
        <v>21</v>
      </c>
      <c r="E1" s="26" t="s">
        <v>22</v>
      </c>
      <c r="F1" s="26" t="s">
        <v>23</v>
      </c>
      <c r="G1" s="26" t="s">
        <v>24</v>
      </c>
      <c r="H1" s="26" t="s">
        <v>25</v>
      </c>
      <c r="I1" s="26" t="s">
        <v>26</v>
      </c>
      <c r="J1" s="26" t="s">
        <v>27</v>
      </c>
      <c r="K1" s="26" t="s">
        <v>57</v>
      </c>
      <c r="L1" s="26" t="s">
        <v>28</v>
      </c>
      <c r="M1" s="26" t="s">
        <v>29</v>
      </c>
      <c r="N1" s="26" t="s">
        <v>58</v>
      </c>
      <c r="O1" s="26" t="s">
        <v>30</v>
      </c>
      <c r="P1" s="26" t="s">
        <v>31</v>
      </c>
      <c r="Q1" s="26" t="s">
        <v>32</v>
      </c>
      <c r="R1" s="26" t="s">
        <v>33</v>
      </c>
      <c r="S1" s="26" t="s">
        <v>34</v>
      </c>
      <c r="T1" s="26" t="s">
        <v>35</v>
      </c>
      <c r="U1" s="26" t="s">
        <v>36</v>
      </c>
      <c r="V1" s="26" t="s">
        <v>37</v>
      </c>
      <c r="W1" s="26" t="s">
        <v>38</v>
      </c>
      <c r="X1" s="26" t="s">
        <v>39</v>
      </c>
      <c r="Y1" s="26" t="s">
        <v>40</v>
      </c>
      <c r="Z1" s="26" t="s">
        <v>41</v>
      </c>
      <c r="AA1" s="26" t="s">
        <v>42</v>
      </c>
      <c r="AB1" s="26" t="s">
        <v>43</v>
      </c>
      <c r="AC1" s="26" t="s">
        <v>44</v>
      </c>
      <c r="AD1" s="26" t="s">
        <v>45</v>
      </c>
      <c r="AE1" s="26" t="s">
        <v>46</v>
      </c>
    </row>
    <row r="2" spans="1:31" x14ac:dyDescent="0.25">
      <c r="A2" s="15" t="s">
        <v>1</v>
      </c>
      <c r="B2" s="17">
        <v>0</v>
      </c>
      <c r="C2" s="18"/>
      <c r="D2" s="10">
        <v>0</v>
      </c>
      <c r="E2" s="10"/>
      <c r="F2" s="10">
        <v>0</v>
      </c>
      <c r="G2" s="10">
        <v>0</v>
      </c>
      <c r="H2" s="23"/>
      <c r="I2" s="10">
        <v>0.60633283112806047</v>
      </c>
      <c r="J2" s="10"/>
      <c r="K2" s="10"/>
      <c r="L2" s="10">
        <v>40.603483617155348</v>
      </c>
      <c r="M2" s="10">
        <v>0</v>
      </c>
      <c r="N2" s="10"/>
      <c r="O2" s="10">
        <v>62.811323047017375</v>
      </c>
      <c r="P2" s="10">
        <v>0</v>
      </c>
      <c r="Q2" s="10">
        <v>65.471330579037229</v>
      </c>
      <c r="R2" s="10">
        <v>72.839963977326903</v>
      </c>
      <c r="S2" s="10">
        <v>0.10669995011126723</v>
      </c>
      <c r="T2" s="10">
        <v>48.87452514599989</v>
      </c>
      <c r="U2" s="10">
        <v>75.029726516052321</v>
      </c>
      <c r="V2" s="10"/>
      <c r="W2" s="10"/>
      <c r="X2" s="10"/>
      <c r="Y2" s="10">
        <v>0</v>
      </c>
      <c r="Z2" s="10">
        <v>53.085007506970761</v>
      </c>
      <c r="AA2" s="10">
        <v>0</v>
      </c>
      <c r="AB2" s="10">
        <v>0</v>
      </c>
      <c r="AC2" s="10">
        <v>0</v>
      </c>
      <c r="AD2" s="10"/>
      <c r="AE2" s="10">
        <v>0</v>
      </c>
    </row>
    <row r="3" spans="1:31" x14ac:dyDescent="0.25">
      <c r="A3" s="15" t="s">
        <v>2</v>
      </c>
      <c r="B3" s="17">
        <v>1.4829408610843979</v>
      </c>
      <c r="C3" s="18"/>
      <c r="D3" s="10">
        <v>2.8612784865519911</v>
      </c>
      <c r="E3" s="10"/>
      <c r="F3" s="10">
        <v>31.35</v>
      </c>
      <c r="G3" s="10">
        <v>1.6582426854427426</v>
      </c>
      <c r="H3" s="23"/>
      <c r="I3" s="10">
        <v>5.772288552339135</v>
      </c>
      <c r="J3" s="10"/>
      <c r="K3" s="10"/>
      <c r="L3" s="10">
        <v>35.022311958321957</v>
      </c>
      <c r="M3" s="10">
        <v>10.398023745305135</v>
      </c>
      <c r="N3" s="10"/>
      <c r="O3" s="10">
        <v>31.830883246264126</v>
      </c>
      <c r="P3" s="10">
        <v>39.422416775264857</v>
      </c>
      <c r="Q3" s="10">
        <v>24.508319349974144</v>
      </c>
      <c r="R3" s="10">
        <v>22.964454097579065</v>
      </c>
      <c r="S3" s="10">
        <v>8.3928619294838249</v>
      </c>
      <c r="T3" s="10">
        <v>34.076090037988322</v>
      </c>
      <c r="U3" s="10">
        <v>24.970273483947679</v>
      </c>
      <c r="V3" s="10"/>
      <c r="W3" s="10"/>
      <c r="X3" s="10"/>
      <c r="Y3" s="10">
        <v>33.238636363636367</v>
      </c>
      <c r="Z3" s="10">
        <v>24.308286265818261</v>
      </c>
      <c r="AA3" s="10">
        <v>0.31727626975405321</v>
      </c>
      <c r="AB3" s="10">
        <v>0</v>
      </c>
      <c r="AC3" s="10">
        <v>0</v>
      </c>
      <c r="AD3" s="10"/>
      <c r="AE3" s="10">
        <v>5.63851812695476</v>
      </c>
    </row>
    <row r="4" spans="1:31" x14ac:dyDescent="0.25">
      <c r="A4" s="15" t="s">
        <v>3</v>
      </c>
      <c r="B4" s="17">
        <v>2.5744023556845357</v>
      </c>
      <c r="C4" s="18"/>
      <c r="D4" s="10">
        <v>0</v>
      </c>
      <c r="E4" s="10"/>
      <c r="F4" s="10">
        <v>21.9</v>
      </c>
      <c r="G4" s="10">
        <v>3.7066601204014247</v>
      </c>
      <c r="H4" s="23"/>
      <c r="I4" s="10">
        <v>5.0446891549854627</v>
      </c>
      <c r="J4" s="10"/>
      <c r="K4" s="10"/>
      <c r="L4" s="10">
        <v>3.7415562768663917</v>
      </c>
      <c r="M4" s="10">
        <v>9.1880718913059916</v>
      </c>
      <c r="N4" s="10"/>
      <c r="O4" s="10">
        <v>3.9363382335074721</v>
      </c>
      <c r="P4" s="10">
        <v>23.853471619284694</v>
      </c>
      <c r="Q4" s="10">
        <v>3.685411773969598</v>
      </c>
      <c r="R4" s="10">
        <v>3.4698310112835724</v>
      </c>
      <c r="S4" s="10">
        <v>12.621823366820637</v>
      </c>
      <c r="T4" s="10">
        <v>7.6543629869025338</v>
      </c>
      <c r="U4" s="10">
        <v>0</v>
      </c>
      <c r="V4" s="10"/>
      <c r="W4" s="10"/>
      <c r="X4" s="10"/>
      <c r="Y4" s="10">
        <v>31.53409090909091</v>
      </c>
      <c r="Z4" s="10">
        <v>8.102762088606088</v>
      </c>
      <c r="AA4" s="10">
        <v>0.70666078263402754</v>
      </c>
      <c r="AB4" s="10">
        <v>2.1436199290194669</v>
      </c>
      <c r="AC4" s="10">
        <v>0</v>
      </c>
      <c r="AD4" s="10"/>
      <c r="AE4" s="10">
        <v>13.259327782917051</v>
      </c>
    </row>
    <row r="5" spans="1:31" x14ac:dyDescent="0.25">
      <c r="A5" s="15" t="s">
        <v>4</v>
      </c>
      <c r="B5" s="17">
        <v>10.34016152779078</v>
      </c>
      <c r="C5" s="18"/>
      <c r="D5" s="10">
        <v>5.3859359746861006</v>
      </c>
      <c r="E5" s="10"/>
      <c r="F5" s="10">
        <v>21</v>
      </c>
      <c r="G5" s="10">
        <v>3.576601870562778</v>
      </c>
      <c r="H5" s="23"/>
      <c r="I5" s="10">
        <v>3.5797890349800685</v>
      </c>
      <c r="J5" s="10"/>
      <c r="K5" s="10"/>
      <c r="L5" s="10">
        <v>19.816787107214161</v>
      </c>
      <c r="M5" s="10">
        <v>4.0457765118096347</v>
      </c>
      <c r="N5" s="10"/>
      <c r="O5" s="10">
        <v>1.4214554732110314</v>
      </c>
      <c r="P5" s="10">
        <v>16.565901040126935</v>
      </c>
      <c r="Q5" s="10">
        <v>5.2085616805015045</v>
      </c>
      <c r="R5" s="10">
        <v>0.7257509138104572</v>
      </c>
      <c r="S5" s="10">
        <v>13.662798489857389</v>
      </c>
      <c r="T5" s="10">
        <v>8.6182457334013716</v>
      </c>
      <c r="U5" s="10">
        <v>0</v>
      </c>
      <c r="V5" s="10"/>
      <c r="W5" s="10"/>
      <c r="X5" s="10"/>
      <c r="Y5" s="10">
        <v>19.03409090909091</v>
      </c>
      <c r="Z5" s="10">
        <v>12.51161793093587</v>
      </c>
      <c r="AA5" s="10">
        <v>0.59417192335759061</v>
      </c>
      <c r="AB5" s="10">
        <v>3.4858257204419894</v>
      </c>
      <c r="AC5" s="10">
        <v>0</v>
      </c>
      <c r="AD5" s="10"/>
      <c r="AE5" s="10">
        <v>16.915554380864279</v>
      </c>
    </row>
    <row r="6" spans="1:31" x14ac:dyDescent="0.25">
      <c r="A6" s="15" t="s">
        <v>5</v>
      </c>
      <c r="B6" s="17">
        <v>16.233628077580995</v>
      </c>
      <c r="C6" s="18"/>
      <c r="D6" s="10">
        <v>3.096913185444508</v>
      </c>
      <c r="E6" s="10"/>
      <c r="F6" s="10">
        <v>25.75</v>
      </c>
      <c r="G6" s="24">
        <v>4.9909853375580591</v>
      </c>
      <c r="H6" s="25"/>
      <c r="I6" s="10">
        <v>9.7498319245392118</v>
      </c>
      <c r="J6" s="10"/>
      <c r="K6" s="10"/>
      <c r="L6" s="10">
        <v>0.81586104044214414</v>
      </c>
      <c r="M6" s="10">
        <v>6.2388142471830808</v>
      </c>
      <c r="N6" s="10"/>
      <c r="O6" s="10">
        <v>0</v>
      </c>
      <c r="P6" s="10">
        <v>17.909512019732357</v>
      </c>
      <c r="Q6" s="10">
        <v>0.31520041007259864</v>
      </c>
      <c r="R6" s="10">
        <v>0</v>
      </c>
      <c r="S6" s="10">
        <v>37.540165374512924</v>
      </c>
      <c r="T6" s="10">
        <v>0.77677609570788686</v>
      </c>
      <c r="U6" s="10">
        <v>0</v>
      </c>
      <c r="V6" s="10"/>
      <c r="W6" s="10"/>
      <c r="X6" s="10"/>
      <c r="Y6" s="10">
        <v>16.193181818181817</v>
      </c>
      <c r="Z6" s="10">
        <v>1.7337527704296849</v>
      </c>
      <c r="AA6" s="10">
        <v>4.2111213985537974</v>
      </c>
      <c r="AB6" s="10">
        <v>7.1671183037125026</v>
      </c>
      <c r="AC6" s="10">
        <v>0</v>
      </c>
      <c r="AD6" s="10"/>
      <c r="AE6" s="10">
        <v>9.0744901105678171</v>
      </c>
    </row>
    <row r="7" spans="1:31" x14ac:dyDescent="0.25">
      <c r="A7" s="15" t="s">
        <v>6</v>
      </c>
      <c r="B7" s="17">
        <v>0.19573968324213001</v>
      </c>
      <c r="C7" s="18"/>
      <c r="D7" s="10">
        <v>0</v>
      </c>
      <c r="E7" s="10"/>
      <c r="F7" s="10">
        <v>0</v>
      </c>
      <c r="G7" s="10">
        <v>0</v>
      </c>
      <c r="H7" s="23"/>
      <c r="I7" s="10">
        <v>0.13048282525875859</v>
      </c>
      <c r="J7" s="10"/>
      <c r="K7" s="10"/>
      <c r="L7" s="10">
        <v>0</v>
      </c>
      <c r="M7" s="10">
        <v>2.0543974187693781</v>
      </c>
      <c r="N7" s="10"/>
      <c r="O7" s="10">
        <v>0</v>
      </c>
      <c r="P7" s="10">
        <v>0</v>
      </c>
      <c r="Q7" s="10">
        <v>0</v>
      </c>
      <c r="R7" s="10">
        <v>0</v>
      </c>
      <c r="S7" s="10">
        <v>0.59465703903474543</v>
      </c>
      <c r="T7" s="10">
        <v>0</v>
      </c>
      <c r="U7" s="10">
        <v>0</v>
      </c>
      <c r="V7" s="10"/>
      <c r="W7" s="10"/>
      <c r="X7" s="10"/>
      <c r="Y7" s="10">
        <v>0</v>
      </c>
      <c r="Z7" s="10">
        <v>0.10724243940802175</v>
      </c>
      <c r="AA7" s="10">
        <v>3.5765688590456909E-2</v>
      </c>
      <c r="AB7" s="10">
        <v>0</v>
      </c>
      <c r="AC7" s="10">
        <v>0</v>
      </c>
      <c r="AD7" s="10"/>
      <c r="AE7" s="10">
        <v>0</v>
      </c>
    </row>
    <row r="8" spans="1:31" x14ac:dyDescent="0.25">
      <c r="A8" s="15" t="s">
        <v>7</v>
      </c>
      <c r="B8" s="17">
        <v>0</v>
      </c>
      <c r="C8" s="18"/>
      <c r="D8" s="10">
        <v>0</v>
      </c>
      <c r="E8" s="10"/>
      <c r="F8" s="10">
        <v>0</v>
      </c>
      <c r="G8" s="10">
        <v>0</v>
      </c>
      <c r="H8" s="23"/>
      <c r="I8" s="10">
        <v>3.4633731314034813E-2</v>
      </c>
      <c r="J8" s="10"/>
      <c r="K8" s="10"/>
      <c r="L8" s="10">
        <v>0</v>
      </c>
      <c r="M8" s="10">
        <v>0</v>
      </c>
      <c r="N8" s="10"/>
      <c r="O8" s="10">
        <v>0</v>
      </c>
      <c r="P8" s="10">
        <v>0</v>
      </c>
      <c r="Q8" s="10">
        <v>0</v>
      </c>
      <c r="R8" s="10">
        <v>0</v>
      </c>
      <c r="S8" s="10">
        <v>2.6609926582627012E-2</v>
      </c>
      <c r="T8" s="10">
        <v>0</v>
      </c>
      <c r="U8" s="10">
        <v>0</v>
      </c>
      <c r="V8" s="10"/>
      <c r="W8" s="10"/>
      <c r="X8" s="10"/>
      <c r="Y8" s="10">
        <v>0</v>
      </c>
      <c r="Z8" s="17">
        <v>0</v>
      </c>
      <c r="AA8" s="10">
        <v>3.2016059947909008E-2</v>
      </c>
      <c r="AB8" s="10">
        <v>0</v>
      </c>
      <c r="AC8" s="10">
        <v>0</v>
      </c>
      <c r="AD8" s="10"/>
      <c r="AE8" s="10">
        <v>0</v>
      </c>
    </row>
    <row r="9" spans="1:31" x14ac:dyDescent="0.25">
      <c r="A9" s="15" t="s">
        <v>8</v>
      </c>
      <c r="B9" s="17">
        <v>0.278716288094772</v>
      </c>
      <c r="C9" s="18"/>
      <c r="D9" s="10">
        <v>0</v>
      </c>
      <c r="E9" s="10"/>
      <c r="F9" s="10">
        <v>0</v>
      </c>
      <c r="G9" s="10">
        <v>0</v>
      </c>
      <c r="H9" s="23"/>
      <c r="I9" s="10">
        <v>0</v>
      </c>
      <c r="J9" s="10"/>
      <c r="K9" s="10"/>
      <c r="L9" s="10">
        <v>0</v>
      </c>
      <c r="M9" s="10">
        <v>0</v>
      </c>
      <c r="N9" s="10"/>
      <c r="O9" s="10">
        <v>0</v>
      </c>
      <c r="P9" s="10">
        <v>0</v>
      </c>
      <c r="Q9" s="10">
        <v>0</v>
      </c>
      <c r="R9" s="10">
        <v>0</v>
      </c>
      <c r="S9" s="10">
        <v>2.7520779815284169E-2</v>
      </c>
      <c r="T9" s="10">
        <v>0</v>
      </c>
      <c r="U9" s="10">
        <v>0</v>
      </c>
      <c r="V9" s="10"/>
      <c r="W9" s="10"/>
      <c r="X9" s="10"/>
      <c r="Y9" s="10">
        <v>0</v>
      </c>
      <c r="Z9" s="17">
        <v>0</v>
      </c>
      <c r="AA9" s="10">
        <v>2.9420163195375843E-2</v>
      </c>
      <c r="AB9" s="10">
        <v>0</v>
      </c>
      <c r="AC9" s="10">
        <v>0</v>
      </c>
      <c r="AD9" s="10"/>
      <c r="AE9" s="10">
        <v>0</v>
      </c>
    </row>
    <row r="10" spans="1:31" x14ac:dyDescent="0.25">
      <c r="A10" s="15" t="s">
        <v>9</v>
      </c>
      <c r="B10" s="17">
        <v>4.4360569517374024</v>
      </c>
      <c r="C10" s="18"/>
      <c r="D10" s="10">
        <v>3.3325478843370249</v>
      </c>
      <c r="E10" s="10"/>
      <c r="F10" s="10">
        <v>0</v>
      </c>
      <c r="G10" s="10">
        <v>1.2501849265739893</v>
      </c>
      <c r="H10" s="23"/>
      <c r="I10" s="10">
        <v>6.0701192389892391</v>
      </c>
      <c r="J10" s="10"/>
      <c r="K10" s="10"/>
      <c r="L10" s="10">
        <v>0</v>
      </c>
      <c r="M10" s="10">
        <v>21.942981018880289</v>
      </c>
      <c r="N10" s="10"/>
      <c r="O10" s="10">
        <v>0</v>
      </c>
      <c r="P10" s="10">
        <v>1.0207696023184671</v>
      </c>
      <c r="Q10" s="10">
        <v>0</v>
      </c>
      <c r="R10" s="10">
        <v>0</v>
      </c>
      <c r="S10" s="10">
        <v>4.5022174071339585</v>
      </c>
      <c r="T10" s="10">
        <v>0</v>
      </c>
      <c r="U10" s="10">
        <v>0</v>
      </c>
      <c r="V10" s="10"/>
      <c r="W10" s="10"/>
      <c r="X10" s="10"/>
      <c r="Y10" s="10">
        <v>0</v>
      </c>
      <c r="Z10" s="17">
        <v>0</v>
      </c>
      <c r="AA10" s="10">
        <v>0.58782639796250946</v>
      </c>
      <c r="AB10" s="10">
        <v>0</v>
      </c>
      <c r="AC10" s="10">
        <v>0</v>
      </c>
      <c r="AD10" s="10"/>
      <c r="AE10" s="10">
        <v>12.695475970221578</v>
      </c>
    </row>
    <row r="11" spans="1:31" x14ac:dyDescent="0.25">
      <c r="A11" s="15" t="s">
        <v>10</v>
      </c>
      <c r="B11" s="17">
        <v>3.1914078789477713</v>
      </c>
      <c r="C11" s="18"/>
      <c r="D11" s="10">
        <v>2.6761369374221564</v>
      </c>
      <c r="E11" s="10"/>
      <c r="F11" s="10">
        <v>0</v>
      </c>
      <c r="G11" s="10">
        <v>2.4283500972998282</v>
      </c>
      <c r="H11" s="23"/>
      <c r="I11" s="10">
        <v>7.1935327085033078</v>
      </c>
      <c r="J11" s="10"/>
      <c r="K11" s="10"/>
      <c r="L11" s="10">
        <v>0</v>
      </c>
      <c r="M11" s="10">
        <v>1.0662700713367448</v>
      </c>
      <c r="N11" s="10"/>
      <c r="O11" s="10">
        <v>0</v>
      </c>
      <c r="P11" s="10">
        <v>0</v>
      </c>
      <c r="Q11" s="10">
        <v>0</v>
      </c>
      <c r="R11" s="10">
        <v>0</v>
      </c>
      <c r="S11" s="10">
        <v>4.5835435886212048</v>
      </c>
      <c r="T11" s="10">
        <v>0</v>
      </c>
      <c r="U11" s="10">
        <v>0</v>
      </c>
      <c r="V11" s="10"/>
      <c r="W11" s="10"/>
      <c r="X11" s="10"/>
      <c r="Y11" s="10">
        <v>0</v>
      </c>
      <c r="Z11" s="17">
        <v>0</v>
      </c>
      <c r="AA11" s="10">
        <v>2.0337408891234814</v>
      </c>
      <c r="AB11" s="10">
        <v>1.4660014712139209</v>
      </c>
      <c r="AC11" s="10">
        <v>3.9805694238294427</v>
      </c>
      <c r="AD11" s="10"/>
      <c r="AE11" s="10">
        <v>6.9600458129597804</v>
      </c>
    </row>
    <row r="12" spans="1:31" x14ac:dyDescent="0.25">
      <c r="A12" s="15" t="s">
        <v>11</v>
      </c>
      <c r="B12" s="17">
        <v>2.7552488021582429</v>
      </c>
      <c r="C12" s="18"/>
      <c r="D12" s="10">
        <v>0.97956710539603453</v>
      </c>
      <c r="E12" s="10"/>
      <c r="F12" s="10">
        <v>0</v>
      </c>
      <c r="G12" s="10">
        <v>1.9687567569325113</v>
      </c>
      <c r="H12" s="23"/>
      <c r="I12" s="10">
        <v>1.3247159694485864</v>
      </c>
      <c r="J12" s="10"/>
      <c r="K12" s="10"/>
      <c r="L12" s="10">
        <v>0</v>
      </c>
      <c r="M12" s="10">
        <v>3.1446144538831891</v>
      </c>
      <c r="N12" s="10"/>
      <c r="O12" s="10">
        <v>0</v>
      </c>
      <c r="P12" s="10">
        <v>0.19749906080609669</v>
      </c>
      <c r="Q12" s="10">
        <v>0</v>
      </c>
      <c r="R12" s="10">
        <v>0</v>
      </c>
      <c r="S12" s="10">
        <v>1.005842212634263</v>
      </c>
      <c r="T12" s="10">
        <v>0</v>
      </c>
      <c r="U12" s="10">
        <v>0</v>
      </c>
      <c r="V12" s="10"/>
      <c r="W12" s="10"/>
      <c r="X12" s="10"/>
      <c r="Y12" s="10">
        <v>0</v>
      </c>
      <c r="Z12" s="17">
        <v>0</v>
      </c>
      <c r="AA12" s="10">
        <v>0.94606014981208597</v>
      </c>
      <c r="AB12" s="10">
        <v>1.8829974452481029</v>
      </c>
      <c r="AC12" s="10">
        <v>0</v>
      </c>
      <c r="AD12" s="10"/>
      <c r="AE12" s="10">
        <v>0.6519536584291441</v>
      </c>
    </row>
    <row r="13" spans="1:31" x14ac:dyDescent="0.25">
      <c r="A13" s="15" t="s">
        <v>13</v>
      </c>
      <c r="B13" s="17">
        <v>1.0518880369011856</v>
      </c>
      <c r="C13" s="18"/>
      <c r="D13" s="10">
        <v>0</v>
      </c>
      <c r="E13" s="10"/>
      <c r="F13" s="10">
        <v>0</v>
      </c>
      <c r="G13" s="10">
        <v>5.6607853242270885</v>
      </c>
      <c r="H13" s="23"/>
      <c r="I13" s="10">
        <v>7.9599374070491766</v>
      </c>
      <c r="J13" s="10"/>
      <c r="K13" s="10"/>
      <c r="L13" s="10">
        <v>0</v>
      </c>
      <c r="M13" s="10">
        <v>0.65791132061203395</v>
      </c>
      <c r="N13" s="10"/>
      <c r="O13" s="10">
        <v>0</v>
      </c>
      <c r="P13" s="10">
        <v>0.36601728116782056</v>
      </c>
      <c r="Q13" s="10">
        <v>4.3960756881858808E-3</v>
      </c>
      <c r="R13" s="10">
        <v>0</v>
      </c>
      <c r="S13" s="10">
        <v>5.1463207645129501</v>
      </c>
      <c r="T13" s="10">
        <v>0</v>
      </c>
      <c r="U13" s="10">
        <v>0</v>
      </c>
      <c r="V13" s="10"/>
      <c r="W13" s="10"/>
      <c r="X13" s="10"/>
      <c r="Y13" s="10">
        <v>0</v>
      </c>
      <c r="Z13" s="10">
        <v>0.15133099783131956</v>
      </c>
      <c r="AA13" s="10">
        <v>4.0395037799141047</v>
      </c>
      <c r="AB13" s="10">
        <v>0</v>
      </c>
      <c r="AC13" s="10">
        <v>0</v>
      </c>
      <c r="AD13" s="10"/>
      <c r="AE13" s="10">
        <v>10.677943702920578</v>
      </c>
    </row>
    <row r="14" spans="1:31" x14ac:dyDescent="0.25">
      <c r="A14" s="15" t="s">
        <v>12</v>
      </c>
      <c r="B14" s="17">
        <v>10.803979472864523</v>
      </c>
      <c r="C14" s="18"/>
      <c r="D14" s="10">
        <v>0</v>
      </c>
      <c r="E14" s="10"/>
      <c r="F14" s="10">
        <v>0</v>
      </c>
      <c r="G14" s="10">
        <v>0.67467717103797864</v>
      </c>
      <c r="H14" s="23"/>
      <c r="I14" s="10">
        <v>1.1457265176995828</v>
      </c>
      <c r="J14" s="10"/>
      <c r="K14" s="10"/>
      <c r="L14" s="10">
        <v>0</v>
      </c>
      <c r="M14" s="10">
        <v>21.665700385672153</v>
      </c>
      <c r="N14" s="10"/>
      <c r="O14" s="10">
        <v>0</v>
      </c>
      <c r="P14" s="10">
        <v>0</v>
      </c>
      <c r="Q14" s="10">
        <v>2.6357627252506354E-3</v>
      </c>
      <c r="R14" s="10">
        <v>0</v>
      </c>
      <c r="S14" s="10">
        <v>0.22901452706808573</v>
      </c>
      <c r="T14" s="10">
        <v>0</v>
      </c>
      <c r="U14" s="10">
        <v>0</v>
      </c>
      <c r="V14" s="10"/>
      <c r="W14" s="10"/>
      <c r="X14" s="10"/>
      <c r="Y14" s="10">
        <v>0</v>
      </c>
      <c r="Z14" s="17">
        <v>0</v>
      </c>
      <c r="AA14" s="10">
        <v>8.7178865939238719</v>
      </c>
      <c r="AB14" s="10">
        <v>5.7793035776299906E-2</v>
      </c>
      <c r="AC14" s="10">
        <v>0</v>
      </c>
      <c r="AD14" s="10"/>
      <c r="AE14" s="10">
        <v>0</v>
      </c>
    </row>
    <row r="15" spans="1:31" x14ac:dyDescent="0.25">
      <c r="A15" s="15" t="s">
        <v>14</v>
      </c>
      <c r="B15" s="17">
        <v>27.483128090346629</v>
      </c>
      <c r="C15" s="18"/>
      <c r="D15" s="10">
        <v>45.056720638233415</v>
      </c>
      <c r="E15" s="10"/>
      <c r="F15" s="10">
        <v>0</v>
      </c>
      <c r="G15" s="10">
        <v>35.075084253359975</v>
      </c>
      <c r="H15" s="23"/>
      <c r="I15" s="10">
        <v>28.249289135388782</v>
      </c>
      <c r="J15" s="10"/>
      <c r="K15" s="10"/>
      <c r="L15" s="10">
        <v>0</v>
      </c>
      <c r="M15" s="10">
        <v>6.8072395452597618</v>
      </c>
      <c r="N15" s="10"/>
      <c r="O15" s="10">
        <v>0</v>
      </c>
      <c r="P15" s="10">
        <v>0.66441260129877089</v>
      </c>
      <c r="Q15" s="10">
        <v>0.80414436803149747</v>
      </c>
      <c r="R15" s="10">
        <v>0</v>
      </c>
      <c r="S15" s="10">
        <v>5.5656385562611925</v>
      </c>
      <c r="T15" s="10">
        <v>0</v>
      </c>
      <c r="U15" s="10">
        <v>0</v>
      </c>
      <c r="V15" s="10"/>
      <c r="W15" s="10"/>
      <c r="X15" s="10"/>
      <c r="Y15" s="10">
        <v>0</v>
      </c>
      <c r="Z15" s="17">
        <v>0</v>
      </c>
      <c r="AA15" s="10">
        <v>40.675971514359631</v>
      </c>
      <c r="AB15" s="10">
        <v>15.930549320524607</v>
      </c>
      <c r="AC15" s="10">
        <v>48.438132505734714</v>
      </c>
      <c r="AD15" s="10"/>
      <c r="AE15" s="10">
        <v>19.959473150962513</v>
      </c>
    </row>
    <row r="16" spans="1:31" x14ac:dyDescent="0.25">
      <c r="A16" s="15" t="s">
        <v>15</v>
      </c>
      <c r="B16" s="17">
        <v>2.7169519076108695</v>
      </c>
      <c r="C16" s="18"/>
      <c r="D16" s="10">
        <v>0</v>
      </c>
      <c r="E16" s="10"/>
      <c r="F16" s="10">
        <v>0</v>
      </c>
      <c r="G16" s="10">
        <v>9.6243104880598396E-2</v>
      </c>
      <c r="H16" s="23"/>
      <c r="I16" s="10">
        <v>0</v>
      </c>
      <c r="J16" s="10"/>
      <c r="K16" s="10"/>
      <c r="L16" s="10">
        <v>0</v>
      </c>
      <c r="M16" s="10">
        <v>7.4361624360363994</v>
      </c>
      <c r="N16" s="10"/>
      <c r="O16" s="10">
        <v>0</v>
      </c>
      <c r="P16" s="10">
        <v>0</v>
      </c>
      <c r="Q16" s="10">
        <v>0</v>
      </c>
      <c r="R16" s="10">
        <v>0</v>
      </c>
      <c r="S16" s="10">
        <v>3.1743235158101998E-2</v>
      </c>
      <c r="T16" s="10">
        <v>0</v>
      </c>
      <c r="U16" s="10">
        <v>0</v>
      </c>
      <c r="V16" s="10"/>
      <c r="W16" s="10"/>
      <c r="X16" s="10"/>
      <c r="Y16" s="10">
        <v>0</v>
      </c>
      <c r="Z16" s="17">
        <v>0</v>
      </c>
      <c r="AA16" s="10">
        <v>5.307166694067799E-2</v>
      </c>
      <c r="AB16" s="10">
        <v>0</v>
      </c>
      <c r="AC16" s="10">
        <v>0</v>
      </c>
      <c r="AD16" s="10"/>
      <c r="AE16" s="10">
        <v>0</v>
      </c>
    </row>
    <row r="17" spans="1:31" x14ac:dyDescent="0.25">
      <c r="A17" s="15" t="s">
        <v>16</v>
      </c>
      <c r="B17" s="17">
        <v>16.455750065955765</v>
      </c>
      <c r="C17" s="18"/>
      <c r="D17" s="10">
        <v>36.610899787928773</v>
      </c>
      <c r="E17" s="10"/>
      <c r="F17" s="10">
        <v>0</v>
      </c>
      <c r="G17" s="10">
        <v>38.91342835172302</v>
      </c>
      <c r="H17" s="23"/>
      <c r="I17" s="10">
        <v>23.138630968376589</v>
      </c>
      <c r="J17" s="10"/>
      <c r="K17" s="10"/>
      <c r="L17" s="10">
        <v>0</v>
      </c>
      <c r="M17" s="10">
        <v>5.354036953946208</v>
      </c>
      <c r="N17" s="10"/>
      <c r="O17" s="10">
        <v>0</v>
      </c>
      <c r="P17" s="10">
        <v>0</v>
      </c>
      <c r="Q17" s="10">
        <v>0</v>
      </c>
      <c r="R17" s="10">
        <v>0</v>
      </c>
      <c r="S17" s="10">
        <v>5.943284812615369</v>
      </c>
      <c r="T17" s="10">
        <v>0</v>
      </c>
      <c r="U17" s="10">
        <v>0</v>
      </c>
      <c r="V17" s="10"/>
      <c r="W17" s="10"/>
      <c r="X17" s="10"/>
      <c r="Y17" s="10">
        <v>0</v>
      </c>
      <c r="Z17" s="17">
        <v>0</v>
      </c>
      <c r="AA17" s="10">
        <v>36.796548034185065</v>
      </c>
      <c r="AB17" s="10">
        <v>67.866094774063114</v>
      </c>
      <c r="AC17" s="10">
        <v>47.581298070435842</v>
      </c>
      <c r="AD17" s="10"/>
      <c r="AE17" s="10">
        <v>4.1672173032025022</v>
      </c>
    </row>
    <row r="18" spans="1:31" x14ac:dyDescent="0.25">
      <c r="A18" s="15" t="s">
        <v>17</v>
      </c>
      <c r="B18" s="17">
        <v>0</v>
      </c>
      <c r="C18" s="18"/>
      <c r="D18" s="10">
        <v>0</v>
      </c>
      <c r="E18" s="10"/>
      <c r="F18" s="10">
        <v>0</v>
      </c>
      <c r="G18" s="10">
        <v>0</v>
      </c>
      <c r="H18" s="23"/>
      <c r="I18" s="10">
        <v>0</v>
      </c>
      <c r="J18" s="10"/>
      <c r="K18" s="10"/>
      <c r="L18" s="10">
        <v>0</v>
      </c>
      <c r="M18" s="10">
        <v>0</v>
      </c>
      <c r="N18" s="10"/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/>
      <c r="W18" s="10"/>
      <c r="X18" s="10"/>
      <c r="Y18" s="10">
        <v>0</v>
      </c>
      <c r="Z18" s="17">
        <v>0</v>
      </c>
      <c r="AA18" s="10">
        <v>0</v>
      </c>
      <c r="AB18" s="10">
        <v>0</v>
      </c>
      <c r="AC18" s="10">
        <v>0</v>
      </c>
      <c r="AD18" s="10"/>
      <c r="AE18" s="10">
        <v>0</v>
      </c>
    </row>
    <row r="19" spans="1:31" x14ac:dyDescent="0.25">
      <c r="A19" s="15" t="s">
        <v>18</v>
      </c>
      <c r="B19" s="17">
        <v>0</v>
      </c>
      <c r="C19" s="18"/>
      <c r="D19" s="10">
        <v>0</v>
      </c>
      <c r="E19" s="10"/>
      <c r="F19" s="10">
        <v>0</v>
      </c>
      <c r="G19" s="10">
        <v>0</v>
      </c>
      <c r="H19" s="23"/>
      <c r="I19" s="10">
        <v>0</v>
      </c>
      <c r="J19" s="10"/>
      <c r="K19" s="10"/>
      <c r="L19" s="10">
        <v>0</v>
      </c>
      <c r="M19" s="10">
        <v>0</v>
      </c>
      <c r="N19" s="10"/>
      <c r="O19" s="10">
        <v>0</v>
      </c>
      <c r="P19" s="10">
        <v>0</v>
      </c>
      <c r="Q19" s="10">
        <v>0</v>
      </c>
      <c r="R19" s="10">
        <v>0</v>
      </c>
      <c r="S19" s="10">
        <v>1.9258039776179937E-2</v>
      </c>
      <c r="T19" s="10">
        <v>0</v>
      </c>
      <c r="U19" s="10">
        <v>0</v>
      </c>
      <c r="V19" s="10"/>
      <c r="W19" s="10"/>
      <c r="X19" s="10"/>
      <c r="Y19" s="10">
        <v>0</v>
      </c>
      <c r="Z19" s="17">
        <v>0</v>
      </c>
      <c r="AA19" s="10">
        <v>0.2229586877453483</v>
      </c>
      <c r="AB19" s="10">
        <v>0</v>
      </c>
      <c r="AC19" s="10">
        <v>0</v>
      </c>
      <c r="AD19" s="10"/>
      <c r="AE19" s="10">
        <v>0</v>
      </c>
    </row>
    <row r="21" spans="1:31" x14ac:dyDescent="0.25">
      <c r="A21" s="1" t="s">
        <v>66</v>
      </c>
      <c r="B21" s="8"/>
      <c r="C21" s="8"/>
      <c r="D21" s="8"/>
      <c r="E21" s="8"/>
      <c r="F21" s="8"/>
      <c r="G21" s="8"/>
      <c r="H21" s="8"/>
      <c r="I21" s="8"/>
      <c r="J21" s="8"/>
      <c r="L21" s="8"/>
      <c r="M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</row>
    <row r="22" spans="1:31" x14ac:dyDescent="0.25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F297C-7EC2-0C4D-9C30-A68363EF9CFA}">
  <dimension ref="A1:AF21"/>
  <sheetViews>
    <sheetView zoomScale="28" zoomScaleNormal="28" workbookViewId="0">
      <selection activeCell="B1" sqref="B1:AC1"/>
    </sheetView>
  </sheetViews>
  <sheetFormatPr defaultColWidth="10.875" defaultRowHeight="15.75" x14ac:dyDescent="0.25"/>
  <cols>
    <col min="1" max="1" width="14.375" style="1" bestFit="1" customWidth="1"/>
    <col min="2" max="2" width="5.625" style="1" bestFit="1" customWidth="1"/>
    <col min="3" max="5" width="5.5" style="1" bestFit="1" customWidth="1"/>
    <col min="6" max="7" width="5.625" style="1" bestFit="1" customWidth="1"/>
    <col min="8" max="8" width="6.375" style="1" bestFit="1" customWidth="1"/>
    <col min="9" max="11" width="5.625" style="1" bestFit="1" customWidth="1"/>
    <col min="12" max="12" width="5.5" style="1" bestFit="1" customWidth="1"/>
    <col min="13" max="19" width="5.625" style="1" bestFit="1" customWidth="1"/>
    <col min="20" max="22" width="5.5" style="1" bestFit="1" customWidth="1"/>
    <col min="23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29" x14ac:dyDescent="0.25">
      <c r="A1" s="11" t="s">
        <v>61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1" t="s">
        <v>36</v>
      </c>
      <c r="T1" s="11" t="s">
        <v>37</v>
      </c>
      <c r="U1" s="11" t="s">
        <v>38</v>
      </c>
      <c r="V1" s="11" t="s">
        <v>39</v>
      </c>
      <c r="W1" s="11" t="s">
        <v>40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</row>
    <row r="2" spans="1:29" x14ac:dyDescent="0.25">
      <c r="A2" s="15" t="s">
        <v>1</v>
      </c>
      <c r="B2" s="10">
        <v>0</v>
      </c>
      <c r="C2" s="10"/>
      <c r="D2" s="10"/>
      <c r="E2" s="10"/>
      <c r="F2" s="10">
        <v>4.81139337952271</v>
      </c>
      <c r="G2" s="10">
        <v>0.64214361568945721</v>
      </c>
      <c r="H2" s="10"/>
      <c r="I2" s="10">
        <v>3.9524554861659427</v>
      </c>
      <c r="J2" s="10">
        <v>67.200571642562963</v>
      </c>
      <c r="K2" s="17">
        <v>63.170636113381612</v>
      </c>
      <c r="L2" s="17"/>
      <c r="M2" s="10">
        <v>80.00876808417361</v>
      </c>
      <c r="N2" s="10">
        <v>3.6858556915863496</v>
      </c>
      <c r="O2" s="10">
        <v>83.358998049481571</v>
      </c>
      <c r="P2" s="10">
        <v>68.067168820399417</v>
      </c>
      <c r="Q2" s="10">
        <v>0.1154281124442655</v>
      </c>
      <c r="R2" s="17">
        <v>75.030109696949964</v>
      </c>
      <c r="S2" s="10">
        <v>78.69039763638456</v>
      </c>
      <c r="T2" s="10"/>
      <c r="U2" s="10"/>
      <c r="V2" s="10"/>
      <c r="W2" s="10">
        <v>0</v>
      </c>
      <c r="X2" s="10">
        <v>50.985204093771983</v>
      </c>
      <c r="Y2" s="10">
        <v>0</v>
      </c>
      <c r="Z2" s="10">
        <v>0</v>
      </c>
      <c r="AA2" s="10">
        <v>0</v>
      </c>
      <c r="AB2" s="10"/>
      <c r="AC2" s="10">
        <v>0.14872403120888086</v>
      </c>
    </row>
    <row r="3" spans="1:29" x14ac:dyDescent="0.25">
      <c r="A3" s="15" t="s">
        <v>2</v>
      </c>
      <c r="B3" s="10">
        <v>0</v>
      </c>
      <c r="C3" s="10"/>
      <c r="D3" s="10"/>
      <c r="E3" s="10"/>
      <c r="F3" s="10">
        <v>61.200923787528872</v>
      </c>
      <c r="G3" s="10">
        <v>2.0748253801058514</v>
      </c>
      <c r="H3" s="10"/>
      <c r="I3" s="10">
        <v>19.669496785614548</v>
      </c>
      <c r="J3" s="10">
        <v>28.512308632922426</v>
      </c>
      <c r="K3" s="10">
        <v>31.881557767750706</v>
      </c>
      <c r="L3" s="17"/>
      <c r="M3" s="10">
        <v>18.522577816747042</v>
      </c>
      <c r="N3" s="10">
        <v>51.966657983849949</v>
      </c>
      <c r="O3" s="10">
        <v>14.782876501385894</v>
      </c>
      <c r="P3" s="10">
        <v>29.541842305300253</v>
      </c>
      <c r="Q3" s="10">
        <v>10.6967413102801</v>
      </c>
      <c r="R3" s="10">
        <v>21.646430780248039</v>
      </c>
      <c r="S3" s="10">
        <v>19.432915798892239</v>
      </c>
      <c r="T3" s="10"/>
      <c r="U3" s="10"/>
      <c r="V3" s="10"/>
      <c r="W3" s="10">
        <v>33.246073298429316</v>
      </c>
      <c r="X3" s="10">
        <v>37.241366468494327</v>
      </c>
      <c r="Y3" s="10">
        <v>0.34327021253938528</v>
      </c>
      <c r="Z3" s="10">
        <v>0.71451366472081745</v>
      </c>
      <c r="AA3" s="10">
        <v>0</v>
      </c>
      <c r="AB3" s="10"/>
      <c r="AC3" s="10">
        <v>13.528790377879504</v>
      </c>
    </row>
    <row r="4" spans="1:29" x14ac:dyDescent="0.25">
      <c r="A4" s="15" t="s">
        <v>3</v>
      </c>
      <c r="B4" s="10">
        <v>0</v>
      </c>
      <c r="C4" s="10"/>
      <c r="D4" s="10"/>
      <c r="E4" s="10"/>
      <c r="F4" s="10">
        <v>19.822940723633565</v>
      </c>
      <c r="G4" s="10">
        <v>5.3422031893492656</v>
      </c>
      <c r="H4" s="10"/>
      <c r="I4" s="10">
        <v>15.216025815286727</v>
      </c>
      <c r="J4" s="10">
        <v>3.2487218089682117</v>
      </c>
      <c r="K4" s="10">
        <v>3.08060716434801</v>
      </c>
      <c r="L4" s="17"/>
      <c r="M4" s="17">
        <v>0</v>
      </c>
      <c r="N4" s="10">
        <v>22.922636103151859</v>
      </c>
      <c r="O4" s="10">
        <v>0.86233446258084379</v>
      </c>
      <c r="P4" s="10">
        <v>2.3909888743003247</v>
      </c>
      <c r="Q4" s="10">
        <v>16.226412665594392</v>
      </c>
      <c r="R4" s="10">
        <v>2.2948471729435891</v>
      </c>
      <c r="S4" s="10">
        <v>1.8766865647231992</v>
      </c>
      <c r="T4" s="10"/>
      <c r="U4" s="10"/>
      <c r="V4" s="10"/>
      <c r="W4" s="10">
        <v>29.05759162303665</v>
      </c>
      <c r="X4" s="10">
        <v>6.9901453728562766</v>
      </c>
      <c r="Y4" s="10">
        <v>0.72161913292951063</v>
      </c>
      <c r="Z4" s="10">
        <v>3.0500978573062563</v>
      </c>
      <c r="AA4" s="10">
        <v>0</v>
      </c>
      <c r="AB4" s="10"/>
      <c r="AC4" s="10">
        <v>11.582868474211905</v>
      </c>
    </row>
    <row r="5" spans="1:29" x14ac:dyDescent="0.25">
      <c r="A5" s="15" t="s">
        <v>4</v>
      </c>
      <c r="B5" s="10">
        <v>1.6620552212526354</v>
      </c>
      <c r="C5" s="10"/>
      <c r="D5" s="10"/>
      <c r="E5" s="10"/>
      <c r="F5" s="10">
        <v>8.3910700538876064</v>
      </c>
      <c r="G5" s="10">
        <v>3.0488331333154899</v>
      </c>
      <c r="H5" s="10"/>
      <c r="I5" s="10">
        <v>7.5523445205142643</v>
      </c>
      <c r="J5" s="10">
        <v>0.9218252798455534</v>
      </c>
      <c r="K5" s="10">
        <v>1.8671989545196701</v>
      </c>
      <c r="L5" s="17"/>
      <c r="M5" s="17">
        <v>0</v>
      </c>
      <c r="N5" s="10">
        <v>10.614743422766344</v>
      </c>
      <c r="O5" s="10">
        <v>0.37162508982650649</v>
      </c>
      <c r="P5" s="10">
        <v>0</v>
      </c>
      <c r="Q5" s="10">
        <v>9.6089371092346649</v>
      </c>
      <c r="R5" s="10">
        <v>0.68194394713713746</v>
      </c>
      <c r="S5" s="10">
        <v>0</v>
      </c>
      <c r="T5" s="10"/>
      <c r="U5" s="10"/>
      <c r="V5" s="10"/>
      <c r="W5" s="10">
        <v>18.219895287958117</v>
      </c>
      <c r="X5" s="10">
        <v>2.0541864837780603</v>
      </c>
      <c r="Y5" s="10">
        <v>0.57629305754787297</v>
      </c>
      <c r="Z5" s="10">
        <v>2.2423867580566368</v>
      </c>
      <c r="AA5" s="10">
        <v>4.3016006202801868E-2</v>
      </c>
      <c r="AB5" s="10"/>
      <c r="AC5" s="10">
        <v>16.771993550658841</v>
      </c>
    </row>
    <row r="6" spans="1:29" x14ac:dyDescent="0.25">
      <c r="A6" s="15" t="s">
        <v>5</v>
      </c>
      <c r="B6" s="10">
        <v>7.6040477526459345</v>
      </c>
      <c r="C6" s="10"/>
      <c r="D6" s="10"/>
      <c r="E6" s="10"/>
      <c r="F6" s="10">
        <v>5.7736720554272516</v>
      </c>
      <c r="G6" s="17">
        <v>19.857886602833634</v>
      </c>
      <c r="H6" s="10"/>
      <c r="I6" s="10">
        <v>9.8347483928072741</v>
      </c>
      <c r="J6" s="10">
        <v>0.11657263570085273</v>
      </c>
      <c r="K6" s="10">
        <v>0</v>
      </c>
      <c r="L6" s="17"/>
      <c r="M6" s="10">
        <v>1.0302498903989479</v>
      </c>
      <c r="N6" s="10">
        <v>10.810106798645478</v>
      </c>
      <c r="O6" s="10">
        <v>0.62416589672518219</v>
      </c>
      <c r="P6" s="10">
        <v>0</v>
      </c>
      <c r="Q6" s="10">
        <v>28.645510627529763</v>
      </c>
      <c r="R6" s="10">
        <v>0.34666840272126559</v>
      </c>
      <c r="S6" s="10">
        <v>0</v>
      </c>
      <c r="T6" s="10"/>
      <c r="U6" s="10"/>
      <c r="V6" s="10"/>
      <c r="W6" s="10">
        <v>19.476439790575917</v>
      </c>
      <c r="X6" s="10">
        <v>1.7438417632072742</v>
      </c>
      <c r="Y6" s="10">
        <v>6.4269204026534537</v>
      </c>
      <c r="Z6" s="17">
        <v>14.00785682614725</v>
      </c>
      <c r="AA6" s="10">
        <v>0.83452569352878403</v>
      </c>
      <c r="AB6" s="10"/>
      <c r="AC6" s="10">
        <v>15.150391964269172</v>
      </c>
    </row>
    <row r="7" spans="1:29" x14ac:dyDescent="0.25">
      <c r="A7" s="15" t="s">
        <v>6</v>
      </c>
      <c r="B7" s="10">
        <v>0</v>
      </c>
      <c r="C7" s="10"/>
      <c r="D7" s="10"/>
      <c r="E7" s="10"/>
      <c r="F7" s="10">
        <v>0</v>
      </c>
      <c r="G7" s="10">
        <v>0</v>
      </c>
      <c r="H7" s="10"/>
      <c r="I7" s="10">
        <v>0.18556129043032596</v>
      </c>
      <c r="J7" s="10">
        <v>0</v>
      </c>
      <c r="K7" s="10">
        <v>0</v>
      </c>
      <c r="L7" s="17"/>
      <c r="M7" s="10">
        <v>0.43840420868040331</v>
      </c>
      <c r="N7" s="10">
        <v>0</v>
      </c>
      <c r="O7" s="10">
        <v>0</v>
      </c>
      <c r="P7" s="10">
        <v>0</v>
      </c>
      <c r="Q7" s="10">
        <v>0.52879370884153043</v>
      </c>
      <c r="R7" s="10">
        <v>0</v>
      </c>
      <c r="S7" s="10">
        <v>0</v>
      </c>
      <c r="T7" s="10"/>
      <c r="U7" s="10"/>
      <c r="V7" s="10"/>
      <c r="W7" s="10">
        <v>0</v>
      </c>
      <c r="X7" s="10">
        <v>0.31773388058437613</v>
      </c>
      <c r="Y7" s="10">
        <v>6.0385489943059742E-2</v>
      </c>
      <c r="Z7" s="10">
        <v>0</v>
      </c>
      <c r="AA7" s="10">
        <v>0.16462915954158741</v>
      </c>
      <c r="AB7" s="10"/>
      <c r="AC7" s="10">
        <v>0.44385551993180017</v>
      </c>
    </row>
    <row r="8" spans="1:29" x14ac:dyDescent="0.25">
      <c r="A8" s="15" t="s">
        <v>7</v>
      </c>
      <c r="B8" s="10">
        <v>0.39858367354836205</v>
      </c>
      <c r="C8" s="10"/>
      <c r="D8" s="10"/>
      <c r="E8" s="10"/>
      <c r="F8" s="10">
        <v>0</v>
      </c>
      <c r="G8" s="10">
        <v>5.3961648377265303E-2</v>
      </c>
      <c r="H8" s="10"/>
      <c r="I8" s="10">
        <v>6.2626935520235016E-2</v>
      </c>
      <c r="J8" s="10">
        <v>0</v>
      </c>
      <c r="K8" s="10">
        <v>0</v>
      </c>
      <c r="L8" s="17"/>
      <c r="M8" s="17">
        <v>0</v>
      </c>
      <c r="N8" s="10">
        <v>0</v>
      </c>
      <c r="O8" s="10">
        <v>0</v>
      </c>
      <c r="P8" s="10">
        <v>0</v>
      </c>
      <c r="Q8" s="10">
        <v>0.13506902162980805</v>
      </c>
      <c r="R8" s="10">
        <v>0</v>
      </c>
      <c r="S8" s="10">
        <v>0</v>
      </c>
      <c r="T8" s="10"/>
      <c r="U8" s="10"/>
      <c r="V8" s="10"/>
      <c r="W8" s="10">
        <v>0</v>
      </c>
      <c r="X8" s="10">
        <v>2.8078808051642548E-2</v>
      </c>
      <c r="Y8" s="10">
        <v>4.5477039106495198E-2</v>
      </c>
      <c r="Z8" s="10">
        <v>0</v>
      </c>
      <c r="AA8" s="10">
        <v>0</v>
      </c>
      <c r="AB8" s="10"/>
      <c r="AC8" s="10">
        <v>0</v>
      </c>
    </row>
    <row r="9" spans="1:29" x14ac:dyDescent="0.25">
      <c r="A9" s="15" t="s">
        <v>8</v>
      </c>
      <c r="B9" s="10">
        <v>0</v>
      </c>
      <c r="C9" s="10"/>
      <c r="D9" s="10"/>
      <c r="E9" s="10"/>
      <c r="F9" s="10">
        <v>0</v>
      </c>
      <c r="G9" s="10">
        <v>4.4248551669357553E-2</v>
      </c>
      <c r="H9" s="10"/>
      <c r="I9" s="10">
        <v>9.9275290380224368E-3</v>
      </c>
      <c r="J9" s="10">
        <v>0</v>
      </c>
      <c r="K9" s="10">
        <v>0</v>
      </c>
      <c r="L9" s="17"/>
      <c r="M9" s="17">
        <v>0</v>
      </c>
      <c r="N9" s="10">
        <v>0</v>
      </c>
      <c r="O9" s="10">
        <v>0</v>
      </c>
      <c r="P9" s="10">
        <v>0</v>
      </c>
      <c r="Q9" s="10">
        <v>8.0678811577536355E-2</v>
      </c>
      <c r="R9" s="10">
        <v>0</v>
      </c>
      <c r="S9" s="10">
        <v>0</v>
      </c>
      <c r="T9" s="10"/>
      <c r="U9" s="10"/>
      <c r="V9" s="10"/>
      <c r="W9" s="10">
        <v>0</v>
      </c>
      <c r="X9" s="10">
        <v>0</v>
      </c>
      <c r="Y9" s="10">
        <v>5.2116937378242432E-2</v>
      </c>
      <c r="Z9" s="10">
        <v>0</v>
      </c>
      <c r="AA9" s="10">
        <v>0</v>
      </c>
      <c r="AB9" s="10"/>
      <c r="AC9" s="10">
        <v>0</v>
      </c>
    </row>
    <row r="10" spans="1:29" x14ac:dyDescent="0.25">
      <c r="A10" s="15" t="s">
        <v>9</v>
      </c>
      <c r="B10" s="10">
        <v>1.5092003173190405</v>
      </c>
      <c r="C10" s="10"/>
      <c r="D10" s="10"/>
      <c r="E10" s="10"/>
      <c r="F10" s="10">
        <v>0</v>
      </c>
      <c r="G10" s="10">
        <v>1.2010783695811713</v>
      </c>
      <c r="H10" s="10"/>
      <c r="I10" s="10">
        <v>2.6300529499142247</v>
      </c>
      <c r="J10" s="10">
        <v>0</v>
      </c>
      <c r="K10" s="10">
        <v>0</v>
      </c>
      <c r="L10" s="17"/>
      <c r="M10" s="17">
        <v>0</v>
      </c>
      <c r="N10" s="10">
        <v>0</v>
      </c>
      <c r="O10" s="10">
        <v>0</v>
      </c>
      <c r="P10" s="10">
        <v>0</v>
      </c>
      <c r="Q10" s="10">
        <v>4.3895921190519491</v>
      </c>
      <c r="R10" s="10">
        <v>0</v>
      </c>
      <c r="S10" s="10">
        <v>0</v>
      </c>
      <c r="T10" s="10"/>
      <c r="U10" s="10"/>
      <c r="V10" s="10"/>
      <c r="W10" s="10">
        <v>0</v>
      </c>
      <c r="X10" s="10">
        <v>0.39945799033468321</v>
      </c>
      <c r="Y10" s="10">
        <v>0.97719257584204555</v>
      </c>
      <c r="Z10" s="10">
        <v>0.91926560421591341</v>
      </c>
      <c r="AA10" s="10">
        <v>7.1086415894224611E-2</v>
      </c>
      <c r="AB10" s="10"/>
      <c r="AC10" s="10">
        <v>6.9121925906706974</v>
      </c>
    </row>
    <row r="11" spans="1:29" x14ac:dyDescent="0.25">
      <c r="A11" s="15" t="s">
        <v>10</v>
      </c>
      <c r="B11" s="10">
        <v>1.4337403014530887</v>
      </c>
      <c r="C11" s="10"/>
      <c r="D11" s="10"/>
      <c r="E11" s="10"/>
      <c r="F11" s="10">
        <v>0</v>
      </c>
      <c r="G11" s="10">
        <v>2.0421785828376056</v>
      </c>
      <c r="H11" s="10"/>
      <c r="I11" s="10">
        <v>5.5120981322328326</v>
      </c>
      <c r="J11" s="10">
        <v>0</v>
      </c>
      <c r="K11" s="10">
        <v>0</v>
      </c>
      <c r="L11" s="17"/>
      <c r="M11" s="17">
        <v>0</v>
      </c>
      <c r="N11" s="10">
        <v>0</v>
      </c>
      <c r="O11" s="10">
        <v>0</v>
      </c>
      <c r="P11" s="10">
        <v>0</v>
      </c>
      <c r="Q11" s="10">
        <v>5.0132665276513313</v>
      </c>
      <c r="R11" s="10">
        <v>0</v>
      </c>
      <c r="S11" s="10">
        <v>0</v>
      </c>
      <c r="T11" s="10"/>
      <c r="U11" s="10"/>
      <c r="V11" s="10"/>
      <c r="W11" s="10">
        <v>0</v>
      </c>
      <c r="X11" s="10">
        <v>0</v>
      </c>
      <c r="Y11" s="10">
        <v>1.2287570235716387</v>
      </c>
      <c r="Z11" s="10">
        <v>0.72016199408619941</v>
      </c>
      <c r="AA11" s="10">
        <v>1.4338668734267288</v>
      </c>
      <c r="AB11" s="10"/>
      <c r="AC11" s="10">
        <v>5.5653366444893368</v>
      </c>
    </row>
    <row r="12" spans="1:29" x14ac:dyDescent="0.25">
      <c r="A12" s="15" t="s">
        <v>11</v>
      </c>
      <c r="B12" s="10">
        <v>5.7659191610394123</v>
      </c>
      <c r="C12" s="10"/>
      <c r="D12" s="10"/>
      <c r="E12" s="10"/>
      <c r="F12" s="10">
        <v>0</v>
      </c>
      <c r="G12" s="10">
        <v>1.7294708304913531</v>
      </c>
      <c r="H12" s="10"/>
      <c r="I12" s="10">
        <v>0.82667554886710204</v>
      </c>
      <c r="J12" s="10">
        <v>0</v>
      </c>
      <c r="K12" s="10">
        <v>0</v>
      </c>
      <c r="L12" s="17"/>
      <c r="M12" s="17">
        <v>0</v>
      </c>
      <c r="N12" s="10">
        <v>0</v>
      </c>
      <c r="O12" s="10">
        <v>0</v>
      </c>
      <c r="P12" s="10">
        <v>0</v>
      </c>
      <c r="Q12" s="10">
        <v>1.3416251812893685</v>
      </c>
      <c r="R12" s="10">
        <v>0</v>
      </c>
      <c r="S12" s="10">
        <v>0</v>
      </c>
      <c r="T12" s="10"/>
      <c r="U12" s="10"/>
      <c r="V12" s="10"/>
      <c r="W12" s="10">
        <v>0</v>
      </c>
      <c r="X12" s="10">
        <v>2.8226591251914349E-2</v>
      </c>
      <c r="Y12" s="10">
        <v>1.1062321082929822</v>
      </c>
      <c r="Z12" s="10">
        <v>1.0929517322014086</v>
      </c>
      <c r="AA12" s="10">
        <v>0.43091872174940848</v>
      </c>
      <c r="AB12" s="10"/>
      <c r="AC12" s="10">
        <v>1.7184343668340785</v>
      </c>
    </row>
    <row r="13" spans="1:29" x14ac:dyDescent="0.25">
      <c r="A13" s="15" t="s">
        <v>13</v>
      </c>
      <c r="B13" s="10">
        <v>0.45856471180078534</v>
      </c>
      <c r="C13" s="10"/>
      <c r="D13" s="10"/>
      <c r="E13" s="10"/>
      <c r="F13" s="10">
        <v>0</v>
      </c>
      <c r="G13" s="10">
        <v>6.0410065358348515</v>
      </c>
      <c r="H13" s="10"/>
      <c r="I13" s="10">
        <v>6.179190971329855</v>
      </c>
      <c r="J13" s="10">
        <v>0</v>
      </c>
      <c r="K13" s="10">
        <v>0</v>
      </c>
      <c r="L13" s="17"/>
      <c r="M13" s="17">
        <v>0</v>
      </c>
      <c r="N13" s="10">
        <v>0</v>
      </c>
      <c r="O13" s="10">
        <v>0</v>
      </c>
      <c r="P13" s="10">
        <v>0</v>
      </c>
      <c r="Q13" s="10">
        <v>9.0861867570656116</v>
      </c>
      <c r="R13" s="10">
        <v>0</v>
      </c>
      <c r="S13" s="10">
        <v>0</v>
      </c>
      <c r="T13" s="10"/>
      <c r="U13" s="10"/>
      <c r="V13" s="10"/>
      <c r="W13" s="10">
        <v>0</v>
      </c>
      <c r="X13" s="10">
        <v>4.9211805690510368E-2</v>
      </c>
      <c r="Y13" s="10">
        <v>4.4424677870972991</v>
      </c>
      <c r="Z13" s="10">
        <v>7.7099695837463695</v>
      </c>
      <c r="AA13" s="10">
        <v>0.78141951303149793</v>
      </c>
      <c r="AB13" s="10"/>
      <c r="AC13" s="10">
        <v>5.9888063159065226</v>
      </c>
    </row>
    <row r="14" spans="1:29" x14ac:dyDescent="0.25">
      <c r="A14" s="15" t="s">
        <v>12</v>
      </c>
      <c r="B14" s="10">
        <v>13.609891066695042</v>
      </c>
      <c r="C14" s="10"/>
      <c r="D14" s="10"/>
      <c r="E14" s="10"/>
      <c r="F14" s="10">
        <v>0</v>
      </c>
      <c r="G14" s="10">
        <v>0.25173108967994262</v>
      </c>
      <c r="H14" s="10"/>
      <c r="I14" s="10">
        <v>0.28734165823135971</v>
      </c>
      <c r="J14" s="10">
        <v>0</v>
      </c>
      <c r="K14" s="10">
        <v>0</v>
      </c>
      <c r="L14" s="17"/>
      <c r="M14" s="17">
        <v>0</v>
      </c>
      <c r="N14" s="10">
        <v>0</v>
      </c>
      <c r="O14" s="10">
        <v>0</v>
      </c>
      <c r="P14" s="10">
        <v>0</v>
      </c>
      <c r="Q14" s="10">
        <v>0.13298406357780429</v>
      </c>
      <c r="R14" s="10">
        <v>0</v>
      </c>
      <c r="S14" s="10">
        <v>0</v>
      </c>
      <c r="T14" s="10"/>
      <c r="U14" s="10"/>
      <c r="V14" s="10"/>
      <c r="W14" s="10">
        <v>0</v>
      </c>
      <c r="X14" s="10">
        <v>0</v>
      </c>
      <c r="Y14" s="17">
        <v>21.020915679556001</v>
      </c>
      <c r="Z14" s="10">
        <v>0</v>
      </c>
      <c r="AA14" s="10">
        <v>0.2761521385858885</v>
      </c>
      <c r="AB14" s="10"/>
      <c r="AC14" s="10">
        <v>7.3203728757019249E-2</v>
      </c>
    </row>
    <row r="15" spans="1:29" x14ac:dyDescent="0.25">
      <c r="A15" s="15" t="s">
        <v>14</v>
      </c>
      <c r="B15" s="10">
        <v>26.565795329218503</v>
      </c>
      <c r="C15" s="10"/>
      <c r="D15" s="10"/>
      <c r="E15" s="10"/>
      <c r="F15" s="10">
        <v>0</v>
      </c>
      <c r="G15" s="10">
        <v>31.077862341676525</v>
      </c>
      <c r="H15" s="10"/>
      <c r="I15" s="10">
        <v>20.794090986267541</v>
      </c>
      <c r="J15" s="10">
        <v>0</v>
      </c>
      <c r="K15" s="10">
        <v>0</v>
      </c>
      <c r="L15" s="17"/>
      <c r="M15" s="17">
        <v>0</v>
      </c>
      <c r="N15" s="10">
        <v>0</v>
      </c>
      <c r="O15" s="10">
        <v>0</v>
      </c>
      <c r="P15" s="10">
        <v>0</v>
      </c>
      <c r="Q15" s="10">
        <v>7.3959807629079046</v>
      </c>
      <c r="R15" s="10">
        <v>0</v>
      </c>
      <c r="S15" s="10">
        <v>0</v>
      </c>
      <c r="T15" s="10"/>
      <c r="U15" s="10"/>
      <c r="V15" s="10"/>
      <c r="W15" s="10">
        <v>0</v>
      </c>
      <c r="X15" s="10">
        <v>0.11614281709360989</v>
      </c>
      <c r="Y15" s="10">
        <v>31.951816889145025</v>
      </c>
      <c r="Z15" s="10">
        <v>13.163996418959186</v>
      </c>
      <c r="AA15" s="10">
        <v>43.918811271255741</v>
      </c>
      <c r="AB15" s="10"/>
      <c r="AC15" s="10">
        <v>18.675290498341337</v>
      </c>
    </row>
    <row r="16" spans="1:29" x14ac:dyDescent="0.25">
      <c r="A16" s="15" t="s">
        <v>15</v>
      </c>
      <c r="B16" s="10">
        <v>3.3860263529593864</v>
      </c>
      <c r="C16" s="10"/>
      <c r="D16" s="10"/>
      <c r="E16" s="10"/>
      <c r="F16" s="10">
        <v>0</v>
      </c>
      <c r="G16" s="10">
        <v>8.9036719822487759E-2</v>
      </c>
      <c r="H16" s="10"/>
      <c r="I16" s="10">
        <v>0</v>
      </c>
      <c r="J16" s="10">
        <v>0</v>
      </c>
      <c r="K16" s="10">
        <v>0</v>
      </c>
      <c r="L16" s="17"/>
      <c r="M16" s="17">
        <v>0</v>
      </c>
      <c r="N16" s="10">
        <v>0</v>
      </c>
      <c r="O16" s="10">
        <v>0</v>
      </c>
      <c r="P16" s="10">
        <v>0</v>
      </c>
      <c r="Q16" s="10">
        <v>3.4749300866729144E-2</v>
      </c>
      <c r="R16" s="10">
        <v>0</v>
      </c>
      <c r="S16" s="10">
        <v>0</v>
      </c>
      <c r="T16" s="10"/>
      <c r="U16" s="10"/>
      <c r="V16" s="10"/>
      <c r="W16" s="10">
        <v>0</v>
      </c>
      <c r="X16" s="10">
        <v>0</v>
      </c>
      <c r="Y16" s="10">
        <v>0.97468695385270709</v>
      </c>
      <c r="Z16" s="10">
        <v>0.57612959526895957</v>
      </c>
      <c r="AA16" s="10">
        <v>0</v>
      </c>
      <c r="AB16" s="10"/>
      <c r="AC16" s="10">
        <v>0</v>
      </c>
    </row>
    <row r="17" spans="1:32" x14ac:dyDescent="0.25">
      <c r="A17" s="15" t="s">
        <v>16</v>
      </c>
      <c r="B17" s="10">
        <v>37.606176112067786</v>
      </c>
      <c r="C17" s="10"/>
      <c r="D17" s="10"/>
      <c r="E17" s="10"/>
      <c r="F17" s="10">
        <v>0</v>
      </c>
      <c r="G17" s="10">
        <v>26.503533408735745</v>
      </c>
      <c r="H17" s="10"/>
      <c r="I17" s="10">
        <v>7.28736299777976</v>
      </c>
      <c r="J17" s="10">
        <v>0</v>
      </c>
      <c r="K17" s="10">
        <v>0</v>
      </c>
      <c r="L17" s="17"/>
      <c r="M17" s="17">
        <v>0</v>
      </c>
      <c r="N17" s="10">
        <v>0</v>
      </c>
      <c r="O17" s="10">
        <v>0</v>
      </c>
      <c r="P17" s="10">
        <v>0</v>
      </c>
      <c r="Q17" s="10">
        <v>6.5680439204572165</v>
      </c>
      <c r="R17" s="10">
        <v>0</v>
      </c>
      <c r="S17" s="10">
        <v>0</v>
      </c>
      <c r="T17" s="10"/>
      <c r="U17" s="10"/>
      <c r="V17" s="10"/>
      <c r="W17" s="10">
        <v>0</v>
      </c>
      <c r="X17" s="10">
        <v>0</v>
      </c>
      <c r="Y17" s="10">
        <v>30.071848710544288</v>
      </c>
      <c r="Z17" s="10">
        <v>55.802669965291052</v>
      </c>
      <c r="AA17" s="10">
        <v>52.045574206783314</v>
      </c>
      <c r="AB17" s="10"/>
      <c r="AC17" s="10">
        <v>3.4401119368409354</v>
      </c>
    </row>
    <row r="18" spans="1:32" x14ac:dyDescent="0.25">
      <c r="A18" s="15" t="s">
        <v>17</v>
      </c>
      <c r="B18" s="10">
        <v>0</v>
      </c>
      <c r="C18" s="10"/>
      <c r="D18" s="10"/>
      <c r="E18" s="10"/>
      <c r="F18" s="10">
        <v>0</v>
      </c>
      <c r="G18" s="10">
        <v>0</v>
      </c>
      <c r="H18" s="10"/>
      <c r="I18" s="10">
        <v>0</v>
      </c>
      <c r="J18" s="10">
        <v>0</v>
      </c>
      <c r="K18" s="10">
        <v>0</v>
      </c>
      <c r="L18" s="17"/>
      <c r="M18" s="17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/>
      <c r="U18" s="10"/>
      <c r="V18" s="10"/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/>
      <c r="AC18" s="10">
        <v>0</v>
      </c>
    </row>
    <row r="19" spans="1:32" x14ac:dyDescent="0.25">
      <c r="A19" s="15" t="s">
        <v>18</v>
      </c>
      <c r="B19" s="10">
        <v>0</v>
      </c>
      <c r="C19" s="10"/>
      <c r="D19" s="10"/>
      <c r="E19" s="10"/>
      <c r="F19" s="10">
        <v>0</v>
      </c>
      <c r="G19" s="10">
        <v>0</v>
      </c>
      <c r="H19" s="10"/>
      <c r="I19" s="10">
        <v>0</v>
      </c>
      <c r="J19" s="10">
        <v>0</v>
      </c>
      <c r="K19" s="10">
        <v>0</v>
      </c>
      <c r="L19" s="17"/>
      <c r="M19" s="17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/>
      <c r="U19" s="10"/>
      <c r="V19" s="10"/>
      <c r="W19" s="10">
        <v>0</v>
      </c>
      <c r="X19" s="10">
        <v>4.6403924885346101E-2</v>
      </c>
      <c r="Y19" s="10">
        <v>0</v>
      </c>
      <c r="Z19" s="10">
        <v>0</v>
      </c>
      <c r="AA19" s="10">
        <v>0</v>
      </c>
      <c r="AB19" s="10"/>
      <c r="AC19" s="10">
        <v>0</v>
      </c>
    </row>
    <row r="20" spans="1:32" x14ac:dyDescent="0.25">
      <c r="L20" s="3"/>
    </row>
    <row r="21" spans="1:32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69BFB-8680-BA43-A6B6-903B32BD7E8C}">
  <dimension ref="A1:AD22"/>
  <sheetViews>
    <sheetView zoomScale="10" zoomScaleNormal="10" workbookViewId="0">
      <selection activeCell="O26" sqref="O26"/>
    </sheetView>
  </sheetViews>
  <sheetFormatPr defaultColWidth="10.875" defaultRowHeight="15.75" x14ac:dyDescent="0.25"/>
  <cols>
    <col min="1" max="1" width="20.375" style="1" bestFit="1" customWidth="1"/>
    <col min="2" max="2" width="5.625" style="1" bestFit="1" customWidth="1"/>
    <col min="3" max="5" width="5.5" style="1" bestFit="1" customWidth="1"/>
    <col min="6" max="7" width="5.625" style="1" bestFit="1" customWidth="1"/>
    <col min="8" max="8" width="6.375" style="1" bestFit="1" customWidth="1"/>
    <col min="9" max="12" width="5.625" style="1" bestFit="1" customWidth="1"/>
    <col min="13" max="14" width="5.5" style="1" bestFit="1" customWidth="1"/>
    <col min="15" max="20" width="5.625" style="1" bestFit="1" customWidth="1"/>
    <col min="21" max="23" width="5.5" style="1" bestFit="1" customWidth="1"/>
    <col min="24" max="28" width="5.625" style="1" bestFit="1" customWidth="1"/>
    <col min="29" max="29" width="5.5" style="1" bestFit="1" customWidth="1"/>
    <col min="30" max="30" width="5.625" style="1" bestFit="1" customWidth="1"/>
    <col min="31" max="16384" width="10.875" style="1"/>
  </cols>
  <sheetData>
    <row r="1" spans="1:30" x14ac:dyDescent="0.25">
      <c r="A1" s="26" t="s">
        <v>62</v>
      </c>
      <c r="B1" s="21" t="s">
        <v>19</v>
      </c>
      <c r="C1" s="26" t="s">
        <v>20</v>
      </c>
      <c r="D1" s="26" t="s">
        <v>21</v>
      </c>
      <c r="E1" s="26" t="s">
        <v>22</v>
      </c>
      <c r="F1" s="26" t="s">
        <v>23</v>
      </c>
      <c r="G1" s="26" t="s">
        <v>24</v>
      </c>
      <c r="H1" s="26" t="s">
        <v>25</v>
      </c>
      <c r="I1" s="26" t="s">
        <v>26</v>
      </c>
      <c r="J1" s="26" t="s">
        <v>27</v>
      </c>
      <c r="K1" s="26" t="s">
        <v>28</v>
      </c>
      <c r="L1" s="26" t="s">
        <v>29</v>
      </c>
      <c r="M1" s="26" t="s">
        <v>58</v>
      </c>
      <c r="N1" s="26" t="s">
        <v>30</v>
      </c>
      <c r="O1" s="26" t="s">
        <v>31</v>
      </c>
      <c r="P1" s="26" t="s">
        <v>32</v>
      </c>
      <c r="Q1" s="26" t="s">
        <v>33</v>
      </c>
      <c r="R1" s="26" t="s">
        <v>34</v>
      </c>
      <c r="S1" s="26" t="s">
        <v>35</v>
      </c>
      <c r="T1" s="26" t="s">
        <v>36</v>
      </c>
      <c r="U1" s="26" t="s">
        <v>37</v>
      </c>
      <c r="V1" s="26" t="s">
        <v>38</v>
      </c>
      <c r="W1" s="26" t="s">
        <v>39</v>
      </c>
      <c r="X1" s="26" t="s">
        <v>40</v>
      </c>
      <c r="Y1" s="26" t="s">
        <v>41</v>
      </c>
      <c r="Z1" s="26" t="s">
        <v>42</v>
      </c>
      <c r="AA1" s="26" t="s">
        <v>43</v>
      </c>
      <c r="AB1" s="26" t="s">
        <v>44</v>
      </c>
      <c r="AC1" s="26" t="s">
        <v>45</v>
      </c>
      <c r="AD1" s="26" t="s">
        <v>46</v>
      </c>
    </row>
    <row r="2" spans="1:30" x14ac:dyDescent="0.25">
      <c r="A2" s="15" t="s">
        <v>1</v>
      </c>
      <c r="B2" s="17">
        <v>0</v>
      </c>
      <c r="C2" s="10"/>
      <c r="D2" s="10"/>
      <c r="E2" s="10"/>
      <c r="F2" s="10">
        <v>0.97074812322029513</v>
      </c>
      <c r="G2" s="10">
        <v>0</v>
      </c>
      <c r="H2" s="10"/>
      <c r="I2" s="10">
        <v>1.0249030378547235</v>
      </c>
      <c r="J2" s="10">
        <v>42.847158087372456</v>
      </c>
      <c r="K2" s="10">
        <v>35.635802102512329</v>
      </c>
      <c r="L2" s="10">
        <v>0</v>
      </c>
      <c r="M2" s="10"/>
      <c r="N2" s="10"/>
      <c r="O2" s="10">
        <v>0</v>
      </c>
      <c r="P2" s="10">
        <v>61.970864159865755</v>
      </c>
      <c r="Q2" s="10">
        <v>65.113122191457578</v>
      </c>
      <c r="R2" s="10">
        <v>0.16291437476677745</v>
      </c>
      <c r="S2" s="10">
        <v>45.953940418339315</v>
      </c>
      <c r="T2" s="10">
        <v>65.264293419633219</v>
      </c>
      <c r="U2" s="10"/>
      <c r="V2" s="10"/>
      <c r="W2" s="10"/>
      <c r="X2" s="10">
        <v>0</v>
      </c>
      <c r="Y2" s="10">
        <v>49.258807684832213</v>
      </c>
      <c r="Z2" s="10">
        <v>0</v>
      </c>
      <c r="AA2" s="10">
        <v>6.3672481385008042E-2</v>
      </c>
      <c r="AB2" s="10">
        <v>0</v>
      </c>
      <c r="AC2" s="10"/>
      <c r="AD2" s="10">
        <v>0</v>
      </c>
    </row>
    <row r="3" spans="1:30" x14ac:dyDescent="0.25">
      <c r="A3" s="15" t="s">
        <v>2</v>
      </c>
      <c r="B3" s="17">
        <v>0</v>
      </c>
      <c r="C3" s="10"/>
      <c r="D3" s="10"/>
      <c r="E3" s="10"/>
      <c r="F3" s="10">
        <v>53.336813686419603</v>
      </c>
      <c r="G3" s="10">
        <v>1.9728363765571886</v>
      </c>
      <c r="H3" s="10"/>
      <c r="I3" s="10">
        <v>12.03910075288254</v>
      </c>
      <c r="J3" s="10">
        <v>37.840136645922236</v>
      </c>
      <c r="K3" s="10">
        <v>39.793312347805426</v>
      </c>
      <c r="L3" s="10">
        <v>0.74705453498105334</v>
      </c>
      <c r="M3" s="10"/>
      <c r="N3" s="10"/>
      <c r="O3" s="10">
        <v>66.368638239339745</v>
      </c>
      <c r="P3" s="10">
        <v>25.169704828007017</v>
      </c>
      <c r="Q3" s="10">
        <v>29.27934434966868</v>
      </c>
      <c r="R3" s="10">
        <v>12.085636110295061</v>
      </c>
      <c r="S3" s="10">
        <v>37.502641031058523</v>
      </c>
      <c r="T3" s="10">
        <v>27.400215749730311</v>
      </c>
      <c r="U3" s="10"/>
      <c r="V3" s="10"/>
      <c r="W3" s="10"/>
      <c r="X3" s="10">
        <v>35.456790123456791</v>
      </c>
      <c r="Y3" s="10">
        <v>26.920511176594346</v>
      </c>
      <c r="Z3" s="10">
        <v>0.40177229344549237</v>
      </c>
      <c r="AA3" s="10">
        <v>0.93666956087036612</v>
      </c>
      <c r="AB3" s="10">
        <v>3.1218811517638636E-2</v>
      </c>
      <c r="AC3" s="10"/>
      <c r="AD3" s="10">
        <v>6.8810641176978677</v>
      </c>
    </row>
    <row r="4" spans="1:30" x14ac:dyDescent="0.25">
      <c r="A4" s="15" t="s">
        <v>3</v>
      </c>
      <c r="B4" s="17">
        <v>0</v>
      </c>
      <c r="C4" s="10"/>
      <c r="D4" s="10"/>
      <c r="E4" s="10"/>
      <c r="F4" s="10">
        <v>25.359917816960994</v>
      </c>
      <c r="G4" s="10">
        <v>3.1872974793302968</v>
      </c>
      <c r="H4" s="10"/>
      <c r="I4" s="10">
        <v>11.723205980941016</v>
      </c>
      <c r="J4" s="10">
        <v>9.1022235778096565</v>
      </c>
      <c r="K4" s="10">
        <v>9.2059155431490165</v>
      </c>
      <c r="L4" s="10">
        <v>3.4112490211785444</v>
      </c>
      <c r="M4" s="10"/>
      <c r="N4" s="10"/>
      <c r="O4" s="10">
        <v>16.678129298486933</v>
      </c>
      <c r="P4" s="10">
        <v>5.4343680878651508</v>
      </c>
      <c r="Q4" s="10">
        <v>3.7515507487793447</v>
      </c>
      <c r="R4" s="10">
        <v>15.711326943383581</v>
      </c>
      <c r="S4" s="10">
        <v>8.4777096978660467</v>
      </c>
      <c r="T4" s="10">
        <v>7.335490830636461</v>
      </c>
      <c r="U4" s="10"/>
      <c r="V4" s="10"/>
      <c r="W4" s="10"/>
      <c r="X4" s="10">
        <v>29.728395061728396</v>
      </c>
      <c r="Y4" s="10">
        <v>9.622650803548618</v>
      </c>
      <c r="Z4" s="10">
        <v>0.96931077789297082</v>
      </c>
      <c r="AA4" s="10">
        <v>3.5204041360801961</v>
      </c>
      <c r="AB4" s="10">
        <v>0.28954234516359151</v>
      </c>
      <c r="AC4" s="10"/>
      <c r="AD4" s="10">
        <v>10.65269340396741</v>
      </c>
    </row>
    <row r="5" spans="1:30" x14ac:dyDescent="0.25">
      <c r="A5" s="15" t="s">
        <v>4</v>
      </c>
      <c r="B5" s="17">
        <v>2.886988188504755</v>
      </c>
      <c r="C5" s="10"/>
      <c r="D5" s="10"/>
      <c r="E5" s="10"/>
      <c r="F5" s="10">
        <v>12.471788140807586</v>
      </c>
      <c r="G5" s="10">
        <v>3.0228944479505317</v>
      </c>
      <c r="H5" s="10"/>
      <c r="I5" s="10">
        <v>7.0900826591319905</v>
      </c>
      <c r="J5" s="10">
        <v>8.4700647930133091</v>
      </c>
      <c r="K5" s="10">
        <v>12.680406248143969</v>
      </c>
      <c r="L5" s="10">
        <v>15.52613340773876</v>
      </c>
      <c r="M5" s="10"/>
      <c r="N5" s="10"/>
      <c r="O5" s="10">
        <v>8.9408528198074286</v>
      </c>
      <c r="P5" s="10">
        <v>5.5678437952864011</v>
      </c>
      <c r="Q5" s="10">
        <v>0.95298013273590243</v>
      </c>
      <c r="R5" s="10">
        <v>14.164365521265813</v>
      </c>
      <c r="S5" s="10">
        <v>6.7346291992393841</v>
      </c>
      <c r="T5" s="10">
        <v>0</v>
      </c>
      <c r="U5" s="10"/>
      <c r="V5" s="10"/>
      <c r="W5" s="10"/>
      <c r="X5" s="10">
        <v>17.382716049382715</v>
      </c>
      <c r="Y5" s="10">
        <v>7.293358347134073</v>
      </c>
      <c r="Z5" s="10">
        <v>0.79511579751800243</v>
      </c>
      <c r="AA5" s="10">
        <v>2.7363380429920809</v>
      </c>
      <c r="AB5" s="10">
        <v>0.139918507579054</v>
      </c>
      <c r="AC5" s="10"/>
      <c r="AD5" s="10">
        <v>16.506876265607158</v>
      </c>
    </row>
    <row r="6" spans="1:30" x14ac:dyDescent="0.25">
      <c r="A6" s="15" t="s">
        <v>5</v>
      </c>
      <c r="B6" s="17">
        <v>8.2057548096504451</v>
      </c>
      <c r="C6" s="10"/>
      <c r="D6" s="10"/>
      <c r="E6" s="10"/>
      <c r="F6" s="10">
        <v>7.8607322325915305</v>
      </c>
      <c r="G6" s="24">
        <v>11.40214572472569</v>
      </c>
      <c r="H6" s="10"/>
      <c r="I6" s="10">
        <v>12.951685649602499</v>
      </c>
      <c r="J6" s="10">
        <v>1.6638477070681614</v>
      </c>
      <c r="K6" s="10">
        <v>2.6845637583892619</v>
      </c>
      <c r="L6" s="10">
        <v>18.991386371205092</v>
      </c>
      <c r="M6" s="10"/>
      <c r="N6" s="10"/>
      <c r="O6" s="10">
        <v>8.0123796423658877</v>
      </c>
      <c r="P6" s="10">
        <v>1.8572191289756692</v>
      </c>
      <c r="Q6" s="10">
        <v>0.21948727944007893</v>
      </c>
      <c r="R6" s="10">
        <v>31.084256075678901</v>
      </c>
      <c r="S6" s="10">
        <v>1.3310796534967251</v>
      </c>
      <c r="T6" s="10">
        <v>0</v>
      </c>
      <c r="U6" s="10"/>
      <c r="V6" s="10"/>
      <c r="W6" s="10"/>
      <c r="X6" s="10">
        <v>17.432098765432098</v>
      </c>
      <c r="Y6" s="10">
        <v>4.5058444238838771</v>
      </c>
      <c r="Z6" s="10">
        <v>7.1925669316116103</v>
      </c>
      <c r="AA6" s="10">
        <v>5.5252979714263173</v>
      </c>
      <c r="AB6" s="10">
        <v>0.86539192548894661</v>
      </c>
      <c r="AC6" s="10"/>
      <c r="AD6" s="10">
        <v>15.35523373544852</v>
      </c>
    </row>
    <row r="7" spans="1:30" x14ac:dyDescent="0.25">
      <c r="A7" s="15" t="s">
        <v>6</v>
      </c>
      <c r="B7" s="17">
        <v>0</v>
      </c>
      <c r="C7" s="10"/>
      <c r="D7" s="10"/>
      <c r="E7" s="10"/>
      <c r="F7" s="10">
        <v>0</v>
      </c>
      <c r="G7" s="10">
        <v>0</v>
      </c>
      <c r="H7" s="10"/>
      <c r="I7" s="10">
        <v>0.16321229883645424</v>
      </c>
      <c r="J7" s="10">
        <v>0</v>
      </c>
      <c r="K7" s="10">
        <v>0</v>
      </c>
      <c r="L7" s="10">
        <v>2.124155063319622</v>
      </c>
      <c r="M7" s="10"/>
      <c r="N7" s="10"/>
      <c r="O7" s="10">
        <v>0</v>
      </c>
      <c r="P7" s="10">
        <v>0</v>
      </c>
      <c r="Q7" s="10">
        <v>0</v>
      </c>
      <c r="R7" s="10">
        <v>0.5220994799647467</v>
      </c>
      <c r="S7" s="10">
        <v>0</v>
      </c>
      <c r="T7" s="10">
        <v>0</v>
      </c>
      <c r="U7" s="10"/>
      <c r="V7" s="10"/>
      <c r="W7" s="10"/>
      <c r="X7" s="10">
        <v>0</v>
      </c>
      <c r="Y7" s="10">
        <v>0.69115071247710314</v>
      </c>
      <c r="Z7" s="10">
        <v>6.3777839588899835E-2</v>
      </c>
      <c r="AA7" s="10">
        <v>0</v>
      </c>
      <c r="AB7" s="10">
        <v>0.19410660010967029</v>
      </c>
      <c r="AC7" s="10"/>
      <c r="AD7" s="10">
        <v>0.45105999097880023</v>
      </c>
    </row>
    <row r="8" spans="1:30" x14ac:dyDescent="0.25">
      <c r="A8" s="15" t="s">
        <v>7</v>
      </c>
      <c r="B8" s="17">
        <v>0</v>
      </c>
      <c r="C8" s="10"/>
      <c r="D8" s="10"/>
      <c r="E8" s="10"/>
      <c r="F8" s="10">
        <v>0</v>
      </c>
      <c r="G8" s="10">
        <v>7.0003871426222844E-2</v>
      </c>
      <c r="H8" s="10"/>
      <c r="I8" s="10">
        <v>7.8798195889858022E-2</v>
      </c>
      <c r="J8" s="10">
        <v>0</v>
      </c>
      <c r="K8" s="10">
        <v>0</v>
      </c>
      <c r="L8" s="10">
        <v>0.20251478357920125</v>
      </c>
      <c r="M8" s="10"/>
      <c r="N8" s="10"/>
      <c r="O8" s="10">
        <v>0</v>
      </c>
      <c r="P8" s="10">
        <v>0</v>
      </c>
      <c r="Q8" s="10">
        <v>0</v>
      </c>
      <c r="R8" s="10">
        <v>0.14406078243471715</v>
      </c>
      <c r="S8" s="10">
        <v>0</v>
      </c>
      <c r="T8" s="10">
        <v>0</v>
      </c>
      <c r="U8" s="10"/>
      <c r="V8" s="10"/>
      <c r="W8" s="10"/>
      <c r="X8" s="10">
        <v>0</v>
      </c>
      <c r="Y8" s="10">
        <v>0.10768204470637738</v>
      </c>
      <c r="Z8" s="10">
        <v>7.1223270201700925E-2</v>
      </c>
      <c r="AA8" s="10">
        <v>0</v>
      </c>
      <c r="AB8" s="10">
        <v>0</v>
      </c>
      <c r="AC8" s="10"/>
      <c r="AD8" s="10">
        <v>0</v>
      </c>
    </row>
    <row r="9" spans="1:30" x14ac:dyDescent="0.25">
      <c r="A9" s="15" t="s">
        <v>8</v>
      </c>
      <c r="B9" s="17">
        <v>0</v>
      </c>
      <c r="C9" s="10"/>
      <c r="D9" s="10"/>
      <c r="E9" s="10"/>
      <c r="F9" s="10">
        <v>0</v>
      </c>
      <c r="G9" s="10">
        <v>0</v>
      </c>
      <c r="H9" s="10"/>
      <c r="I9" s="10">
        <v>2.2288131131429773E-2</v>
      </c>
      <c r="J9" s="10">
        <v>0</v>
      </c>
      <c r="K9" s="10">
        <v>0</v>
      </c>
      <c r="L9" s="10">
        <v>0</v>
      </c>
      <c r="M9" s="10"/>
      <c r="N9" s="10"/>
      <c r="O9" s="10">
        <v>0</v>
      </c>
      <c r="P9" s="10">
        <v>0</v>
      </c>
      <c r="Q9" s="10">
        <v>0</v>
      </c>
      <c r="R9" s="10">
        <v>6.0911605995887116E-2</v>
      </c>
      <c r="S9" s="10">
        <v>0</v>
      </c>
      <c r="T9" s="10">
        <v>0</v>
      </c>
      <c r="U9" s="10"/>
      <c r="V9" s="10"/>
      <c r="W9" s="10"/>
      <c r="X9" s="10">
        <v>0</v>
      </c>
      <c r="Y9" s="10">
        <v>0</v>
      </c>
      <c r="Z9" s="10">
        <v>4.6358341551402955E-2</v>
      </c>
      <c r="AA9" s="10">
        <v>0</v>
      </c>
      <c r="AB9" s="10">
        <v>0</v>
      </c>
      <c r="AC9" s="10"/>
      <c r="AD9" s="10">
        <v>0</v>
      </c>
    </row>
    <row r="10" spans="1:30" x14ac:dyDescent="0.25">
      <c r="A10" s="15" t="s">
        <v>9</v>
      </c>
      <c r="B10" s="17">
        <v>3.8093869043340751</v>
      </c>
      <c r="C10" s="10"/>
      <c r="D10" s="10"/>
      <c r="E10" s="10"/>
      <c r="F10" s="10">
        <v>0</v>
      </c>
      <c r="G10" s="10">
        <v>0.67776475517206647</v>
      </c>
      <c r="H10" s="10"/>
      <c r="I10" s="10">
        <v>3.1312191783225987</v>
      </c>
      <c r="J10" s="10">
        <v>0</v>
      </c>
      <c r="K10" s="10">
        <v>0</v>
      </c>
      <c r="L10" s="10">
        <v>20.048963574340924</v>
      </c>
      <c r="M10" s="10"/>
      <c r="N10" s="10"/>
      <c r="O10" s="10">
        <v>0</v>
      </c>
      <c r="P10" s="10">
        <v>0</v>
      </c>
      <c r="Q10" s="10">
        <v>0</v>
      </c>
      <c r="R10" s="10">
        <v>3.2669891533349613</v>
      </c>
      <c r="S10" s="10">
        <v>0</v>
      </c>
      <c r="T10" s="10">
        <v>0</v>
      </c>
      <c r="U10" s="10"/>
      <c r="V10" s="10"/>
      <c r="W10" s="10"/>
      <c r="X10" s="10">
        <v>0</v>
      </c>
      <c r="Y10" s="10">
        <v>0.41125376648499457</v>
      </c>
      <c r="Z10" s="10">
        <v>0.38969102867755095</v>
      </c>
      <c r="AA10" s="10">
        <v>0.59673218091404223</v>
      </c>
      <c r="AB10" s="10">
        <v>0</v>
      </c>
      <c r="AC10" s="10"/>
      <c r="AD10" s="10">
        <v>6.2668547682799263</v>
      </c>
    </row>
    <row r="11" spans="1:30" x14ac:dyDescent="0.25">
      <c r="A11" s="15" t="s">
        <v>10</v>
      </c>
      <c r="B11" s="17">
        <v>0</v>
      </c>
      <c r="C11" s="10"/>
      <c r="D11" s="10"/>
      <c r="E11" s="10"/>
      <c r="F11" s="10">
        <v>0</v>
      </c>
      <c r="G11" s="10">
        <v>1.7129735205053012</v>
      </c>
      <c r="H11" s="10"/>
      <c r="I11" s="10">
        <v>4.1487513381653542</v>
      </c>
      <c r="J11" s="10">
        <v>0</v>
      </c>
      <c r="K11" s="10">
        <v>0</v>
      </c>
      <c r="L11" s="10">
        <v>0</v>
      </c>
      <c r="M11" s="10"/>
      <c r="N11" s="10"/>
      <c r="O11" s="10">
        <v>0</v>
      </c>
      <c r="P11" s="10">
        <v>0</v>
      </c>
      <c r="Q11" s="10">
        <v>5.3470378488349284E-2</v>
      </c>
      <c r="R11" s="10">
        <v>3.261188048002019</v>
      </c>
      <c r="S11" s="10">
        <v>0</v>
      </c>
      <c r="T11" s="10">
        <v>0</v>
      </c>
      <c r="U11" s="10"/>
      <c r="V11" s="10"/>
      <c r="W11" s="10"/>
      <c r="X11" s="10">
        <v>0</v>
      </c>
      <c r="Y11" s="10">
        <v>5.3459171130825649E-2</v>
      </c>
      <c r="Z11" s="10">
        <v>1.6538689548020216</v>
      </c>
      <c r="AA11" s="10">
        <v>0.6819796353303339</v>
      </c>
      <c r="AB11" s="10">
        <v>1.9087149010784243</v>
      </c>
      <c r="AC11" s="10"/>
      <c r="AD11" s="10">
        <v>4.6257641628038666</v>
      </c>
    </row>
    <row r="12" spans="1:30" x14ac:dyDescent="0.25">
      <c r="A12" s="15" t="s">
        <v>11</v>
      </c>
      <c r="B12" s="17">
        <v>6.0734564795514983</v>
      </c>
      <c r="C12" s="10"/>
      <c r="D12" s="10"/>
      <c r="E12" s="10"/>
      <c r="F12" s="10">
        <v>0</v>
      </c>
      <c r="G12" s="10">
        <v>1.8826798754779626</v>
      </c>
      <c r="H12" s="10"/>
      <c r="I12" s="10">
        <v>1.0933469051087203</v>
      </c>
      <c r="J12" s="10">
        <v>0</v>
      </c>
      <c r="K12" s="10">
        <v>0</v>
      </c>
      <c r="L12" s="10">
        <v>5.6614132831696695</v>
      </c>
      <c r="M12" s="10"/>
      <c r="N12" s="10"/>
      <c r="O12" s="10">
        <v>0</v>
      </c>
      <c r="P12" s="10">
        <v>0</v>
      </c>
      <c r="Q12" s="10">
        <v>0</v>
      </c>
      <c r="R12" s="10">
        <v>1.1892265932530341</v>
      </c>
      <c r="S12" s="10">
        <v>0</v>
      </c>
      <c r="T12" s="10">
        <v>0</v>
      </c>
      <c r="U12" s="10"/>
      <c r="V12" s="10"/>
      <c r="W12" s="10"/>
      <c r="X12" s="10">
        <v>0</v>
      </c>
      <c r="Y12" s="10">
        <v>8.3625417697505852E-2</v>
      </c>
      <c r="Z12" s="10">
        <v>0.97212037435063181</v>
      </c>
      <c r="AA12" s="10">
        <v>0.56831636277527831</v>
      </c>
      <c r="AB12" s="10">
        <v>0.18440127010418678</v>
      </c>
      <c r="AC12" s="10"/>
      <c r="AD12" s="10">
        <v>1.391568057275022</v>
      </c>
    </row>
    <row r="13" spans="1:30" x14ac:dyDescent="0.25">
      <c r="A13" s="15" t="s">
        <v>13</v>
      </c>
      <c r="B13" s="17">
        <v>0</v>
      </c>
      <c r="C13" s="10"/>
      <c r="D13" s="10"/>
      <c r="E13" s="10"/>
      <c r="F13" s="10">
        <v>0</v>
      </c>
      <c r="G13" s="10">
        <v>4.5879052402140443</v>
      </c>
      <c r="H13" s="10"/>
      <c r="I13" s="10">
        <v>5.8914374967094298</v>
      </c>
      <c r="J13" s="10">
        <v>7.6569188814184647E-2</v>
      </c>
      <c r="K13" s="10">
        <v>0</v>
      </c>
      <c r="L13" s="10">
        <v>1.582315509032159</v>
      </c>
      <c r="M13" s="10"/>
      <c r="N13" s="10"/>
      <c r="O13" s="10">
        <v>0</v>
      </c>
      <c r="P13" s="10">
        <v>0</v>
      </c>
      <c r="Q13" s="10">
        <v>3.4108926922809903E-2</v>
      </c>
      <c r="R13" s="10">
        <v>6.4682324462299166</v>
      </c>
      <c r="S13" s="10">
        <v>0</v>
      </c>
      <c r="T13" s="10">
        <v>0</v>
      </c>
      <c r="U13" s="10"/>
      <c r="V13" s="10"/>
      <c r="W13" s="10"/>
      <c r="X13" s="10">
        <v>0</v>
      </c>
      <c r="Y13" s="10">
        <v>0.22949258464018729</v>
      </c>
      <c r="Z13" s="10">
        <v>4.5623632077724663</v>
      </c>
      <c r="AA13" s="10">
        <v>10.049727681742839</v>
      </c>
      <c r="AB13" s="10">
        <v>0.82495305046609868</v>
      </c>
      <c r="AC13" s="10"/>
      <c r="AD13" s="10">
        <v>8.157467921957025</v>
      </c>
    </row>
    <row r="14" spans="1:30" x14ac:dyDescent="0.25">
      <c r="A14" s="15" t="s">
        <v>12</v>
      </c>
      <c r="B14" s="17">
        <v>15.776611801911882</v>
      </c>
      <c r="C14" s="10"/>
      <c r="D14" s="10"/>
      <c r="E14" s="10"/>
      <c r="F14" s="10">
        <v>0</v>
      </c>
      <c r="G14" s="10">
        <v>0.1315224251038126</v>
      </c>
      <c r="H14" s="10"/>
      <c r="I14" s="10">
        <v>0.45822291641073343</v>
      </c>
      <c r="J14" s="10">
        <v>0</v>
      </c>
      <c r="K14" s="10">
        <v>0</v>
      </c>
      <c r="L14" s="10">
        <v>8.7261370080015812</v>
      </c>
      <c r="M14" s="10"/>
      <c r="N14" s="10"/>
      <c r="O14" s="10">
        <v>0</v>
      </c>
      <c r="P14" s="10">
        <v>0</v>
      </c>
      <c r="Q14" s="10">
        <v>0</v>
      </c>
      <c r="R14" s="10">
        <v>0.13540746697974587</v>
      </c>
      <c r="S14" s="10">
        <v>0</v>
      </c>
      <c r="T14" s="10">
        <v>0</v>
      </c>
      <c r="U14" s="10"/>
      <c r="V14" s="10"/>
      <c r="W14" s="10"/>
      <c r="X14" s="10">
        <v>0</v>
      </c>
      <c r="Y14" s="10">
        <v>0</v>
      </c>
      <c r="Z14" s="10">
        <v>9.9723816668211906</v>
      </c>
      <c r="AA14" s="10">
        <v>0</v>
      </c>
      <c r="AB14" s="10">
        <v>0</v>
      </c>
      <c r="AC14" s="10"/>
      <c r="AD14" s="10">
        <v>0</v>
      </c>
    </row>
    <row r="15" spans="1:30" x14ac:dyDescent="0.25">
      <c r="A15" s="15" t="s">
        <v>14</v>
      </c>
      <c r="B15" s="17">
        <v>23.72840748460672</v>
      </c>
      <c r="C15" s="10"/>
      <c r="D15" s="10"/>
      <c r="E15" s="10"/>
      <c r="F15" s="10">
        <v>0</v>
      </c>
      <c r="G15" s="10">
        <v>36.716500230694592</v>
      </c>
      <c r="H15" s="10"/>
      <c r="I15" s="10">
        <v>28.157631491198817</v>
      </c>
      <c r="J15" s="10">
        <v>0</v>
      </c>
      <c r="K15" s="10">
        <v>0</v>
      </c>
      <c r="L15" s="10">
        <v>15.049098584196644</v>
      </c>
      <c r="M15" s="10"/>
      <c r="N15" s="10"/>
      <c r="O15" s="10">
        <v>0</v>
      </c>
      <c r="P15" s="10">
        <v>0</v>
      </c>
      <c r="Q15" s="10">
        <v>0.36998052212099747</v>
      </c>
      <c r="R15" s="10">
        <v>6.6631979279611979</v>
      </c>
      <c r="S15" s="10">
        <v>0</v>
      </c>
      <c r="T15" s="10">
        <v>0</v>
      </c>
      <c r="U15" s="10"/>
      <c r="V15" s="10"/>
      <c r="W15" s="10"/>
      <c r="X15" s="10">
        <v>0</v>
      </c>
      <c r="Y15" s="10">
        <v>0.67515114626009176</v>
      </c>
      <c r="Z15" s="10">
        <v>40.496118542493726</v>
      </c>
      <c r="AA15" s="10">
        <v>21.263977688320573</v>
      </c>
      <c r="AB15" s="10">
        <v>47.714637416958787</v>
      </c>
      <c r="AC15" s="10"/>
      <c r="AD15" s="10">
        <v>25.863971823146102</v>
      </c>
    </row>
    <row r="16" spans="1:30" x14ac:dyDescent="0.25">
      <c r="A16" s="15" t="s">
        <v>15</v>
      </c>
      <c r="B16" s="17">
        <v>3.6656364551139218</v>
      </c>
      <c r="C16" s="10"/>
      <c r="D16" s="10"/>
      <c r="E16" s="10"/>
      <c r="F16" s="10">
        <v>0</v>
      </c>
      <c r="G16" s="10">
        <v>0</v>
      </c>
      <c r="H16" s="10"/>
      <c r="I16" s="10">
        <v>0</v>
      </c>
      <c r="J16" s="10">
        <v>0</v>
      </c>
      <c r="K16" s="10">
        <v>0</v>
      </c>
      <c r="L16" s="10">
        <v>4.4103219535026046</v>
      </c>
      <c r="M16" s="10"/>
      <c r="N16" s="10"/>
      <c r="O16" s="10">
        <v>0</v>
      </c>
      <c r="P16" s="10">
        <v>0</v>
      </c>
      <c r="Q16" s="10">
        <v>0</v>
      </c>
      <c r="R16" s="10">
        <v>2.7265195064825661E-2</v>
      </c>
      <c r="S16" s="10">
        <v>0</v>
      </c>
      <c r="T16" s="10">
        <v>0</v>
      </c>
      <c r="U16" s="10"/>
      <c r="V16" s="10"/>
      <c r="W16" s="10"/>
      <c r="X16" s="10">
        <v>0</v>
      </c>
      <c r="Y16" s="10">
        <v>0</v>
      </c>
      <c r="Z16" s="10">
        <v>0.11687921263868867</v>
      </c>
      <c r="AA16" s="10">
        <v>0.29941852816586423</v>
      </c>
      <c r="AB16" s="10">
        <v>5.6452669531895767E-2</v>
      </c>
      <c r="AC16" s="10"/>
      <c r="AD16" s="10">
        <v>0</v>
      </c>
    </row>
    <row r="17" spans="1:30" x14ac:dyDescent="0.25">
      <c r="A17" s="15" t="s">
        <v>16</v>
      </c>
      <c r="B17" s="17">
        <v>35.853757876326696</v>
      </c>
      <c r="C17" s="10"/>
      <c r="D17" s="10"/>
      <c r="E17" s="10"/>
      <c r="F17" s="10">
        <v>0</v>
      </c>
      <c r="G17" s="10">
        <v>34.635476052842321</v>
      </c>
      <c r="H17" s="10"/>
      <c r="I17" s="10">
        <v>12.02611396781383</v>
      </c>
      <c r="J17" s="10">
        <v>0</v>
      </c>
      <c r="K17" s="10">
        <v>0</v>
      </c>
      <c r="L17" s="10">
        <v>3.5192569057541192</v>
      </c>
      <c r="M17" s="10"/>
      <c r="N17" s="10"/>
      <c r="O17" s="10">
        <v>0</v>
      </c>
      <c r="P17" s="10">
        <v>0</v>
      </c>
      <c r="Q17" s="10">
        <v>0.22595547038625016</v>
      </c>
      <c r="R17" s="10">
        <v>5.0529222753888146</v>
      </c>
      <c r="S17" s="10">
        <v>0</v>
      </c>
      <c r="T17" s="10">
        <v>0</v>
      </c>
      <c r="U17" s="10"/>
      <c r="V17" s="10"/>
      <c r="W17" s="10"/>
      <c r="X17" s="10">
        <v>0</v>
      </c>
      <c r="Y17" s="10">
        <v>0.14701272060977055</v>
      </c>
      <c r="Z17" s="10">
        <v>32.159343453499766</v>
      </c>
      <c r="AA17" s="10">
        <v>53.757465729997094</v>
      </c>
      <c r="AB17" s="10">
        <v>47.790662502001737</v>
      </c>
      <c r="AC17" s="10"/>
      <c r="AD17" s="10">
        <v>3.8474457528383197</v>
      </c>
    </row>
    <row r="18" spans="1:30" x14ac:dyDescent="0.25">
      <c r="A18" s="15" t="s">
        <v>17</v>
      </c>
      <c r="B18" s="17">
        <v>0</v>
      </c>
      <c r="C18" s="10"/>
      <c r="D18" s="10"/>
      <c r="E18" s="10"/>
      <c r="F18" s="10">
        <v>0</v>
      </c>
      <c r="G18" s="10">
        <v>0</v>
      </c>
      <c r="H18" s="10"/>
      <c r="I18" s="10">
        <v>0</v>
      </c>
      <c r="J18" s="10">
        <v>0</v>
      </c>
      <c r="K18" s="10">
        <v>0</v>
      </c>
      <c r="L18" s="10">
        <v>0</v>
      </c>
      <c r="M18" s="10"/>
      <c r="N18" s="10"/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/>
      <c r="V18" s="10"/>
      <c r="W18" s="10"/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/>
      <c r="AD18" s="10">
        <v>0</v>
      </c>
    </row>
    <row r="19" spans="1:30" x14ac:dyDescent="0.25">
      <c r="A19" s="15" t="s">
        <v>18</v>
      </c>
      <c r="B19" s="17">
        <v>0</v>
      </c>
      <c r="C19" s="10"/>
      <c r="D19" s="10"/>
      <c r="E19" s="10"/>
      <c r="F19" s="10">
        <v>0</v>
      </c>
      <c r="G19" s="10">
        <v>0</v>
      </c>
      <c r="H19" s="10"/>
      <c r="I19" s="10">
        <v>0</v>
      </c>
      <c r="J19" s="10">
        <v>0</v>
      </c>
      <c r="K19" s="10">
        <v>0</v>
      </c>
      <c r="L19" s="10">
        <v>0</v>
      </c>
      <c r="M19" s="10"/>
      <c r="N19" s="10"/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/>
      <c r="V19" s="10"/>
      <c r="W19" s="10"/>
      <c r="X19" s="10">
        <v>0</v>
      </c>
      <c r="Y19" s="10">
        <v>0</v>
      </c>
      <c r="Z19" s="10">
        <v>0.13710830713384634</v>
      </c>
      <c r="AA19" s="10">
        <v>0</v>
      </c>
      <c r="AB19" s="10">
        <v>0</v>
      </c>
      <c r="AC19" s="10"/>
      <c r="AD19" s="10">
        <v>0</v>
      </c>
    </row>
    <row r="20" spans="1:30" x14ac:dyDescent="0.25">
      <c r="B20" s="3"/>
    </row>
    <row r="21" spans="1:30" x14ac:dyDescent="0.25">
      <c r="A21" s="1" t="s">
        <v>64</v>
      </c>
    </row>
    <row r="22" spans="1:30" x14ac:dyDescent="0.25">
      <c r="F22" s="2"/>
      <c r="K22" s="3"/>
      <c r="L22" s="3"/>
      <c r="S22" s="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FDE27-D505-BD4F-9DB9-7CD0158ECF17}">
  <dimension ref="A1:AE22"/>
  <sheetViews>
    <sheetView zoomScale="31" zoomScaleNormal="31" workbookViewId="0">
      <selection activeCell="B1" sqref="B1:AE1"/>
    </sheetView>
  </sheetViews>
  <sheetFormatPr defaultColWidth="10.875" defaultRowHeight="15.75" x14ac:dyDescent="0.25"/>
  <cols>
    <col min="1" max="1" width="26.375" style="3" bestFit="1" customWidth="1"/>
    <col min="2" max="2" width="5.625" style="3" bestFit="1" customWidth="1"/>
    <col min="3" max="4" width="5.5" style="3" bestFit="1" customWidth="1"/>
    <col min="5" max="7" width="5.625" style="3" bestFit="1" customWidth="1"/>
    <col min="8" max="8" width="6.375" style="3" bestFit="1" customWidth="1"/>
    <col min="9" max="9" width="5.625" style="3" bestFit="1" customWidth="1"/>
    <col min="10" max="11" width="5.5" style="3" bestFit="1" customWidth="1"/>
    <col min="12" max="13" width="5.625" style="3" bestFit="1" customWidth="1"/>
    <col min="14" max="15" width="5.5" style="3" bestFit="1" customWidth="1"/>
    <col min="16" max="21" width="5.625" style="3" bestFit="1" customWidth="1"/>
    <col min="22" max="24" width="5.5" style="3" bestFit="1" customWidth="1"/>
    <col min="25" max="29" width="5.625" style="3" bestFit="1" customWidth="1"/>
    <col min="30" max="30" width="5.5" style="3" bestFit="1" customWidth="1"/>
    <col min="31" max="31" width="5.625" style="3" bestFit="1" customWidth="1"/>
    <col min="32" max="16384" width="10.875" style="3"/>
  </cols>
  <sheetData>
    <row r="1" spans="1:31" x14ac:dyDescent="0.25">
      <c r="A1" s="21" t="s">
        <v>63</v>
      </c>
      <c r="B1" s="21" t="s">
        <v>19</v>
      </c>
      <c r="C1" s="21" t="s">
        <v>20</v>
      </c>
      <c r="D1" s="21" t="s">
        <v>21</v>
      </c>
      <c r="E1" s="21" t="s">
        <v>22</v>
      </c>
      <c r="F1" s="21" t="s">
        <v>23</v>
      </c>
      <c r="G1" s="21" t="s">
        <v>24</v>
      </c>
      <c r="H1" s="21" t="s">
        <v>25</v>
      </c>
      <c r="I1" s="21" t="s">
        <v>26</v>
      </c>
      <c r="J1" s="21" t="s">
        <v>27</v>
      </c>
      <c r="K1" s="21" t="s">
        <v>57</v>
      </c>
      <c r="L1" s="21" t="s">
        <v>28</v>
      </c>
      <c r="M1" s="21" t="s">
        <v>29</v>
      </c>
      <c r="N1" s="21" t="s">
        <v>58</v>
      </c>
      <c r="O1" s="21" t="s">
        <v>30</v>
      </c>
      <c r="P1" s="21" t="s">
        <v>31</v>
      </c>
      <c r="Q1" s="21" t="s">
        <v>32</v>
      </c>
      <c r="R1" s="21" t="s">
        <v>33</v>
      </c>
      <c r="S1" s="21" t="s">
        <v>34</v>
      </c>
      <c r="T1" s="21" t="s">
        <v>35</v>
      </c>
      <c r="U1" s="21" t="s">
        <v>36</v>
      </c>
      <c r="V1" s="21" t="s">
        <v>37</v>
      </c>
      <c r="W1" s="21" t="s">
        <v>38</v>
      </c>
      <c r="X1" s="21" t="s">
        <v>39</v>
      </c>
      <c r="Y1" s="21" t="s">
        <v>40</v>
      </c>
      <c r="Z1" s="21" t="s">
        <v>41</v>
      </c>
      <c r="AA1" s="21" t="s">
        <v>42</v>
      </c>
      <c r="AB1" s="21" t="s">
        <v>43</v>
      </c>
      <c r="AC1" s="21" t="s">
        <v>44</v>
      </c>
      <c r="AD1" s="21" t="s">
        <v>45</v>
      </c>
      <c r="AE1" s="21" t="s">
        <v>46</v>
      </c>
    </row>
    <row r="2" spans="1:31" x14ac:dyDescent="0.25">
      <c r="A2" s="22" t="s">
        <v>1</v>
      </c>
      <c r="B2" s="17">
        <v>0</v>
      </c>
      <c r="C2" s="17"/>
      <c r="D2" s="17"/>
      <c r="E2" s="17">
        <v>0</v>
      </c>
      <c r="F2" s="17">
        <v>0</v>
      </c>
      <c r="G2" s="17">
        <v>0.17446994572998736</v>
      </c>
      <c r="H2" s="17"/>
      <c r="I2" s="17">
        <v>1.4500019661043611</v>
      </c>
      <c r="J2" s="17"/>
      <c r="K2" s="17"/>
      <c r="L2" s="17">
        <v>38.143263511766229</v>
      </c>
      <c r="M2" s="17">
        <v>0</v>
      </c>
      <c r="N2" s="17"/>
      <c r="O2" s="17"/>
      <c r="P2" s="17">
        <v>0</v>
      </c>
      <c r="Q2" s="17">
        <v>64.723935701479846</v>
      </c>
      <c r="R2" s="17">
        <v>66.806360824106108</v>
      </c>
      <c r="S2" s="17">
        <v>0.14581149599843735</v>
      </c>
      <c r="T2" s="17">
        <v>47.701647875108414</v>
      </c>
      <c r="U2" s="17">
        <v>65.303031918201697</v>
      </c>
      <c r="V2" s="17"/>
      <c r="W2" s="17"/>
      <c r="X2" s="17"/>
      <c r="Y2" s="17">
        <v>0</v>
      </c>
      <c r="Z2" s="17">
        <v>54.339780691144249</v>
      </c>
      <c r="AA2" s="17">
        <v>0</v>
      </c>
      <c r="AB2" s="17">
        <v>7.3800446749228449E-2</v>
      </c>
      <c r="AC2" s="17">
        <v>0</v>
      </c>
      <c r="AD2" s="17"/>
      <c r="AE2" s="17">
        <v>0</v>
      </c>
    </row>
    <row r="3" spans="1:31" x14ac:dyDescent="0.25">
      <c r="A3" s="22" t="s">
        <v>2</v>
      </c>
      <c r="B3" s="17">
        <v>0</v>
      </c>
      <c r="C3" s="17"/>
      <c r="D3" s="17"/>
      <c r="E3" s="17">
        <v>62.973760932944614</v>
      </c>
      <c r="F3" s="17">
        <v>40.986671014815826</v>
      </c>
      <c r="G3" s="17">
        <v>1.9504625382590723</v>
      </c>
      <c r="H3" s="17"/>
      <c r="I3" s="17">
        <v>8.0610278793598376</v>
      </c>
      <c r="J3" s="17"/>
      <c r="K3" s="17"/>
      <c r="L3" s="17">
        <v>37.820015515903798</v>
      </c>
      <c r="M3" s="17">
        <v>0</v>
      </c>
      <c r="N3" s="17"/>
      <c r="O3" s="17"/>
      <c r="P3" s="17">
        <v>41.314688720129872</v>
      </c>
      <c r="Q3" s="17">
        <v>25.372998267951015</v>
      </c>
      <c r="R3" s="17">
        <v>27.634759698325016</v>
      </c>
      <c r="S3" s="17">
        <v>11.402031028808622</v>
      </c>
      <c r="T3" s="17">
        <v>35.311609465989349</v>
      </c>
      <c r="U3" s="17">
        <v>28.48152357846552</v>
      </c>
      <c r="V3" s="17"/>
      <c r="W3" s="17"/>
      <c r="X3" s="17"/>
      <c r="Y3" s="17">
        <v>32.164683177870693</v>
      </c>
      <c r="Z3" s="17">
        <v>25.635378266254094</v>
      </c>
      <c r="AA3" s="17">
        <v>0.38323856112227889</v>
      </c>
      <c r="AB3" s="17">
        <v>1.2234298658963005</v>
      </c>
      <c r="AC3" s="17">
        <v>0</v>
      </c>
      <c r="AD3" s="17"/>
      <c r="AE3" s="17">
        <v>6.0835841001184123</v>
      </c>
    </row>
    <row r="4" spans="1:31" x14ac:dyDescent="0.25">
      <c r="A4" s="22" t="s">
        <v>3</v>
      </c>
      <c r="B4" s="17">
        <v>2.5812437550554312</v>
      </c>
      <c r="C4" s="17"/>
      <c r="D4" s="17"/>
      <c r="E4" s="17">
        <v>37.026239067055393</v>
      </c>
      <c r="F4" s="17">
        <v>21.927559554895865</v>
      </c>
      <c r="G4" s="17">
        <v>3.7808966126252792</v>
      </c>
      <c r="H4" s="17"/>
      <c r="I4" s="17">
        <v>10.936455507058318</v>
      </c>
      <c r="J4" s="17"/>
      <c r="K4" s="17"/>
      <c r="L4" s="17">
        <v>8.4044478924230663</v>
      </c>
      <c r="M4" s="17">
        <v>1.4145369547779436</v>
      </c>
      <c r="N4" s="17"/>
      <c r="O4" s="17"/>
      <c r="P4" s="17">
        <v>24.908865861191451</v>
      </c>
      <c r="Q4" s="17">
        <v>4.4364763438573025</v>
      </c>
      <c r="R4" s="17">
        <v>3.4610524282368225</v>
      </c>
      <c r="S4" s="17">
        <v>14.55058115204532</v>
      </c>
      <c r="T4" s="17">
        <v>8.2393755420641792</v>
      </c>
      <c r="U4" s="17">
        <v>6.0219439997013255</v>
      </c>
      <c r="V4" s="17"/>
      <c r="W4" s="17"/>
      <c r="X4" s="17"/>
      <c r="Y4" s="17">
        <v>31.553554197491156</v>
      </c>
      <c r="Z4" s="17">
        <v>9.947248890638031</v>
      </c>
      <c r="AA4" s="17">
        <v>0.93246579839943011</v>
      </c>
      <c r="AB4" s="17">
        <v>4.1438753522294052</v>
      </c>
      <c r="AC4" s="17">
        <v>0.25131804263868801</v>
      </c>
      <c r="AD4" s="17"/>
      <c r="AE4" s="17">
        <v>8.7016979717765146</v>
      </c>
    </row>
    <row r="5" spans="1:31" x14ac:dyDescent="0.25">
      <c r="A5" s="22" t="s">
        <v>4</v>
      </c>
      <c r="B5" s="17">
        <v>6.244944568682496</v>
      </c>
      <c r="C5" s="17"/>
      <c r="D5" s="17"/>
      <c r="E5" s="17">
        <v>0</v>
      </c>
      <c r="F5" s="17">
        <v>16.674386206844641</v>
      </c>
      <c r="G5" s="17">
        <v>2.1176450415384216</v>
      </c>
      <c r="H5" s="17"/>
      <c r="I5" s="17">
        <v>6.537296999724747</v>
      </c>
      <c r="J5" s="17"/>
      <c r="K5" s="17"/>
      <c r="L5" s="17">
        <v>13.382467028704422</v>
      </c>
      <c r="M5" s="17">
        <v>9.7896307541034506</v>
      </c>
      <c r="N5" s="17"/>
      <c r="O5" s="17"/>
      <c r="P5" s="17">
        <v>14.567320959949519</v>
      </c>
      <c r="Q5" s="17">
        <v>4.330122458901819</v>
      </c>
      <c r="R5" s="17">
        <v>0.95782613711670206</v>
      </c>
      <c r="S5" s="17">
        <v>14.000349091673858</v>
      </c>
      <c r="T5" s="17">
        <v>7.6198736216082263</v>
      </c>
      <c r="U5" s="17">
        <v>0.19350050363144783</v>
      </c>
      <c r="V5" s="17"/>
      <c r="W5" s="17"/>
      <c r="X5" s="17"/>
      <c r="Y5" s="17">
        <v>18.076551945963331</v>
      </c>
      <c r="Z5" s="17">
        <v>4.459111571665324</v>
      </c>
      <c r="AA5" s="17">
        <v>0.71521591343202373</v>
      </c>
      <c r="AB5" s="17">
        <v>3.2519555145114571</v>
      </c>
      <c r="AC5" s="17">
        <v>0.13082309068863213</v>
      </c>
      <c r="AD5" s="17"/>
      <c r="AE5" s="17">
        <v>17.381668857481177</v>
      </c>
    </row>
    <row r="6" spans="1:31" x14ac:dyDescent="0.25">
      <c r="A6" s="22" t="s">
        <v>5</v>
      </c>
      <c r="B6" s="17">
        <v>22.422324784698105</v>
      </c>
      <c r="C6" s="17"/>
      <c r="D6" s="17"/>
      <c r="E6" s="17">
        <v>0</v>
      </c>
      <c r="F6" s="17">
        <v>18.701308146976892</v>
      </c>
      <c r="G6" s="17">
        <v>7.9304520786357902</v>
      </c>
      <c r="H6" s="17"/>
      <c r="I6" s="17">
        <v>11.268235617946603</v>
      </c>
      <c r="J6" s="17"/>
      <c r="K6" s="17"/>
      <c r="L6" s="17">
        <v>2.2498060512024827</v>
      </c>
      <c r="M6" s="17">
        <v>24.409387695253535</v>
      </c>
      <c r="N6" s="17"/>
      <c r="O6" s="17"/>
      <c r="P6" s="17">
        <v>17.10141080968765</v>
      </c>
      <c r="Q6" s="17">
        <v>1.1364672278100214</v>
      </c>
      <c r="R6" s="17">
        <v>0.22188297350014358</v>
      </c>
      <c r="S6" s="17">
        <v>32.402554666319411</v>
      </c>
      <c r="T6" s="17">
        <v>1.1274934952298352</v>
      </c>
      <c r="U6" s="17">
        <v>0</v>
      </c>
      <c r="V6" s="17"/>
      <c r="W6" s="17"/>
      <c r="X6" s="17"/>
      <c r="Y6" s="17">
        <v>18.205210678674817</v>
      </c>
      <c r="Z6" s="17">
        <v>3.2856611580691863</v>
      </c>
      <c r="AA6" s="17">
        <v>5.821808715137804</v>
      </c>
      <c r="AB6" s="17">
        <v>0</v>
      </c>
      <c r="AC6" s="17">
        <v>0.95707418977472991</v>
      </c>
      <c r="AD6" s="17"/>
      <c r="AE6" s="17">
        <v>15.860772832451575</v>
      </c>
    </row>
    <row r="7" spans="1:31" x14ac:dyDescent="0.25">
      <c r="A7" s="22" t="s">
        <v>6</v>
      </c>
      <c r="B7" s="17">
        <v>5.4598658229052681</v>
      </c>
      <c r="C7" s="17"/>
      <c r="D7" s="17"/>
      <c r="E7" s="17">
        <v>0</v>
      </c>
      <c r="F7" s="17">
        <v>1.7100750764667716</v>
      </c>
      <c r="G7" s="17">
        <v>0.17275525338866071</v>
      </c>
      <c r="H7" s="17"/>
      <c r="I7" s="17">
        <v>0.17326294679721602</v>
      </c>
      <c r="J7" s="17"/>
      <c r="K7" s="17"/>
      <c r="L7" s="17">
        <v>0</v>
      </c>
      <c r="M7" s="17">
        <v>5.4770180870975249</v>
      </c>
      <c r="N7" s="17"/>
      <c r="O7" s="17"/>
      <c r="P7" s="17">
        <v>0.10403907737260745</v>
      </c>
      <c r="Q7" s="17">
        <v>0</v>
      </c>
      <c r="R7" s="17">
        <v>7.1367437667518976E-2</v>
      </c>
      <c r="S7" s="17">
        <v>0.6083121111884493</v>
      </c>
      <c r="T7" s="17">
        <v>0</v>
      </c>
      <c r="U7" s="17">
        <v>0</v>
      </c>
      <c r="V7" s="17"/>
      <c r="W7" s="17"/>
      <c r="X7" s="17"/>
      <c r="Y7" s="17">
        <v>0</v>
      </c>
      <c r="Z7" s="17">
        <v>0.58491989846945958</v>
      </c>
      <c r="AA7" s="17">
        <v>4.2717674010445093E-2</v>
      </c>
      <c r="AB7" s="17">
        <v>0</v>
      </c>
      <c r="AC7" s="17">
        <v>0.19554609345037643</v>
      </c>
      <c r="AD7" s="17"/>
      <c r="AE7" s="17">
        <v>0.56707694647532347</v>
      </c>
    </row>
    <row r="8" spans="1:31" x14ac:dyDescent="0.25">
      <c r="A8" s="22" t="s">
        <v>7</v>
      </c>
      <c r="B8" s="17">
        <v>1.2787267450159396</v>
      </c>
      <c r="C8" s="17"/>
      <c r="D8" s="17"/>
      <c r="E8" s="17">
        <v>0</v>
      </c>
      <c r="F8" s="17">
        <v>0</v>
      </c>
      <c r="G8" s="17">
        <v>8.1447886213016213E-2</v>
      </c>
      <c r="H8" s="17"/>
      <c r="I8" s="17">
        <v>9.560182454484685E-2</v>
      </c>
      <c r="J8" s="17"/>
      <c r="K8" s="17"/>
      <c r="L8" s="17">
        <v>0</v>
      </c>
      <c r="M8" s="17">
        <v>0.3536342386944859</v>
      </c>
      <c r="N8" s="17"/>
      <c r="O8" s="17"/>
      <c r="P8" s="17">
        <v>0</v>
      </c>
      <c r="Q8" s="17">
        <v>0</v>
      </c>
      <c r="R8" s="17">
        <v>0</v>
      </c>
      <c r="S8" s="17">
        <v>0.18891300739420186</v>
      </c>
      <c r="T8" s="17">
        <v>0</v>
      </c>
      <c r="U8" s="17">
        <v>0</v>
      </c>
      <c r="V8" s="17"/>
      <c r="W8" s="17"/>
      <c r="X8" s="17"/>
      <c r="Y8" s="17">
        <v>0</v>
      </c>
      <c r="Z8" s="17">
        <v>7.5100826470152829E-2</v>
      </c>
      <c r="AA8" s="17">
        <v>6.3588309026976847E-2</v>
      </c>
      <c r="AB8" s="17">
        <v>0</v>
      </c>
      <c r="AC8" s="17">
        <v>0</v>
      </c>
      <c r="AD8" s="17"/>
      <c r="AE8" s="17">
        <v>0</v>
      </c>
    </row>
    <row r="9" spans="1:31" x14ac:dyDescent="0.25">
      <c r="A9" s="22" t="s">
        <v>8</v>
      </c>
      <c r="B9" s="17">
        <v>0</v>
      </c>
      <c r="C9" s="17"/>
      <c r="D9" s="17"/>
      <c r="E9" s="17">
        <v>0</v>
      </c>
      <c r="F9" s="17">
        <v>0</v>
      </c>
      <c r="G9" s="17">
        <v>0</v>
      </c>
      <c r="H9" s="17"/>
      <c r="I9" s="17">
        <v>1.8063583815028903E-2</v>
      </c>
      <c r="J9" s="17"/>
      <c r="K9" s="17"/>
      <c r="L9" s="17">
        <v>0</v>
      </c>
      <c r="M9" s="17">
        <v>0</v>
      </c>
      <c r="N9" s="17"/>
      <c r="O9" s="17"/>
      <c r="P9" s="17">
        <v>0</v>
      </c>
      <c r="Q9" s="17">
        <v>0</v>
      </c>
      <c r="R9" s="17">
        <v>0</v>
      </c>
      <c r="S9" s="17">
        <v>5.716299738303518E-2</v>
      </c>
      <c r="T9" s="17">
        <v>0</v>
      </c>
      <c r="U9" s="17">
        <v>0</v>
      </c>
      <c r="V9" s="17"/>
      <c r="W9" s="17"/>
      <c r="X9" s="17"/>
      <c r="Y9" s="17">
        <v>0</v>
      </c>
      <c r="Z9" s="17">
        <v>0</v>
      </c>
      <c r="AA9" s="17">
        <v>4.0886916552854598E-2</v>
      </c>
      <c r="AB9" s="17">
        <v>0</v>
      </c>
      <c r="AC9" s="17">
        <v>0</v>
      </c>
      <c r="AD9" s="17"/>
      <c r="AE9" s="17">
        <v>0</v>
      </c>
    </row>
    <row r="10" spans="1:31" x14ac:dyDescent="0.25">
      <c r="A10" s="22" t="s">
        <v>9</v>
      </c>
      <c r="B10" s="17">
        <v>6.6672217728505494</v>
      </c>
      <c r="C10" s="17"/>
      <c r="D10" s="17"/>
      <c r="E10" s="17">
        <v>0</v>
      </c>
      <c r="F10" s="17">
        <v>0</v>
      </c>
      <c r="G10" s="17">
        <v>0.72960159123449264</v>
      </c>
      <c r="H10" s="17"/>
      <c r="I10" s="17">
        <v>3.183000078644175</v>
      </c>
      <c r="J10" s="17"/>
      <c r="K10" s="17"/>
      <c r="L10" s="17">
        <v>0</v>
      </c>
      <c r="M10" s="17">
        <v>14.503316399140928</v>
      </c>
      <c r="N10" s="17"/>
      <c r="O10" s="17"/>
      <c r="P10" s="17">
        <v>0.65005976712955427</v>
      </c>
      <c r="Q10" s="17">
        <v>0</v>
      </c>
      <c r="R10" s="17">
        <v>3.3269031093129148E-2</v>
      </c>
      <c r="S10" s="17">
        <v>3.408687614001205</v>
      </c>
      <c r="T10" s="17">
        <v>0</v>
      </c>
      <c r="U10" s="17">
        <v>0</v>
      </c>
      <c r="V10" s="17"/>
      <c r="W10" s="17"/>
      <c r="X10" s="17"/>
      <c r="Y10" s="17">
        <v>0</v>
      </c>
      <c r="Z10" s="17">
        <v>0.69576582984607949</v>
      </c>
      <c r="AA10" s="17">
        <v>0.39129389393567715</v>
      </c>
      <c r="AB10" s="17">
        <v>0.60934700417544774</v>
      </c>
      <c r="AC10" s="17">
        <v>7.0231343422318293E-2</v>
      </c>
      <c r="AD10" s="17"/>
      <c r="AE10" s="17">
        <v>8.4333684587891504</v>
      </c>
    </row>
    <row r="11" spans="1:31" x14ac:dyDescent="0.25">
      <c r="A11" s="22" t="s">
        <v>10</v>
      </c>
      <c r="B11" s="17">
        <v>0.34733786934386457</v>
      </c>
      <c r="C11" s="17"/>
      <c r="D11" s="17"/>
      <c r="E11" s="17">
        <v>0</v>
      </c>
      <c r="F11" s="17">
        <v>0</v>
      </c>
      <c r="G11" s="17">
        <v>1.6375311859669575</v>
      </c>
      <c r="H11" s="17"/>
      <c r="I11" s="17">
        <v>4.6142011717982001</v>
      </c>
      <c r="J11" s="17"/>
      <c r="K11" s="17"/>
      <c r="L11" s="17">
        <v>0</v>
      </c>
      <c r="M11" s="17">
        <v>0.28808252615599583</v>
      </c>
      <c r="N11" s="17"/>
      <c r="O11" s="17"/>
      <c r="P11" s="17">
        <v>5.2757404483272582E-2</v>
      </c>
      <c r="Q11" s="17">
        <v>0</v>
      </c>
      <c r="R11" s="17">
        <v>4.9098650726150279E-2</v>
      </c>
      <c r="S11" s="17">
        <v>3.3906522298001409</v>
      </c>
      <c r="T11" s="17">
        <v>0</v>
      </c>
      <c r="U11" s="17">
        <v>0</v>
      </c>
      <c r="V11" s="17"/>
      <c r="W11" s="17"/>
      <c r="X11" s="17"/>
      <c r="Y11" s="17">
        <v>0</v>
      </c>
      <c r="Z11" s="17">
        <v>0</v>
      </c>
      <c r="AA11" s="17">
        <v>1.7918233489924127</v>
      </c>
      <c r="AB11" s="17">
        <v>0.62513319599346451</v>
      </c>
      <c r="AC11" s="17">
        <v>1.714471030603653</v>
      </c>
      <c r="AD11" s="17"/>
      <c r="AE11" s="17">
        <v>3.5817101389447155</v>
      </c>
    </row>
    <row r="12" spans="1:31" x14ac:dyDescent="0.25">
      <c r="A12" s="22" t="s">
        <v>11</v>
      </c>
      <c r="B12" s="17">
        <v>2.6169291525907603</v>
      </c>
      <c r="C12" s="17"/>
      <c r="D12" s="17"/>
      <c r="E12" s="17">
        <v>0</v>
      </c>
      <c r="F12" s="17">
        <v>0</v>
      </c>
      <c r="G12" s="17">
        <v>1.9290288839924892</v>
      </c>
      <c r="H12" s="17"/>
      <c r="I12" s="17">
        <v>1.1784338012661713</v>
      </c>
      <c r="J12" s="17"/>
      <c r="K12" s="17"/>
      <c r="L12" s="17">
        <v>0</v>
      </c>
      <c r="M12" s="17">
        <v>8.6252253340118514</v>
      </c>
      <c r="N12" s="17"/>
      <c r="O12" s="17"/>
      <c r="P12" s="17">
        <v>0.168971267505866</v>
      </c>
      <c r="Q12" s="17">
        <v>0</v>
      </c>
      <c r="R12" s="17">
        <v>0</v>
      </c>
      <c r="S12" s="17">
        <v>1.2410789806156302</v>
      </c>
      <c r="T12" s="17">
        <v>0</v>
      </c>
      <c r="U12" s="17">
        <v>0</v>
      </c>
      <c r="V12" s="17"/>
      <c r="W12" s="17"/>
      <c r="X12" s="17"/>
      <c r="Y12" s="17">
        <v>0</v>
      </c>
      <c r="Z12" s="17">
        <v>6.8240654821436944E-2</v>
      </c>
      <c r="AA12" s="17">
        <v>0.79210772665082474</v>
      </c>
      <c r="AB12" s="17">
        <v>0.57619600135761251</v>
      </c>
      <c r="AC12" s="17">
        <v>0.28319756421175996</v>
      </c>
      <c r="AD12" s="17"/>
      <c r="AE12" s="17">
        <v>1.6621220844966378</v>
      </c>
    </row>
    <row r="13" spans="1:31" x14ac:dyDescent="0.25">
      <c r="A13" s="22" t="s">
        <v>13</v>
      </c>
      <c r="B13" s="17">
        <v>1.6891088166722179</v>
      </c>
      <c r="C13" s="17"/>
      <c r="D13" s="17"/>
      <c r="E13" s="17">
        <v>0</v>
      </c>
      <c r="F13" s="17">
        <v>0</v>
      </c>
      <c r="G13" s="17">
        <v>5.9675580209020982</v>
      </c>
      <c r="H13" s="17"/>
      <c r="I13" s="17">
        <v>6.7326786205811811</v>
      </c>
      <c r="J13" s="17"/>
      <c r="K13" s="17"/>
      <c r="L13" s="17">
        <v>0</v>
      </c>
      <c r="M13" s="17">
        <v>0.82802163206513768</v>
      </c>
      <c r="N13" s="17"/>
      <c r="O13" s="17"/>
      <c r="P13" s="17">
        <v>0.21361214822248126</v>
      </c>
      <c r="Q13" s="17">
        <v>0</v>
      </c>
      <c r="R13" s="17">
        <v>3.0854343352498804E-2</v>
      </c>
      <c r="S13" s="17">
        <v>6.9482081845796246</v>
      </c>
      <c r="T13" s="17">
        <v>0</v>
      </c>
      <c r="U13" s="17">
        <v>0</v>
      </c>
      <c r="V13" s="17"/>
      <c r="W13" s="17"/>
      <c r="X13" s="17"/>
      <c r="Y13" s="17">
        <v>0</v>
      </c>
      <c r="Z13" s="17">
        <v>0.16338040373915461</v>
      </c>
      <c r="AA13" s="17">
        <v>4.4804737512098267</v>
      </c>
      <c r="AB13" s="17">
        <v>10.095269667621732</v>
      </c>
      <c r="AC13" s="17">
        <v>0.82625109908609751</v>
      </c>
      <c r="AD13" s="17"/>
      <c r="AE13" s="17">
        <v>7.0938936024595058</v>
      </c>
    </row>
    <row r="14" spans="1:31" x14ac:dyDescent="0.25">
      <c r="A14" s="22" t="s">
        <v>12</v>
      </c>
      <c r="B14" s="17">
        <v>8.1124803730313566</v>
      </c>
      <c r="C14" s="17"/>
      <c r="D14" s="17"/>
      <c r="E14" s="17">
        <v>0</v>
      </c>
      <c r="F14" s="17">
        <v>0</v>
      </c>
      <c r="G14" s="17">
        <v>0.26534863982030021</v>
      </c>
      <c r="H14" s="17"/>
      <c r="I14" s="17">
        <v>0.63148814439070433</v>
      </c>
      <c r="J14" s="17"/>
      <c r="K14" s="17"/>
      <c r="L14" s="17">
        <v>0</v>
      </c>
      <c r="M14" s="17">
        <v>16.789001112654066</v>
      </c>
      <c r="N14" s="17"/>
      <c r="O14" s="17"/>
      <c r="P14" s="17">
        <v>0</v>
      </c>
      <c r="Q14" s="17">
        <v>0</v>
      </c>
      <c r="R14" s="17">
        <v>0</v>
      </c>
      <c r="S14" s="17">
        <v>0.10795553024488078</v>
      </c>
      <c r="T14" s="17">
        <v>0</v>
      </c>
      <c r="U14" s="17">
        <v>0</v>
      </c>
      <c r="V14" s="17"/>
      <c r="W14" s="17"/>
      <c r="X14" s="17"/>
      <c r="Y14" s="17">
        <v>0</v>
      </c>
      <c r="Z14" s="17">
        <v>0</v>
      </c>
      <c r="AA14" s="17">
        <v>7.2375944823411267</v>
      </c>
      <c r="AB14" s="17">
        <v>0.12076436740782837</v>
      </c>
      <c r="AC14" s="17">
        <v>0.20312006185866566</v>
      </c>
      <c r="AD14" s="17"/>
      <c r="AE14" s="17">
        <v>0</v>
      </c>
    </row>
    <row r="15" spans="1:31" x14ac:dyDescent="0.25">
      <c r="A15" s="22" t="s">
        <v>14</v>
      </c>
      <c r="B15" s="17">
        <v>32.812723033734606</v>
      </c>
      <c r="C15" s="17"/>
      <c r="D15" s="17"/>
      <c r="E15" s="17">
        <v>0</v>
      </c>
      <c r="F15" s="17">
        <v>0</v>
      </c>
      <c r="G15" s="17">
        <v>39.651831720093618</v>
      </c>
      <c r="H15" s="17"/>
      <c r="I15" s="17">
        <v>32.139416460225718</v>
      </c>
      <c r="J15" s="17"/>
      <c r="K15" s="17"/>
      <c r="L15" s="17">
        <v>0</v>
      </c>
      <c r="M15" s="17">
        <v>9.6688775994272866</v>
      </c>
      <c r="N15" s="17"/>
      <c r="O15" s="17"/>
      <c r="P15" s="17">
        <v>0.79652612782787058</v>
      </c>
      <c r="Q15" s="17">
        <v>0</v>
      </c>
      <c r="R15" s="17">
        <v>0.54330474164182674</v>
      </c>
      <c r="S15" s="17">
        <v>6.5190271774898854</v>
      </c>
      <c r="T15" s="17">
        <v>0</v>
      </c>
      <c r="U15" s="17">
        <v>0</v>
      </c>
      <c r="V15" s="17"/>
      <c r="W15" s="17"/>
      <c r="X15" s="17"/>
      <c r="Y15" s="17">
        <v>0</v>
      </c>
      <c r="Z15" s="17">
        <v>0.63907914832774293</v>
      </c>
      <c r="AA15" s="17">
        <v>43.968447505470934</v>
      </c>
      <c r="AB15" s="17">
        <v>20.463245798899703</v>
      </c>
      <c r="AC15" s="17">
        <v>47.020572963824677</v>
      </c>
      <c r="AD15" s="17"/>
      <c r="AE15" s="17">
        <v>27.658580569466924</v>
      </c>
    </row>
    <row r="16" spans="1:31" x14ac:dyDescent="0.25">
      <c r="A16" s="22" t="s">
        <v>15</v>
      </c>
      <c r="B16" s="17">
        <v>2.0697530570490561</v>
      </c>
      <c r="C16" s="17"/>
      <c r="D16" s="17"/>
      <c r="E16" s="17">
        <v>0</v>
      </c>
      <c r="F16" s="17">
        <v>0</v>
      </c>
      <c r="G16" s="17">
        <v>0</v>
      </c>
      <c r="H16" s="17"/>
      <c r="I16" s="17">
        <v>0</v>
      </c>
      <c r="J16" s="17"/>
      <c r="K16" s="17"/>
      <c r="L16" s="17">
        <v>0</v>
      </c>
      <c r="M16" s="17">
        <v>3.079205444242231</v>
      </c>
      <c r="N16" s="17"/>
      <c r="O16" s="17"/>
      <c r="P16" s="17">
        <v>0</v>
      </c>
      <c r="Q16" s="17">
        <v>0</v>
      </c>
      <c r="R16" s="17">
        <v>0</v>
      </c>
      <c r="S16" s="17">
        <v>2.0755976055123471E-2</v>
      </c>
      <c r="T16" s="17">
        <v>0</v>
      </c>
      <c r="U16" s="17">
        <v>0</v>
      </c>
      <c r="V16" s="17"/>
      <c r="W16" s="17"/>
      <c r="X16" s="17"/>
      <c r="Y16" s="17">
        <v>0</v>
      </c>
      <c r="Z16" s="17">
        <v>0</v>
      </c>
      <c r="AA16" s="17">
        <v>0.7640361123011038</v>
      </c>
      <c r="AB16" s="17">
        <v>0.23600356767935088</v>
      </c>
      <c r="AC16" s="17">
        <v>0</v>
      </c>
      <c r="AD16" s="17"/>
      <c r="AE16" s="17">
        <v>0</v>
      </c>
    </row>
    <row r="17" spans="1:31" x14ac:dyDescent="0.25">
      <c r="A17" s="22" t="s">
        <v>16</v>
      </c>
      <c r="B17" s="17">
        <v>7.6973402483703675</v>
      </c>
      <c r="C17" s="17"/>
      <c r="D17" s="17"/>
      <c r="E17" s="17">
        <v>0</v>
      </c>
      <c r="F17" s="17">
        <v>0</v>
      </c>
      <c r="G17" s="17">
        <v>33.61097060159981</v>
      </c>
      <c r="H17" s="17"/>
      <c r="I17" s="17">
        <v>12.980835397742913</v>
      </c>
      <c r="J17" s="17"/>
      <c r="K17" s="17"/>
      <c r="L17" s="17">
        <v>0</v>
      </c>
      <c r="M17" s="17">
        <v>4.7740622223755595</v>
      </c>
      <c r="N17" s="17"/>
      <c r="O17" s="17"/>
      <c r="P17" s="17">
        <v>0.12174785649985978</v>
      </c>
      <c r="Q17" s="17">
        <v>0</v>
      </c>
      <c r="R17" s="17">
        <v>0.19022373423410133</v>
      </c>
      <c r="S17" s="17">
        <v>5.0079187564021792</v>
      </c>
      <c r="T17" s="17">
        <v>0</v>
      </c>
      <c r="U17" s="17">
        <v>0</v>
      </c>
      <c r="V17" s="17"/>
      <c r="W17" s="17"/>
      <c r="X17" s="17"/>
      <c r="Y17" s="17">
        <v>0</v>
      </c>
      <c r="Z17" s="17">
        <v>0.1063326605550962</v>
      </c>
      <c r="AA17" s="17">
        <v>32.574301291416333</v>
      </c>
      <c r="AB17" s="17">
        <v>58.580979217478479</v>
      </c>
      <c r="AC17" s="17">
        <v>48.347394520440446</v>
      </c>
      <c r="AD17" s="17"/>
      <c r="AE17" s="17">
        <v>2.9755244375400594</v>
      </c>
    </row>
    <row r="18" spans="1:31" x14ac:dyDescent="0.25">
      <c r="A18" s="22" t="s">
        <v>17</v>
      </c>
      <c r="B18" s="17">
        <v>0</v>
      </c>
      <c r="C18" s="17"/>
      <c r="D18" s="17"/>
      <c r="E18" s="17">
        <v>0</v>
      </c>
      <c r="F18" s="17">
        <v>0</v>
      </c>
      <c r="G18" s="17">
        <v>0</v>
      </c>
      <c r="H18" s="17"/>
      <c r="I18" s="17">
        <v>0</v>
      </c>
      <c r="J18" s="17"/>
      <c r="K18" s="17"/>
      <c r="L18" s="17">
        <v>0</v>
      </c>
      <c r="M18" s="17">
        <v>0</v>
      </c>
      <c r="N18" s="17"/>
      <c r="O18" s="17"/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/>
      <c r="W18" s="17"/>
      <c r="X18" s="17"/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/>
      <c r="AE18" s="17">
        <v>0</v>
      </c>
    </row>
    <row r="19" spans="1:31" x14ac:dyDescent="0.25">
      <c r="A19" s="22" t="s">
        <v>18</v>
      </c>
      <c r="B19" s="17">
        <v>0</v>
      </c>
      <c r="C19" s="17"/>
      <c r="D19" s="17"/>
      <c r="E19" s="17">
        <v>0</v>
      </c>
      <c r="F19" s="17">
        <v>0</v>
      </c>
      <c r="G19" s="17">
        <v>0</v>
      </c>
      <c r="H19" s="17"/>
      <c r="I19" s="17">
        <v>0</v>
      </c>
      <c r="J19" s="17"/>
      <c r="K19" s="17"/>
      <c r="L19" s="17">
        <v>0</v>
      </c>
      <c r="M19" s="17">
        <v>0</v>
      </c>
      <c r="N19" s="17"/>
      <c r="O19" s="17"/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/>
      <c r="W19" s="17"/>
      <c r="X19" s="17"/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/>
      <c r="AE19" s="17">
        <v>0</v>
      </c>
    </row>
    <row r="21" spans="1:31" x14ac:dyDescent="0.25">
      <c r="A21" s="1" t="s">
        <v>64</v>
      </c>
    </row>
    <row r="22" spans="1:31" x14ac:dyDescent="0.25">
      <c r="F22" s="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FE2EB-1230-F845-9B59-EE2DC4259F07}">
  <dimension ref="A1:AC24"/>
  <sheetViews>
    <sheetView zoomScale="43" zoomScaleNormal="43" workbookViewId="0">
      <selection activeCell="Q34" sqref="Q34"/>
    </sheetView>
  </sheetViews>
  <sheetFormatPr defaultColWidth="9.125" defaultRowHeight="15.75" x14ac:dyDescent="0.25"/>
  <cols>
    <col min="1" max="1" width="28.375" style="1" bestFit="1" customWidth="1"/>
    <col min="2" max="2" width="5.625" style="1" bestFit="1" customWidth="1"/>
    <col min="3" max="4" width="5.5" style="1" bestFit="1" customWidth="1"/>
    <col min="5" max="7" width="5.625" style="1" bestFit="1" customWidth="1"/>
    <col min="8" max="8" width="6.375" style="1" bestFit="1" customWidth="1"/>
    <col min="9" max="10" width="5.625" style="1" bestFit="1" customWidth="1"/>
    <col min="11" max="11" width="5.5" style="1" bestFit="1" customWidth="1"/>
    <col min="12" max="13" width="5.625" style="1" bestFit="1" customWidth="1"/>
    <col min="14" max="14" width="5.5" style="1" bestFit="1" customWidth="1"/>
    <col min="15" max="19" width="5.625" style="1" bestFit="1" customWidth="1"/>
    <col min="20" max="20" width="5.5" style="1" bestFit="1" customWidth="1"/>
    <col min="21" max="21" width="5.625" style="1" bestFit="1" customWidth="1"/>
    <col min="22" max="23" width="5.5" style="1" bestFit="1" customWidth="1"/>
    <col min="24" max="27" width="5.625" style="1" bestFit="1" customWidth="1"/>
    <col min="28" max="28" width="5.5" style="1" bestFit="1" customWidth="1"/>
    <col min="29" max="29" width="5.625" style="1" bestFit="1" customWidth="1"/>
    <col min="30" max="16384" width="9.125" style="1"/>
  </cols>
  <sheetData>
    <row r="1" spans="1:29" x14ac:dyDescent="0.25">
      <c r="A1" s="15" t="s">
        <v>68</v>
      </c>
      <c r="B1" s="15" t="s">
        <v>19</v>
      </c>
      <c r="C1" s="15" t="s">
        <v>20</v>
      </c>
      <c r="D1" s="15" t="s">
        <v>21</v>
      </c>
      <c r="E1" s="15" t="s">
        <v>22</v>
      </c>
      <c r="F1" s="15" t="s">
        <v>23</v>
      </c>
      <c r="G1" s="15" t="s">
        <v>24</v>
      </c>
      <c r="H1" s="27" t="s">
        <v>25</v>
      </c>
      <c r="I1" s="15" t="s">
        <v>26</v>
      </c>
      <c r="J1" s="15" t="s">
        <v>27</v>
      </c>
      <c r="K1" s="15" t="s">
        <v>28</v>
      </c>
      <c r="L1" s="15" t="s">
        <v>29</v>
      </c>
      <c r="M1" s="15" t="s">
        <v>30</v>
      </c>
      <c r="N1" s="15" t="s">
        <v>31</v>
      </c>
      <c r="O1" s="15" t="s">
        <v>32</v>
      </c>
      <c r="P1" s="15" t="s">
        <v>33</v>
      </c>
      <c r="Q1" s="15" t="s">
        <v>34</v>
      </c>
      <c r="R1" s="15" t="s">
        <v>35</v>
      </c>
      <c r="S1" s="15" t="s">
        <v>36</v>
      </c>
      <c r="T1" s="15" t="s">
        <v>37</v>
      </c>
      <c r="U1" s="15" t="s">
        <v>38</v>
      </c>
      <c r="V1" s="15" t="s">
        <v>39</v>
      </c>
      <c r="W1" s="15" t="s">
        <v>40</v>
      </c>
      <c r="X1" s="15" t="s">
        <v>41</v>
      </c>
      <c r="Y1" s="15" t="s">
        <v>42</v>
      </c>
      <c r="Z1" s="15" t="s">
        <v>43</v>
      </c>
      <c r="AA1" s="15" t="s">
        <v>44</v>
      </c>
      <c r="AB1" s="15" t="s">
        <v>45</v>
      </c>
      <c r="AC1" s="15" t="s">
        <v>46</v>
      </c>
    </row>
    <row r="2" spans="1:29" x14ac:dyDescent="0.25">
      <c r="A2" s="15" t="s">
        <v>1</v>
      </c>
      <c r="B2" s="10">
        <v>1.0934411028884345</v>
      </c>
      <c r="C2" s="10"/>
      <c r="D2" s="10"/>
      <c r="E2" s="10">
        <v>52.519211170375002</v>
      </c>
      <c r="F2" s="10">
        <v>54.249705247293967</v>
      </c>
      <c r="G2" s="10">
        <v>0</v>
      </c>
      <c r="H2" s="10"/>
      <c r="I2" s="10">
        <v>13.34464040498831</v>
      </c>
      <c r="J2" s="10">
        <v>73.150796894156116</v>
      </c>
      <c r="K2" s="10"/>
      <c r="L2" s="10">
        <v>0.24453494954632649</v>
      </c>
      <c r="M2" s="10">
        <v>81.279097995584394</v>
      </c>
      <c r="N2" s="10"/>
      <c r="O2" s="10">
        <v>87.254953503225551</v>
      </c>
      <c r="P2" s="10">
        <v>73.027522935779814</v>
      </c>
      <c r="Q2" s="10">
        <v>9.6568667993496213E-2</v>
      </c>
      <c r="R2" s="10">
        <v>82.052494679593281</v>
      </c>
      <c r="S2" s="10">
        <v>83.009537265983752</v>
      </c>
      <c r="T2" s="10"/>
      <c r="U2" s="10">
        <v>0</v>
      </c>
      <c r="V2" s="10"/>
      <c r="W2" s="10"/>
      <c r="X2" s="10">
        <v>51.438869122173088</v>
      </c>
      <c r="Y2" s="10">
        <v>0</v>
      </c>
      <c r="Z2" s="10">
        <v>0</v>
      </c>
      <c r="AA2" s="10">
        <v>0</v>
      </c>
      <c r="AB2" s="10"/>
      <c r="AC2" s="10">
        <v>0</v>
      </c>
    </row>
    <row r="3" spans="1:29" x14ac:dyDescent="0.25">
      <c r="A3" s="15" t="s">
        <v>2</v>
      </c>
      <c r="B3" s="10">
        <v>1.347119438758551</v>
      </c>
      <c r="C3" s="10"/>
      <c r="D3" s="10"/>
      <c r="E3" s="10">
        <v>35.632722592931479</v>
      </c>
      <c r="F3" s="10">
        <v>38.329065395251938</v>
      </c>
      <c r="G3" s="10">
        <v>0</v>
      </c>
      <c r="H3" s="10"/>
      <c r="I3" s="10">
        <v>15.60461982841375</v>
      </c>
      <c r="J3" s="10">
        <v>26.849203105843888</v>
      </c>
      <c r="K3" s="10"/>
      <c r="L3" s="10">
        <v>45.035186541448461</v>
      </c>
      <c r="M3" s="10">
        <v>18.192401810333607</v>
      </c>
      <c r="N3" s="10"/>
      <c r="O3" s="10">
        <v>12.321590033392088</v>
      </c>
      <c r="P3" s="10">
        <v>26.972477064220186</v>
      </c>
      <c r="Q3" s="10">
        <v>5.937810876624166</v>
      </c>
      <c r="R3" s="10">
        <v>17.947505320406716</v>
      </c>
      <c r="S3" s="10">
        <v>16.990462734016248</v>
      </c>
      <c r="T3" s="10"/>
      <c r="U3" s="10">
        <v>0</v>
      </c>
      <c r="V3" s="10"/>
      <c r="W3" s="10"/>
      <c r="X3" s="10">
        <v>48.561130877826912</v>
      </c>
      <c r="Y3" s="10">
        <v>0</v>
      </c>
      <c r="Z3" s="10">
        <v>0</v>
      </c>
      <c r="AA3" s="10">
        <v>0</v>
      </c>
      <c r="AB3" s="10"/>
      <c r="AC3" s="10">
        <v>11.989630589760207</v>
      </c>
    </row>
    <row r="4" spans="1:29" x14ac:dyDescent="0.25">
      <c r="A4" s="15" t="s">
        <v>3</v>
      </c>
      <c r="B4" s="10">
        <v>0.20498375875481847</v>
      </c>
      <c r="C4" s="10"/>
      <c r="D4" s="10"/>
      <c r="E4" s="10">
        <v>8.6292188325262025</v>
      </c>
      <c r="F4" s="10">
        <v>6.6902200819118773</v>
      </c>
      <c r="G4" s="10">
        <v>0</v>
      </c>
      <c r="H4" s="10"/>
      <c r="I4" s="10">
        <v>9.8255295885115537</v>
      </c>
      <c r="J4" s="10">
        <v>0</v>
      </c>
      <c r="K4" s="10"/>
      <c r="L4" s="10">
        <v>0.26287507076230099</v>
      </c>
      <c r="M4" s="10">
        <v>0.52850019408199211</v>
      </c>
      <c r="N4" s="10"/>
      <c r="O4" s="10">
        <v>0.42345646338235854</v>
      </c>
      <c r="P4" s="10">
        <v>0</v>
      </c>
      <c r="Q4" s="10">
        <v>12.255979745345252</v>
      </c>
      <c r="R4" s="10">
        <v>0</v>
      </c>
      <c r="S4" s="10">
        <v>0</v>
      </c>
      <c r="T4" s="10"/>
      <c r="U4" s="10">
        <v>0</v>
      </c>
      <c r="V4" s="10"/>
      <c r="W4" s="10"/>
      <c r="X4" s="10">
        <v>0</v>
      </c>
      <c r="Y4" s="10">
        <v>0</v>
      </c>
      <c r="Z4" s="10">
        <v>0</v>
      </c>
      <c r="AA4" s="10">
        <v>0</v>
      </c>
      <c r="AB4" s="10"/>
      <c r="AC4" s="10">
        <v>12.907755454741846</v>
      </c>
    </row>
    <row r="5" spans="1:29" x14ac:dyDescent="0.25">
      <c r="A5" s="15" t="s">
        <v>4</v>
      </c>
      <c r="B5" s="10">
        <v>0.57150521644302166</v>
      </c>
      <c r="C5" s="10"/>
      <c r="D5" s="10"/>
      <c r="E5" s="10">
        <v>2.2242555439011507</v>
      </c>
      <c r="F5" s="10">
        <v>0</v>
      </c>
      <c r="G5" s="10">
        <v>0</v>
      </c>
      <c r="H5" s="10"/>
      <c r="I5" s="10">
        <v>4.5199588468508791</v>
      </c>
      <c r="J5" s="10">
        <v>0</v>
      </c>
      <c r="K5" s="10"/>
      <c r="L5" s="10">
        <v>13.714335087056478</v>
      </c>
      <c r="M5" s="10">
        <v>0</v>
      </c>
      <c r="N5" s="10"/>
      <c r="O5" s="10">
        <v>0</v>
      </c>
      <c r="P5" s="10">
        <v>0</v>
      </c>
      <c r="Q5" s="10">
        <v>6.8041818586227096</v>
      </c>
      <c r="R5" s="10">
        <v>0</v>
      </c>
      <c r="S5" s="10">
        <v>0</v>
      </c>
      <c r="T5" s="10"/>
      <c r="U5" s="10">
        <v>0</v>
      </c>
      <c r="V5" s="10"/>
      <c r="W5" s="10"/>
      <c r="X5" s="10">
        <v>0</v>
      </c>
      <c r="Y5" s="10">
        <v>0</v>
      </c>
      <c r="Z5" s="10">
        <v>0</v>
      </c>
      <c r="AA5" s="10">
        <v>0</v>
      </c>
      <c r="AB5" s="10"/>
      <c r="AC5" s="10">
        <v>3.096421113271405</v>
      </c>
    </row>
    <row r="6" spans="1:29" x14ac:dyDescent="0.25">
      <c r="A6" s="15" t="s">
        <v>5</v>
      </c>
      <c r="B6" s="10">
        <v>1.8632236393218919</v>
      </c>
      <c r="C6" s="10"/>
      <c r="D6" s="10"/>
      <c r="E6" s="10">
        <v>0.68884971025166075</v>
      </c>
      <c r="F6" s="10">
        <v>0.73100927554222261</v>
      </c>
      <c r="G6" s="10">
        <v>1.6446592784720586</v>
      </c>
      <c r="H6" s="10"/>
      <c r="I6" s="10">
        <v>7.5978355854207633</v>
      </c>
      <c r="J6" s="10">
        <v>0</v>
      </c>
      <c r="K6" s="10"/>
      <c r="L6" s="10">
        <v>14.468317848157653</v>
      </c>
      <c r="M6" s="10">
        <v>0</v>
      </c>
      <c r="N6" s="10"/>
      <c r="O6" s="10">
        <v>0</v>
      </c>
      <c r="P6" s="10">
        <v>0</v>
      </c>
      <c r="Q6" s="10">
        <v>26.625059446784515</v>
      </c>
      <c r="R6" s="10">
        <v>0</v>
      </c>
      <c r="S6" s="10">
        <v>0</v>
      </c>
      <c r="T6" s="10"/>
      <c r="U6" s="10">
        <v>0</v>
      </c>
      <c r="V6" s="10"/>
      <c r="W6" s="10"/>
      <c r="X6" s="10">
        <v>0</v>
      </c>
      <c r="Y6" s="10">
        <v>0</v>
      </c>
      <c r="Z6" s="10">
        <v>0.93668613704517167</v>
      </c>
      <c r="AA6" s="10">
        <v>0</v>
      </c>
      <c r="AB6" s="10"/>
      <c r="AC6" s="10">
        <v>0</v>
      </c>
    </row>
    <row r="7" spans="1:29" x14ac:dyDescent="0.25">
      <c r="A7" s="15" t="s">
        <v>6</v>
      </c>
      <c r="B7" s="10">
        <v>5.4817847291473501E-2</v>
      </c>
      <c r="C7" s="10"/>
      <c r="D7" s="10"/>
      <c r="E7" s="10">
        <v>0.11381642080831975</v>
      </c>
      <c r="F7" s="10">
        <v>0</v>
      </c>
      <c r="G7" s="10">
        <v>0</v>
      </c>
      <c r="H7" s="10"/>
      <c r="I7" s="10">
        <v>0.10977042913780707</v>
      </c>
      <c r="J7" s="10">
        <v>0</v>
      </c>
      <c r="K7" s="10"/>
      <c r="L7" s="10">
        <v>2.2823261957657137</v>
      </c>
      <c r="M7" s="10">
        <v>0</v>
      </c>
      <c r="N7" s="10"/>
      <c r="O7" s="10">
        <v>0</v>
      </c>
      <c r="P7" s="10">
        <v>0</v>
      </c>
      <c r="Q7" s="10">
        <v>0.42261999121880184</v>
      </c>
      <c r="R7" s="10">
        <v>0</v>
      </c>
      <c r="S7" s="10">
        <v>0</v>
      </c>
      <c r="T7" s="10"/>
      <c r="U7" s="10">
        <v>0</v>
      </c>
      <c r="V7" s="10"/>
      <c r="W7" s="10"/>
      <c r="X7" s="10">
        <v>0</v>
      </c>
      <c r="Y7" s="10">
        <v>0</v>
      </c>
      <c r="Z7" s="10">
        <v>0</v>
      </c>
      <c r="AA7" s="10">
        <v>0</v>
      </c>
      <c r="AB7" s="10"/>
      <c r="AC7" s="10">
        <v>0</v>
      </c>
    </row>
    <row r="8" spans="1:29" x14ac:dyDescent="0.25">
      <c r="A8" s="15" t="s">
        <v>7</v>
      </c>
      <c r="B8" s="10">
        <v>0</v>
      </c>
      <c r="C8" s="10"/>
      <c r="D8" s="10"/>
      <c r="E8" s="10">
        <v>0</v>
      </c>
      <c r="F8" s="10">
        <v>0</v>
      </c>
      <c r="G8" s="10">
        <v>0</v>
      </c>
      <c r="H8" s="10"/>
      <c r="I8" s="10">
        <v>0</v>
      </c>
      <c r="J8" s="10">
        <v>0</v>
      </c>
      <c r="K8" s="10"/>
      <c r="L8" s="10">
        <v>0</v>
      </c>
      <c r="M8" s="10">
        <v>0</v>
      </c>
      <c r="N8" s="10"/>
      <c r="O8" s="10">
        <v>0</v>
      </c>
      <c r="P8" s="10">
        <v>0</v>
      </c>
      <c r="Q8" s="10">
        <v>0.12805385733929694</v>
      </c>
      <c r="R8" s="10">
        <v>0</v>
      </c>
      <c r="S8" s="10">
        <v>0</v>
      </c>
      <c r="T8" s="10"/>
      <c r="U8" s="10">
        <v>0</v>
      </c>
      <c r="V8" s="10"/>
      <c r="W8" s="10"/>
      <c r="X8" s="10">
        <v>0</v>
      </c>
      <c r="Y8" s="10">
        <v>0</v>
      </c>
      <c r="Z8" s="10">
        <v>0</v>
      </c>
      <c r="AA8" s="10">
        <v>0</v>
      </c>
      <c r="AB8" s="10"/>
      <c r="AC8" s="10">
        <v>0</v>
      </c>
    </row>
    <row r="9" spans="1:29" x14ac:dyDescent="0.25">
      <c r="A9" s="15" t="s">
        <v>8</v>
      </c>
      <c r="B9" s="10">
        <v>0</v>
      </c>
      <c r="C9" s="10"/>
      <c r="D9" s="10"/>
      <c r="E9" s="10">
        <v>0</v>
      </c>
      <c r="F9" s="10">
        <v>0</v>
      </c>
      <c r="G9" s="10">
        <v>0</v>
      </c>
      <c r="H9" s="10"/>
      <c r="I9" s="10">
        <v>7.7377390735375778E-2</v>
      </c>
      <c r="J9" s="10">
        <v>0</v>
      </c>
      <c r="K9" s="10"/>
      <c r="L9" s="10">
        <v>0</v>
      </c>
      <c r="M9" s="10">
        <v>0</v>
      </c>
      <c r="N9" s="10"/>
      <c r="O9" s="10">
        <v>0</v>
      </c>
      <c r="P9" s="10">
        <v>0</v>
      </c>
      <c r="Q9" s="10">
        <v>0.24089339499471701</v>
      </c>
      <c r="R9" s="10">
        <v>0</v>
      </c>
      <c r="S9" s="10">
        <v>0</v>
      </c>
      <c r="T9" s="10"/>
      <c r="U9" s="10">
        <v>0</v>
      </c>
      <c r="V9" s="10"/>
      <c r="W9" s="10"/>
      <c r="X9" s="10">
        <v>0</v>
      </c>
      <c r="Y9" s="10">
        <v>0</v>
      </c>
      <c r="Z9" s="10">
        <v>0</v>
      </c>
      <c r="AA9" s="10">
        <v>0</v>
      </c>
      <c r="AB9" s="10"/>
      <c r="AC9" s="10">
        <v>0</v>
      </c>
    </row>
    <row r="10" spans="1:29" x14ac:dyDescent="0.25">
      <c r="A10" s="15" t="s">
        <v>9</v>
      </c>
      <c r="B10" s="10">
        <v>2.7933775375123204</v>
      </c>
      <c r="C10" s="10"/>
      <c r="D10" s="10"/>
      <c r="E10" s="10">
        <v>0</v>
      </c>
      <c r="F10" s="10">
        <v>0</v>
      </c>
      <c r="G10" s="10">
        <v>0</v>
      </c>
      <c r="H10" s="10"/>
      <c r="I10" s="10">
        <v>3.3749026056486566</v>
      </c>
      <c r="J10" s="10">
        <v>0</v>
      </c>
      <c r="K10" s="10"/>
      <c r="L10" s="10">
        <v>13.856980474291836</v>
      </c>
      <c r="M10" s="10">
        <v>0</v>
      </c>
      <c r="N10" s="10"/>
      <c r="O10" s="10">
        <v>0</v>
      </c>
      <c r="P10" s="10">
        <v>0</v>
      </c>
      <c r="Q10" s="10">
        <v>4.0275685163151822</v>
      </c>
      <c r="R10" s="10">
        <v>0</v>
      </c>
      <c r="S10" s="10">
        <v>0</v>
      </c>
      <c r="T10" s="10"/>
      <c r="U10" s="10">
        <v>0</v>
      </c>
      <c r="V10" s="10"/>
      <c r="W10" s="10"/>
      <c r="X10" s="10">
        <v>0</v>
      </c>
      <c r="Y10" s="10">
        <v>0</v>
      </c>
      <c r="Z10" s="10">
        <v>0</v>
      </c>
      <c r="AA10" s="10">
        <v>0</v>
      </c>
      <c r="AB10" s="10"/>
      <c r="AC10" s="10">
        <v>4.9110679052351118</v>
      </c>
    </row>
    <row r="11" spans="1:29" x14ac:dyDescent="0.25">
      <c r="A11" s="15" t="s">
        <v>10</v>
      </c>
      <c r="B11" s="10">
        <v>0.89224793995696228</v>
      </c>
      <c r="C11" s="10"/>
      <c r="D11" s="10"/>
      <c r="E11" s="10">
        <v>0</v>
      </c>
      <c r="F11" s="10">
        <v>0</v>
      </c>
      <c r="G11" s="10">
        <v>0</v>
      </c>
      <c r="H11" s="10"/>
      <c r="I11" s="10">
        <v>3.5729198503678381</v>
      </c>
      <c r="J11" s="10">
        <v>0</v>
      </c>
      <c r="K11" s="10"/>
      <c r="L11" s="10">
        <v>0</v>
      </c>
      <c r="M11" s="10">
        <v>0</v>
      </c>
      <c r="N11" s="10"/>
      <c r="O11" s="10">
        <v>0</v>
      </c>
      <c r="P11" s="10">
        <v>0</v>
      </c>
      <c r="Q11" s="10">
        <v>6.7302233601594192</v>
      </c>
      <c r="R11" s="10">
        <v>0</v>
      </c>
      <c r="S11" s="10">
        <v>0</v>
      </c>
      <c r="T11" s="10"/>
      <c r="U11" s="10">
        <v>1.8956564740789581</v>
      </c>
      <c r="V11" s="10"/>
      <c r="W11" s="10"/>
      <c r="X11" s="10">
        <v>0</v>
      </c>
      <c r="Y11" s="10">
        <v>2.4660341806882413</v>
      </c>
      <c r="Z11" s="10">
        <v>0</v>
      </c>
      <c r="AA11" s="10">
        <v>2.1024021743474961</v>
      </c>
      <c r="AB11" s="10"/>
      <c r="AC11" s="10">
        <v>6.0488226398790239</v>
      </c>
    </row>
    <row r="12" spans="1:29" x14ac:dyDescent="0.25">
      <c r="A12" s="15" t="s">
        <v>11</v>
      </c>
      <c r="B12" s="10">
        <v>0.5519690687380816</v>
      </c>
      <c r="C12" s="10"/>
      <c r="D12" s="10"/>
      <c r="E12" s="10">
        <v>0</v>
      </c>
      <c r="F12" s="10">
        <v>0</v>
      </c>
      <c r="G12" s="10">
        <v>0</v>
      </c>
      <c r="H12" s="10"/>
      <c r="I12" s="10">
        <v>0.11730369388255853</v>
      </c>
      <c r="J12" s="10">
        <v>0</v>
      </c>
      <c r="K12" s="10"/>
      <c r="L12" s="10">
        <v>3.333622699690296</v>
      </c>
      <c r="M12" s="10">
        <v>0</v>
      </c>
      <c r="N12" s="10"/>
      <c r="O12" s="10">
        <v>0</v>
      </c>
      <c r="P12" s="10">
        <v>0</v>
      </c>
      <c r="Q12" s="10">
        <v>1.5214319683876867</v>
      </c>
      <c r="R12" s="10">
        <v>0</v>
      </c>
      <c r="S12" s="10">
        <v>0</v>
      </c>
      <c r="T12" s="10"/>
      <c r="U12" s="10">
        <v>0</v>
      </c>
      <c r="V12" s="10"/>
      <c r="W12" s="10"/>
      <c r="X12" s="10">
        <v>0</v>
      </c>
      <c r="Y12" s="10">
        <v>0</v>
      </c>
      <c r="Z12" s="10">
        <v>0.10964837720401739</v>
      </c>
      <c r="AA12" s="10">
        <v>0</v>
      </c>
      <c r="AB12" s="10"/>
      <c r="AC12" s="10">
        <v>0</v>
      </c>
    </row>
    <row r="13" spans="1:29" x14ac:dyDescent="0.25">
      <c r="A13" s="15" t="s">
        <v>12</v>
      </c>
      <c r="B13" s="10">
        <v>11.441767700624576</v>
      </c>
      <c r="C13" s="10"/>
      <c r="D13" s="10"/>
      <c r="E13" s="10">
        <v>0</v>
      </c>
      <c r="F13" s="10">
        <v>0</v>
      </c>
      <c r="G13" s="10">
        <v>0</v>
      </c>
      <c r="H13" s="10"/>
      <c r="I13" s="10">
        <v>0.17434126980710535</v>
      </c>
      <c r="J13" s="10">
        <v>0</v>
      </c>
      <c r="K13" s="10"/>
      <c r="L13" s="10">
        <v>5.5794724321486839</v>
      </c>
      <c r="M13" s="10">
        <v>0</v>
      </c>
      <c r="N13" s="10"/>
      <c r="O13" s="10">
        <v>0</v>
      </c>
      <c r="P13" s="10">
        <v>0</v>
      </c>
      <c r="Q13" s="10">
        <v>0.22166418539426158</v>
      </c>
      <c r="R13" s="10">
        <v>0</v>
      </c>
      <c r="S13" s="10">
        <v>0</v>
      </c>
      <c r="T13" s="10"/>
      <c r="U13" s="10">
        <v>16.813648726613366</v>
      </c>
      <c r="V13" s="10"/>
      <c r="W13" s="10"/>
      <c r="X13" s="10">
        <v>0</v>
      </c>
      <c r="Y13" s="10">
        <v>0</v>
      </c>
      <c r="Z13" s="10">
        <v>0</v>
      </c>
      <c r="AA13" s="10">
        <v>0.76741676325992247</v>
      </c>
      <c r="AB13" s="10"/>
      <c r="AC13" s="10">
        <v>0</v>
      </c>
    </row>
    <row r="14" spans="1:29" x14ac:dyDescent="0.25">
      <c r="A14" s="15" t="s">
        <v>13</v>
      </c>
      <c r="B14" s="10">
        <v>0</v>
      </c>
      <c r="C14" s="10"/>
      <c r="D14" s="10"/>
      <c r="E14" s="10">
        <v>0</v>
      </c>
      <c r="F14" s="10">
        <v>0</v>
      </c>
      <c r="G14" s="10">
        <v>5.3760905446828584</v>
      </c>
      <c r="H14" s="10"/>
      <c r="I14" s="10">
        <v>6.6292729753812889</v>
      </c>
      <c r="J14" s="10">
        <v>0</v>
      </c>
      <c r="K14" s="10"/>
      <c r="L14" s="10">
        <v>0</v>
      </c>
      <c r="M14" s="10">
        <v>0</v>
      </c>
      <c r="N14" s="10"/>
      <c r="O14" s="10">
        <v>0</v>
      </c>
      <c r="P14" s="10">
        <v>0</v>
      </c>
      <c r="Q14" s="10">
        <v>10.480975782226285</v>
      </c>
      <c r="R14" s="10">
        <v>0</v>
      </c>
      <c r="S14" s="10">
        <v>0</v>
      </c>
      <c r="T14" s="10"/>
      <c r="U14" s="10">
        <v>2.3077557075743842</v>
      </c>
      <c r="V14" s="10"/>
      <c r="W14" s="10"/>
      <c r="X14" s="10">
        <v>0</v>
      </c>
      <c r="Y14" s="10">
        <v>1.9536544246471186</v>
      </c>
      <c r="Z14" s="10">
        <v>1.6098761738326275</v>
      </c>
      <c r="AA14" s="10">
        <v>1.275030976457892</v>
      </c>
      <c r="AB14" s="10"/>
      <c r="AC14" s="10">
        <v>4.0325484265860156</v>
      </c>
    </row>
    <row r="15" spans="1:29" x14ac:dyDescent="0.25">
      <c r="A15" s="15" t="s">
        <v>14</v>
      </c>
      <c r="B15" s="10">
        <v>33.745050356607607</v>
      </c>
      <c r="C15" s="10"/>
      <c r="D15" s="10"/>
      <c r="E15" s="10">
        <v>0.19192572920618625</v>
      </c>
      <c r="F15" s="10">
        <v>0</v>
      </c>
      <c r="G15" s="10">
        <v>46.015090780476307</v>
      </c>
      <c r="H15" s="10"/>
      <c r="I15" s="10">
        <v>26.331773588804278</v>
      </c>
      <c r="J15" s="10">
        <v>0</v>
      </c>
      <c r="K15" s="10"/>
      <c r="L15" s="10">
        <v>2.0051865862798772E-2</v>
      </c>
      <c r="M15" s="10">
        <v>0</v>
      </c>
      <c r="N15" s="10"/>
      <c r="O15" s="10">
        <v>0</v>
      </c>
      <c r="P15" s="10">
        <v>0</v>
      </c>
      <c r="Q15" s="10">
        <v>14.050001608069065</v>
      </c>
      <c r="R15" s="10">
        <v>0</v>
      </c>
      <c r="S15" s="10">
        <v>0</v>
      </c>
      <c r="T15" s="10"/>
      <c r="U15" s="10">
        <v>37.913129481579162</v>
      </c>
      <c r="V15" s="10"/>
      <c r="W15" s="10"/>
      <c r="X15" s="10">
        <v>0</v>
      </c>
      <c r="Y15" s="10">
        <v>44.854715546593496</v>
      </c>
      <c r="Z15" s="10">
        <v>23.287955338260996</v>
      </c>
      <c r="AA15" s="10">
        <v>44.552806533701052</v>
      </c>
      <c r="AB15" s="10"/>
      <c r="AC15" s="10">
        <v>52.117087923957662</v>
      </c>
    </row>
    <row r="16" spans="1:29" x14ac:dyDescent="0.25">
      <c r="A16" s="15" t="s">
        <v>15</v>
      </c>
      <c r="B16" s="10">
        <v>8.3130682248931365</v>
      </c>
      <c r="C16" s="10"/>
      <c r="D16" s="10"/>
      <c r="E16" s="10">
        <v>0</v>
      </c>
      <c r="F16" s="10">
        <v>0</v>
      </c>
      <c r="G16" s="10">
        <v>0</v>
      </c>
      <c r="H16" s="10"/>
      <c r="I16" s="10">
        <v>0</v>
      </c>
      <c r="J16" s="10">
        <v>0</v>
      </c>
      <c r="K16" s="10"/>
      <c r="L16" s="10">
        <v>0.92515722578360193</v>
      </c>
      <c r="M16" s="10">
        <v>0</v>
      </c>
      <c r="N16" s="10"/>
      <c r="O16" s="10">
        <v>0</v>
      </c>
      <c r="P16" s="10">
        <v>0</v>
      </c>
      <c r="Q16" s="10">
        <v>9.2553778076917602E-4</v>
      </c>
      <c r="R16" s="10">
        <v>0</v>
      </c>
      <c r="S16" s="10">
        <v>0</v>
      </c>
      <c r="T16" s="10"/>
      <c r="U16" s="10">
        <v>0</v>
      </c>
      <c r="V16" s="10"/>
      <c r="W16" s="10"/>
      <c r="X16" s="10">
        <v>0</v>
      </c>
      <c r="Y16" s="10">
        <v>0</v>
      </c>
      <c r="Z16" s="10">
        <v>6.9528970971229634E-2</v>
      </c>
      <c r="AA16" s="10">
        <v>0</v>
      </c>
      <c r="AB16" s="10"/>
      <c r="AC16" s="10">
        <v>0</v>
      </c>
    </row>
    <row r="17" spans="1:29" x14ac:dyDescent="0.25">
      <c r="A17" s="15" t="s">
        <v>16</v>
      </c>
      <c r="B17" s="10">
        <v>37.127428168209157</v>
      </c>
      <c r="C17" s="10"/>
      <c r="D17" s="10"/>
      <c r="E17" s="10">
        <v>0</v>
      </c>
      <c r="F17" s="10">
        <v>0</v>
      </c>
      <c r="G17" s="10">
        <v>44.991747229427034</v>
      </c>
      <c r="H17" s="10"/>
      <c r="I17" s="10">
        <v>8.719753942049822</v>
      </c>
      <c r="J17" s="10">
        <v>0</v>
      </c>
      <c r="K17" s="10"/>
      <c r="L17" s="10">
        <v>0.27713960948583677</v>
      </c>
      <c r="M17" s="10">
        <v>0</v>
      </c>
      <c r="N17" s="10"/>
      <c r="O17" s="10">
        <v>0</v>
      </c>
      <c r="P17" s="10">
        <v>0</v>
      </c>
      <c r="Q17" s="10">
        <v>10.351231444922112</v>
      </c>
      <c r="R17" s="10">
        <v>0</v>
      </c>
      <c r="S17" s="10">
        <v>0</v>
      </c>
      <c r="T17" s="10"/>
      <c r="U17" s="10">
        <v>41.069809610154124</v>
      </c>
      <c r="V17" s="10"/>
      <c r="W17" s="10"/>
      <c r="X17" s="10">
        <v>0</v>
      </c>
      <c r="Y17" s="10">
        <v>49.416548213282205</v>
      </c>
      <c r="Z17" s="10">
        <v>73.690509380461165</v>
      </c>
      <c r="AA17" s="10">
        <v>45.43480288314214</v>
      </c>
      <c r="AB17" s="10"/>
      <c r="AC17" s="10">
        <v>4.8966659465687332</v>
      </c>
    </row>
    <row r="18" spans="1:29" x14ac:dyDescent="0.25">
      <c r="A18" s="15" t="s">
        <v>17</v>
      </c>
      <c r="B18" s="10">
        <v>0</v>
      </c>
      <c r="C18" s="10"/>
      <c r="D18" s="10"/>
      <c r="E18" s="10">
        <v>0</v>
      </c>
      <c r="F18" s="10">
        <v>0</v>
      </c>
      <c r="G18" s="10">
        <v>0</v>
      </c>
      <c r="H18" s="10"/>
      <c r="I18" s="10">
        <v>0</v>
      </c>
      <c r="J18" s="10">
        <v>0</v>
      </c>
      <c r="K18" s="10"/>
      <c r="L18" s="10">
        <v>0</v>
      </c>
      <c r="M18" s="10">
        <v>0</v>
      </c>
      <c r="N18" s="10"/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/>
      <c r="U18" s="10">
        <v>0</v>
      </c>
      <c r="V18" s="10"/>
      <c r="W18" s="10"/>
      <c r="X18" s="10">
        <v>0</v>
      </c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15" t="s">
        <v>18</v>
      </c>
      <c r="B19" s="10">
        <v>0</v>
      </c>
      <c r="C19" s="10"/>
      <c r="D19" s="10"/>
      <c r="E19" s="10">
        <v>0</v>
      </c>
      <c r="F19" s="10">
        <v>0</v>
      </c>
      <c r="G19" s="10">
        <v>1.9724121669417594</v>
      </c>
      <c r="H19" s="10"/>
      <c r="I19" s="10">
        <v>0</v>
      </c>
      <c r="J19" s="10">
        <v>0</v>
      </c>
      <c r="K19" s="10"/>
      <c r="L19" s="10">
        <v>0</v>
      </c>
      <c r="M19" s="10">
        <v>0</v>
      </c>
      <c r="N19" s="10"/>
      <c r="O19" s="10">
        <v>0</v>
      </c>
      <c r="P19" s="10">
        <v>0</v>
      </c>
      <c r="Q19" s="10">
        <v>0.10480975782226284</v>
      </c>
      <c r="R19" s="10">
        <v>0</v>
      </c>
      <c r="S19" s="10">
        <v>0</v>
      </c>
      <c r="T19" s="10"/>
      <c r="U19" s="10">
        <v>0</v>
      </c>
      <c r="V19" s="10"/>
      <c r="W19" s="10"/>
      <c r="X19" s="10">
        <v>0</v>
      </c>
      <c r="Y19" s="10">
        <v>1.3090476347889324</v>
      </c>
      <c r="Z19" s="10">
        <v>0.29579562222479111</v>
      </c>
      <c r="AA19" s="10">
        <v>5.8675406690914897</v>
      </c>
      <c r="AB19" s="10"/>
      <c r="AC19" s="10">
        <v>0</v>
      </c>
    </row>
    <row r="20" spans="1:29" x14ac:dyDescent="0.25">
      <c r="A20" s="14"/>
    </row>
    <row r="21" spans="1:2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4" spans="1:29" s="2" customFormat="1" x14ac:dyDescent="0.25"/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C3745-B21D-8042-8C2A-07C477179C29}">
  <dimension ref="A1:AD19"/>
  <sheetViews>
    <sheetView zoomScale="24" zoomScaleNormal="24" workbookViewId="0">
      <selection activeCell="Z31" sqref="Z31"/>
    </sheetView>
  </sheetViews>
  <sheetFormatPr defaultColWidth="10.875" defaultRowHeight="15.75" x14ac:dyDescent="0.25"/>
  <cols>
    <col min="1" max="1" width="28.375" style="1" bestFit="1" customWidth="1"/>
    <col min="2" max="2" width="5.625" style="1" bestFit="1" customWidth="1"/>
    <col min="3" max="4" width="5.5" style="1" bestFit="1" customWidth="1"/>
    <col min="5" max="7" width="5.625" style="1" bestFit="1" customWidth="1"/>
    <col min="8" max="8" width="6.375" style="1" bestFit="1" customWidth="1"/>
    <col min="9" max="13" width="5.625" style="1" bestFit="1" customWidth="1"/>
    <col min="14" max="14" width="5.5" style="1" bestFit="1" customWidth="1"/>
    <col min="15" max="19" width="5.625" style="1" bestFit="1" customWidth="1"/>
    <col min="20" max="23" width="5.5" style="1" bestFit="1" customWidth="1"/>
    <col min="24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30" x14ac:dyDescent="0.25">
      <c r="A1" s="15" t="s">
        <v>69</v>
      </c>
      <c r="B1" s="15" t="s">
        <v>19</v>
      </c>
      <c r="C1" s="15" t="s">
        <v>20</v>
      </c>
      <c r="D1" s="15" t="s">
        <v>21</v>
      </c>
      <c r="E1" s="15" t="s">
        <v>22</v>
      </c>
      <c r="F1" s="15" t="s">
        <v>23</v>
      </c>
      <c r="G1" s="15" t="s">
        <v>24</v>
      </c>
      <c r="H1" s="27" t="s">
        <v>25</v>
      </c>
      <c r="I1" s="15" t="s">
        <v>26</v>
      </c>
      <c r="J1" s="15" t="s">
        <v>27</v>
      </c>
      <c r="K1" s="15" t="s">
        <v>28</v>
      </c>
      <c r="L1" s="15" t="s">
        <v>29</v>
      </c>
      <c r="M1" s="15" t="s">
        <v>30</v>
      </c>
      <c r="N1" s="15" t="s">
        <v>31</v>
      </c>
      <c r="O1" s="15" t="s">
        <v>32</v>
      </c>
      <c r="P1" s="15" t="s">
        <v>33</v>
      </c>
      <c r="Q1" s="15" t="s">
        <v>34</v>
      </c>
      <c r="R1" s="15" t="s">
        <v>35</v>
      </c>
      <c r="S1" s="15" t="s">
        <v>36</v>
      </c>
      <c r="T1" s="15" t="s">
        <v>37</v>
      </c>
      <c r="U1" s="15" t="s">
        <v>38</v>
      </c>
      <c r="V1" s="15" t="s">
        <v>39</v>
      </c>
      <c r="W1" s="15" t="s">
        <v>40</v>
      </c>
      <c r="X1" s="15" t="s">
        <v>41</v>
      </c>
      <c r="Y1" s="15" t="s">
        <v>42</v>
      </c>
      <c r="Z1" s="15" t="s">
        <v>43</v>
      </c>
      <c r="AA1" s="15" t="s">
        <v>44</v>
      </c>
      <c r="AB1" s="15" t="s">
        <v>45</v>
      </c>
      <c r="AC1" s="15" t="s">
        <v>46</v>
      </c>
      <c r="AD1" s="14"/>
    </row>
    <row r="2" spans="1:30" x14ac:dyDescent="0.25">
      <c r="A2" s="26" t="s">
        <v>1</v>
      </c>
      <c r="B2" s="10">
        <v>0</v>
      </c>
      <c r="C2" s="10"/>
      <c r="D2" s="10"/>
      <c r="E2" s="10">
        <v>44.513955726660242</v>
      </c>
      <c r="F2" s="10">
        <v>0</v>
      </c>
      <c r="G2" s="10">
        <v>0</v>
      </c>
      <c r="H2" s="10"/>
      <c r="I2" s="10">
        <v>6.545612584536455</v>
      </c>
      <c r="J2" s="10">
        <v>73.182408863962792</v>
      </c>
      <c r="K2" s="10">
        <v>73.18750343485307</v>
      </c>
      <c r="L2" s="10">
        <v>0</v>
      </c>
      <c r="M2" s="10">
        <v>76.470588235294116</v>
      </c>
      <c r="N2" s="10"/>
      <c r="O2" s="10">
        <v>90.026478375992937</v>
      </c>
      <c r="P2" s="10">
        <v>73.940559160458221</v>
      </c>
      <c r="Q2" s="10">
        <v>5.241613647255898E-2</v>
      </c>
      <c r="R2" s="28">
        <v>78.121472115601705</v>
      </c>
      <c r="S2" s="10">
        <v>92.9324482623975</v>
      </c>
      <c r="T2" s="10"/>
      <c r="U2" s="10"/>
      <c r="V2" s="10"/>
      <c r="W2" s="10"/>
      <c r="X2" s="10">
        <v>29.437748673205522</v>
      </c>
      <c r="Y2" s="10">
        <v>0</v>
      </c>
      <c r="Z2" s="10">
        <v>0</v>
      </c>
      <c r="AA2" s="10">
        <v>0</v>
      </c>
      <c r="AB2" s="10"/>
      <c r="AC2" s="10">
        <v>0</v>
      </c>
    </row>
    <row r="3" spans="1:30" x14ac:dyDescent="0.25">
      <c r="A3" s="26" t="s">
        <v>2</v>
      </c>
      <c r="B3" s="10">
        <v>0.52432813239862808</v>
      </c>
      <c r="C3" s="10"/>
      <c r="D3" s="10"/>
      <c r="E3" s="10">
        <v>37.776708373435994</v>
      </c>
      <c r="F3" s="10">
        <v>68.037023680730854</v>
      </c>
      <c r="G3" s="10">
        <v>0.96955870820560341</v>
      </c>
      <c r="H3" s="10"/>
      <c r="I3" s="10">
        <v>14.9462570756217</v>
      </c>
      <c r="J3" s="10">
        <v>23.86977634908693</v>
      </c>
      <c r="K3" s="10">
        <v>22.787317919276596</v>
      </c>
      <c r="L3" s="10">
        <v>35.749270371529846</v>
      </c>
      <c r="M3" s="10">
        <v>23.52941176470588</v>
      </c>
      <c r="N3" s="10"/>
      <c r="O3" s="10">
        <v>9.973521624007061</v>
      </c>
      <c r="P3" s="10">
        <v>24.513338139870221</v>
      </c>
      <c r="Q3" s="10">
        <v>4.7376123350197519</v>
      </c>
      <c r="R3" s="28">
        <v>19.101377286069088</v>
      </c>
      <c r="S3" s="10">
        <v>7.0675517376024999</v>
      </c>
      <c r="T3" s="10"/>
      <c r="U3" s="10"/>
      <c r="V3" s="10"/>
      <c r="W3" s="10"/>
      <c r="X3" s="10">
        <v>52.878321822625473</v>
      </c>
      <c r="Y3" s="10">
        <v>0.46553524156871606</v>
      </c>
      <c r="Z3" s="10">
        <v>0</v>
      </c>
      <c r="AA3" s="10">
        <v>0</v>
      </c>
      <c r="AB3" s="10"/>
      <c r="AC3" s="10">
        <v>4.9242943890481383</v>
      </c>
    </row>
    <row r="4" spans="1:30" x14ac:dyDescent="0.25">
      <c r="A4" s="26" t="s">
        <v>3</v>
      </c>
      <c r="B4" s="10">
        <v>0.81305507755205764</v>
      </c>
      <c r="C4" s="10"/>
      <c r="D4" s="10"/>
      <c r="E4" s="10">
        <v>13.883541867179977</v>
      </c>
      <c r="F4" s="10">
        <v>11.527827863925953</v>
      </c>
      <c r="G4" s="10">
        <v>2.1322402019351179</v>
      </c>
      <c r="H4" s="10"/>
      <c r="I4" s="10">
        <v>13.780237020076747</v>
      </c>
      <c r="J4" s="10">
        <v>2.1065590588879011</v>
      </c>
      <c r="K4" s="10">
        <v>2.2519231826108639</v>
      </c>
      <c r="L4" s="10">
        <v>25.04468658796441</v>
      </c>
      <c r="M4" s="10">
        <v>0</v>
      </c>
      <c r="N4" s="10"/>
      <c r="O4" s="10">
        <v>0</v>
      </c>
      <c r="P4" s="10">
        <v>1.5461026996715532</v>
      </c>
      <c r="Q4" s="10">
        <v>7.4683830813174064</v>
      </c>
      <c r="R4" s="28">
        <v>2.7771505983291935</v>
      </c>
      <c r="S4" s="10">
        <v>0</v>
      </c>
      <c r="T4" s="10"/>
      <c r="U4" s="10"/>
      <c r="V4" s="10"/>
      <c r="W4" s="10"/>
      <c r="X4" s="10">
        <v>12.768180147414443</v>
      </c>
      <c r="Y4" s="10">
        <v>0.69692553915316657</v>
      </c>
      <c r="Z4" s="10">
        <v>0.69386226209799706</v>
      </c>
      <c r="AA4" s="10">
        <v>0</v>
      </c>
      <c r="AB4" s="10"/>
      <c r="AC4" s="10">
        <v>4.3611052946995246</v>
      </c>
    </row>
    <row r="5" spans="1:30" x14ac:dyDescent="0.25">
      <c r="A5" s="26" t="s">
        <v>4</v>
      </c>
      <c r="B5" s="10">
        <v>4.8785773673261907</v>
      </c>
      <c r="C5" s="10"/>
      <c r="D5" s="10"/>
      <c r="E5" s="10">
        <v>3.8257940327237718</v>
      </c>
      <c r="F5" s="10">
        <v>0</v>
      </c>
      <c r="G5" s="10">
        <v>1.9739432945294673</v>
      </c>
      <c r="H5" s="10"/>
      <c r="I5" s="10">
        <v>6.3071084822658952</v>
      </c>
      <c r="J5" s="10">
        <v>0.84125572806237592</v>
      </c>
      <c r="K5" s="10">
        <v>1.6487294729829536</v>
      </c>
      <c r="L5" s="10">
        <v>7.6446886076972014</v>
      </c>
      <c r="M5" s="10">
        <v>0</v>
      </c>
      <c r="N5" s="10"/>
      <c r="O5" s="10">
        <v>0</v>
      </c>
      <c r="P5" s="10">
        <v>0</v>
      </c>
      <c r="Q5" s="10">
        <v>4.8933945588018339</v>
      </c>
      <c r="R5" s="28">
        <v>0</v>
      </c>
      <c r="S5" s="10">
        <v>0</v>
      </c>
      <c r="T5" s="10"/>
      <c r="U5" s="10"/>
      <c r="V5" s="10"/>
      <c r="W5" s="10"/>
      <c r="X5" s="10">
        <v>3.2565307951738856</v>
      </c>
      <c r="Y5" s="10">
        <v>0.8236392735446515</v>
      </c>
      <c r="Z5" s="10">
        <v>1.6998733567593602</v>
      </c>
      <c r="AA5" s="10">
        <v>0</v>
      </c>
      <c r="AB5" s="10"/>
      <c r="AC5" s="10">
        <v>0</v>
      </c>
    </row>
    <row r="6" spans="1:30" x14ac:dyDescent="0.25">
      <c r="A6" s="26" t="s">
        <v>5</v>
      </c>
      <c r="B6" s="10">
        <v>27.903595437623935</v>
      </c>
      <c r="C6" s="10"/>
      <c r="D6" s="10"/>
      <c r="E6" s="10">
        <v>0</v>
      </c>
      <c r="F6" s="10">
        <v>0</v>
      </c>
      <c r="G6" s="10">
        <v>8.5006667942283567</v>
      </c>
      <c r="H6" s="10"/>
      <c r="I6" s="10">
        <v>12.481714685492591</v>
      </c>
      <c r="J6" s="10">
        <v>0</v>
      </c>
      <c r="K6" s="10">
        <v>0</v>
      </c>
      <c r="L6" s="10">
        <v>9.8058026923038089</v>
      </c>
      <c r="M6" s="10">
        <v>0</v>
      </c>
      <c r="N6" s="10"/>
      <c r="O6" s="10">
        <v>0</v>
      </c>
      <c r="P6" s="10">
        <v>0</v>
      </c>
      <c r="Q6" s="10">
        <v>16.861134809354635</v>
      </c>
      <c r="R6" s="28">
        <v>0</v>
      </c>
      <c r="S6" s="10">
        <v>0</v>
      </c>
      <c r="T6" s="10"/>
      <c r="U6" s="10"/>
      <c r="V6" s="10"/>
      <c r="W6" s="10"/>
      <c r="X6" s="10">
        <v>1.1833136651770457</v>
      </c>
      <c r="Y6" s="10">
        <v>3.2367095197824929</v>
      </c>
      <c r="Z6" s="10">
        <v>1.341348126215151</v>
      </c>
      <c r="AA6" s="10">
        <v>0</v>
      </c>
      <c r="AB6" s="10"/>
      <c r="AC6" s="10">
        <v>0</v>
      </c>
    </row>
    <row r="7" spans="1:30" x14ac:dyDescent="0.25">
      <c r="A7" s="26" t="s">
        <v>6</v>
      </c>
      <c r="B7" s="10">
        <v>0.10093894002563897</v>
      </c>
      <c r="C7" s="10"/>
      <c r="D7" s="10"/>
      <c r="E7" s="10">
        <v>0</v>
      </c>
      <c r="F7" s="10">
        <v>0</v>
      </c>
      <c r="G7" s="10">
        <v>0</v>
      </c>
      <c r="H7" s="10"/>
      <c r="I7" s="10">
        <v>0.1815281222837033</v>
      </c>
      <c r="J7" s="10">
        <v>0</v>
      </c>
      <c r="K7" s="10">
        <v>0</v>
      </c>
      <c r="L7" s="10">
        <v>1.171445017824142</v>
      </c>
      <c r="M7" s="10">
        <v>0</v>
      </c>
      <c r="N7" s="10"/>
      <c r="O7" s="10">
        <v>0</v>
      </c>
      <c r="P7" s="10">
        <v>0</v>
      </c>
      <c r="Q7" s="10">
        <v>8.2931125013401878</v>
      </c>
      <c r="R7" s="28">
        <v>0</v>
      </c>
      <c r="S7" s="10">
        <v>0</v>
      </c>
      <c r="T7" s="10"/>
      <c r="U7" s="10"/>
      <c r="V7" s="10"/>
      <c r="W7" s="10"/>
      <c r="X7" s="10">
        <v>0.4062602774177323</v>
      </c>
      <c r="Y7" s="10">
        <v>0</v>
      </c>
      <c r="Z7" s="10">
        <v>0</v>
      </c>
      <c r="AA7" s="10">
        <v>0</v>
      </c>
      <c r="AB7" s="10"/>
      <c r="AC7" s="10">
        <v>0</v>
      </c>
    </row>
    <row r="8" spans="1:30" x14ac:dyDescent="0.25">
      <c r="A8" s="26" t="s">
        <v>7</v>
      </c>
      <c r="B8" s="10">
        <v>7.5184496517953031E-2</v>
      </c>
      <c r="C8" s="10"/>
      <c r="D8" s="10"/>
      <c r="E8" s="10">
        <v>0</v>
      </c>
      <c r="F8" s="10">
        <v>0</v>
      </c>
      <c r="G8" s="10">
        <v>0</v>
      </c>
      <c r="H8" s="10"/>
      <c r="I8" s="10">
        <v>6.8636180542305331E-2</v>
      </c>
      <c r="J8" s="10">
        <v>0</v>
      </c>
      <c r="K8" s="10">
        <v>0</v>
      </c>
      <c r="L8" s="10">
        <v>0</v>
      </c>
      <c r="M8" s="10">
        <v>0</v>
      </c>
      <c r="N8" s="10"/>
      <c r="O8" s="10">
        <v>0</v>
      </c>
      <c r="P8" s="10">
        <v>0</v>
      </c>
      <c r="Q8" s="10">
        <v>1.4936766162634811</v>
      </c>
      <c r="R8" s="28">
        <v>0</v>
      </c>
      <c r="S8" s="10">
        <v>0</v>
      </c>
      <c r="T8" s="10"/>
      <c r="U8" s="10"/>
      <c r="V8" s="10"/>
      <c r="W8" s="10"/>
      <c r="X8" s="10">
        <v>0</v>
      </c>
      <c r="Y8" s="10">
        <v>0</v>
      </c>
      <c r="Z8" s="10">
        <v>0</v>
      </c>
      <c r="AA8" s="10">
        <v>0</v>
      </c>
      <c r="AB8" s="10"/>
      <c r="AC8" s="10">
        <v>0</v>
      </c>
    </row>
    <row r="9" spans="1:30" x14ac:dyDescent="0.25">
      <c r="A9" s="26" t="s">
        <v>8</v>
      </c>
      <c r="B9" s="10">
        <v>0</v>
      </c>
      <c r="C9" s="10"/>
      <c r="D9" s="10"/>
      <c r="E9" s="10">
        <v>0</v>
      </c>
      <c r="F9" s="10">
        <v>0</v>
      </c>
      <c r="G9" s="10">
        <v>0</v>
      </c>
      <c r="H9" s="10"/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/>
      <c r="O9" s="10">
        <v>0</v>
      </c>
      <c r="P9" s="10">
        <v>0</v>
      </c>
      <c r="Q9" s="10">
        <v>0.39312102354419232</v>
      </c>
      <c r="R9" s="28">
        <v>0</v>
      </c>
      <c r="S9" s="10">
        <v>0</v>
      </c>
      <c r="T9" s="10"/>
      <c r="U9" s="10"/>
      <c r="V9" s="10"/>
      <c r="W9" s="10"/>
      <c r="X9" s="10">
        <v>0</v>
      </c>
      <c r="Y9" s="10">
        <v>0</v>
      </c>
      <c r="Z9" s="10">
        <v>0</v>
      </c>
      <c r="AA9" s="10">
        <v>0</v>
      </c>
      <c r="AB9" s="10"/>
      <c r="AC9" s="10">
        <v>0</v>
      </c>
    </row>
    <row r="10" spans="1:30" x14ac:dyDescent="0.25">
      <c r="A10" s="26" t="s">
        <v>9</v>
      </c>
      <c r="B10" s="10">
        <v>1.466732881379422</v>
      </c>
      <c r="C10" s="10"/>
      <c r="D10" s="10"/>
      <c r="E10" s="10">
        <v>0</v>
      </c>
      <c r="F10" s="10">
        <v>0</v>
      </c>
      <c r="G10" s="10">
        <v>0</v>
      </c>
      <c r="H10" s="10"/>
      <c r="I10" s="10">
        <v>5.648837159999152</v>
      </c>
      <c r="J10" s="10">
        <v>0</v>
      </c>
      <c r="K10" s="10">
        <v>0</v>
      </c>
      <c r="L10" s="10">
        <v>8.836330953414862</v>
      </c>
      <c r="M10" s="10">
        <v>0</v>
      </c>
      <c r="N10" s="10"/>
      <c r="O10" s="10">
        <v>0</v>
      </c>
      <c r="P10" s="10">
        <v>0</v>
      </c>
      <c r="Q10" s="10">
        <v>4.1758799633820143</v>
      </c>
      <c r="R10" s="28">
        <v>0</v>
      </c>
      <c r="S10" s="10">
        <v>0</v>
      </c>
      <c r="T10" s="10"/>
      <c r="U10" s="10"/>
      <c r="V10" s="10"/>
      <c r="W10" s="10"/>
      <c r="X10" s="10">
        <v>0</v>
      </c>
      <c r="Y10" s="10">
        <v>0</v>
      </c>
      <c r="Z10" s="10">
        <v>0</v>
      </c>
      <c r="AA10" s="10">
        <v>0</v>
      </c>
      <c r="AB10" s="10"/>
      <c r="AC10" s="10">
        <v>7.8196639638403731</v>
      </c>
    </row>
    <row r="11" spans="1:30" x14ac:dyDescent="0.25">
      <c r="A11" s="26" t="s">
        <v>10</v>
      </c>
      <c r="B11" s="10">
        <v>1.2266355140186915</v>
      </c>
      <c r="C11" s="10"/>
      <c r="D11" s="10"/>
      <c r="E11" s="10">
        <v>0</v>
      </c>
      <c r="F11" s="10">
        <v>0</v>
      </c>
      <c r="G11" s="10">
        <v>0.30499267026693055</v>
      </c>
      <c r="H11" s="10"/>
      <c r="I11" s="10">
        <v>1.2402213318069071</v>
      </c>
      <c r="J11" s="10">
        <v>0</v>
      </c>
      <c r="K11" s="10">
        <v>0</v>
      </c>
      <c r="L11" s="10">
        <v>0</v>
      </c>
      <c r="M11" s="10">
        <v>0</v>
      </c>
      <c r="N11" s="10"/>
      <c r="O11" s="10">
        <v>0</v>
      </c>
      <c r="P11" s="10">
        <v>0</v>
      </c>
      <c r="Q11" s="10">
        <v>8.1190029571131532</v>
      </c>
      <c r="R11" s="28">
        <v>0</v>
      </c>
      <c r="S11" s="10">
        <v>0</v>
      </c>
      <c r="T11" s="10"/>
      <c r="U11" s="10"/>
      <c r="V11" s="10"/>
      <c r="W11" s="10"/>
      <c r="X11" s="10">
        <v>0</v>
      </c>
      <c r="Y11" s="10">
        <v>1.3263622415108685</v>
      </c>
      <c r="Z11" s="10">
        <v>0</v>
      </c>
      <c r="AA11" s="10">
        <v>0</v>
      </c>
      <c r="AB11" s="10"/>
      <c r="AC11" s="10">
        <v>13.675386470465064</v>
      </c>
    </row>
    <row r="12" spans="1:30" x14ac:dyDescent="0.25">
      <c r="A12" s="26" t="s">
        <v>11</v>
      </c>
      <c r="B12" s="10">
        <v>7.1508201664723243</v>
      </c>
      <c r="C12" s="10"/>
      <c r="D12" s="10"/>
      <c r="E12" s="10">
        <v>0</v>
      </c>
      <c r="F12" s="10">
        <v>0</v>
      </c>
      <c r="G12" s="10">
        <v>1.5293710929289799</v>
      </c>
      <c r="H12" s="10"/>
      <c r="I12" s="10">
        <v>1.03616782208654</v>
      </c>
      <c r="J12" s="10">
        <v>0</v>
      </c>
      <c r="K12" s="10">
        <v>0</v>
      </c>
      <c r="L12" s="10">
        <v>3.2951940458277367</v>
      </c>
      <c r="M12" s="10">
        <v>0</v>
      </c>
      <c r="N12" s="10"/>
      <c r="O12" s="10">
        <v>0</v>
      </c>
      <c r="P12" s="10">
        <v>0</v>
      </c>
      <c r="Q12" s="10">
        <v>1.9491105293205058</v>
      </c>
      <c r="R12" s="28">
        <v>0</v>
      </c>
      <c r="S12" s="10">
        <v>0</v>
      </c>
      <c r="T12" s="10"/>
      <c r="U12" s="10"/>
      <c r="V12" s="10"/>
      <c r="W12" s="10"/>
      <c r="X12" s="10">
        <v>0</v>
      </c>
      <c r="Y12" s="10">
        <v>0.64458725755668378</v>
      </c>
      <c r="Z12" s="10">
        <v>0</v>
      </c>
      <c r="AA12" s="10">
        <v>0</v>
      </c>
      <c r="AB12" s="10"/>
      <c r="AC12" s="10">
        <v>0.40939514935341553</v>
      </c>
    </row>
    <row r="13" spans="1:30" x14ac:dyDescent="0.25">
      <c r="A13" s="26" t="s">
        <v>12</v>
      </c>
      <c r="B13" s="10">
        <v>17.230027450415562</v>
      </c>
      <c r="C13" s="10"/>
      <c r="D13" s="10"/>
      <c r="E13" s="10">
        <v>0</v>
      </c>
      <c r="F13" s="10">
        <v>0</v>
      </c>
      <c r="G13" s="10">
        <v>5.7559534044642882E-2</v>
      </c>
      <c r="H13" s="10"/>
      <c r="I13" s="10">
        <v>0.19027327270029043</v>
      </c>
      <c r="J13" s="10">
        <v>0</v>
      </c>
      <c r="K13" s="10">
        <v>0</v>
      </c>
      <c r="L13" s="10">
        <v>8.4525817234379907</v>
      </c>
      <c r="M13" s="10">
        <v>0</v>
      </c>
      <c r="N13" s="10"/>
      <c r="O13" s="10">
        <v>0</v>
      </c>
      <c r="P13" s="10">
        <v>0</v>
      </c>
      <c r="Q13" s="10">
        <v>0.19426959671647731</v>
      </c>
      <c r="R13" s="28">
        <v>0</v>
      </c>
      <c r="S13" s="10">
        <v>0</v>
      </c>
      <c r="T13" s="10"/>
      <c r="U13" s="10"/>
      <c r="V13" s="10"/>
      <c r="W13" s="10"/>
      <c r="X13" s="10">
        <v>0</v>
      </c>
      <c r="Y13" s="10">
        <v>0.83410692986394808</v>
      </c>
      <c r="Z13" s="10">
        <v>0.65462069457574523</v>
      </c>
      <c r="AA13" s="10">
        <v>0</v>
      </c>
      <c r="AB13" s="10"/>
      <c r="AC13" s="10">
        <v>0</v>
      </c>
    </row>
    <row r="14" spans="1:30" x14ac:dyDescent="0.25">
      <c r="A14" s="26" t="s">
        <v>13</v>
      </c>
      <c r="B14" s="10">
        <v>0</v>
      </c>
      <c r="C14" s="10"/>
      <c r="D14" s="10"/>
      <c r="E14" s="10">
        <v>0</v>
      </c>
      <c r="F14" s="10">
        <v>0</v>
      </c>
      <c r="G14" s="10">
        <v>7.7842026813024061</v>
      </c>
      <c r="H14" s="10"/>
      <c r="I14" s="10">
        <v>5.7373486823973376</v>
      </c>
      <c r="J14" s="10">
        <v>0</v>
      </c>
      <c r="K14" s="10">
        <v>0</v>
      </c>
      <c r="L14" s="10">
        <v>0</v>
      </c>
      <c r="M14" s="10">
        <v>0</v>
      </c>
      <c r="N14" s="10"/>
      <c r="O14" s="10">
        <v>0</v>
      </c>
      <c r="P14" s="10">
        <v>0</v>
      </c>
      <c r="Q14" s="10">
        <v>11.931085609662897</v>
      </c>
      <c r="R14" s="28">
        <v>0</v>
      </c>
      <c r="S14" s="10">
        <v>0</v>
      </c>
      <c r="T14" s="10"/>
      <c r="U14" s="10"/>
      <c r="V14" s="10"/>
      <c r="W14" s="10"/>
      <c r="X14" s="10">
        <v>0</v>
      </c>
      <c r="Y14" s="10">
        <v>6.3411960123738718</v>
      </c>
      <c r="Z14" s="10">
        <v>0.56186789861405917</v>
      </c>
      <c r="AA14" s="10">
        <v>0.77025689573561684</v>
      </c>
      <c r="AB14" s="10"/>
      <c r="AC14" s="10">
        <v>0</v>
      </c>
    </row>
    <row r="15" spans="1:30" x14ac:dyDescent="0.25">
      <c r="A15" s="26" t="s">
        <v>14</v>
      </c>
      <c r="B15" s="10">
        <v>20.183746993982439</v>
      </c>
      <c r="C15" s="10"/>
      <c r="D15" s="10"/>
      <c r="E15" s="10">
        <v>0</v>
      </c>
      <c r="F15" s="10">
        <v>20.435148455343192</v>
      </c>
      <c r="G15" s="10">
        <v>44.693544959069484</v>
      </c>
      <c r="H15" s="10"/>
      <c r="I15" s="10">
        <v>24.658144120078866</v>
      </c>
      <c r="J15" s="10">
        <v>0</v>
      </c>
      <c r="K15" s="10">
        <v>0.12452599027651741</v>
      </c>
      <c r="L15" s="10">
        <v>0</v>
      </c>
      <c r="M15" s="10">
        <v>0</v>
      </c>
      <c r="N15" s="10"/>
      <c r="O15" s="10">
        <v>0</v>
      </c>
      <c r="P15" s="10">
        <v>0</v>
      </c>
      <c r="Q15" s="10">
        <v>14.790147599075201</v>
      </c>
      <c r="R15" s="28">
        <v>0</v>
      </c>
      <c r="S15" s="10">
        <v>0</v>
      </c>
      <c r="T15" s="10"/>
      <c r="U15" s="10"/>
      <c r="V15" s="10"/>
      <c r="W15" s="10"/>
      <c r="X15" s="10">
        <v>6.9644618985896967E-2</v>
      </c>
      <c r="Y15" s="10">
        <v>55.367015313079342</v>
      </c>
      <c r="Z15" s="10">
        <v>20.764140342115123</v>
      </c>
      <c r="AA15" s="10">
        <v>63.384827230087353</v>
      </c>
      <c r="AB15" s="10"/>
      <c r="AC15" s="10">
        <v>59.712484746962026</v>
      </c>
    </row>
    <row r="16" spans="1:30" x14ac:dyDescent="0.25">
      <c r="A16" s="26" t="s">
        <v>15</v>
      </c>
      <c r="B16" s="10">
        <v>6.7481947299568885</v>
      </c>
      <c r="C16" s="10"/>
      <c r="D16" s="10"/>
      <c r="E16" s="10">
        <v>0</v>
      </c>
      <c r="F16" s="10">
        <v>0</v>
      </c>
      <c r="G16" s="10">
        <v>0.13756000034972882</v>
      </c>
      <c r="H16" s="10"/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/>
      <c r="O16" s="10">
        <v>0</v>
      </c>
      <c r="P16" s="10">
        <v>0</v>
      </c>
      <c r="Q16" s="10">
        <v>8.2931125013401857E-2</v>
      </c>
      <c r="R16" s="28">
        <v>0</v>
      </c>
      <c r="S16" s="10">
        <v>0</v>
      </c>
      <c r="T16" s="10"/>
      <c r="U16" s="10"/>
      <c r="V16" s="10"/>
      <c r="W16" s="10"/>
      <c r="X16" s="10">
        <v>0</v>
      </c>
      <c r="Y16" s="10">
        <v>0.25342746878296968</v>
      </c>
      <c r="Z16" s="10">
        <v>0</v>
      </c>
      <c r="AA16" s="10">
        <v>0</v>
      </c>
      <c r="AB16" s="10"/>
      <c r="AC16" s="10">
        <v>1.0108522206257176</v>
      </c>
    </row>
    <row r="17" spans="1:29" x14ac:dyDescent="0.25">
      <c r="A17" s="26" t="s">
        <v>16</v>
      </c>
      <c r="B17" s="10">
        <v>11.698162812330278</v>
      </c>
      <c r="C17" s="10"/>
      <c r="D17" s="10"/>
      <c r="E17" s="10">
        <v>0</v>
      </c>
      <c r="F17" s="10">
        <v>0</v>
      </c>
      <c r="G17" s="10">
        <v>31.916360063139265</v>
      </c>
      <c r="H17" s="10"/>
      <c r="I17" s="10">
        <v>7.1779134601115135</v>
      </c>
      <c r="J17" s="10">
        <v>0</v>
      </c>
      <c r="K17" s="10">
        <v>0</v>
      </c>
      <c r="L17" s="10">
        <v>0</v>
      </c>
      <c r="M17" s="10">
        <v>0</v>
      </c>
      <c r="N17" s="10"/>
      <c r="O17" s="10">
        <v>0</v>
      </c>
      <c r="P17" s="10">
        <v>0</v>
      </c>
      <c r="Q17" s="10">
        <v>14.564721557602311</v>
      </c>
      <c r="R17" s="28">
        <v>0</v>
      </c>
      <c r="S17" s="10">
        <v>0</v>
      </c>
      <c r="T17" s="10"/>
      <c r="U17" s="10"/>
      <c r="V17" s="10"/>
      <c r="W17" s="10"/>
      <c r="X17" s="10">
        <v>0</v>
      </c>
      <c r="Y17" s="10">
        <v>30.010495202783297</v>
      </c>
      <c r="Z17" s="10">
        <v>74.284287319622578</v>
      </c>
      <c r="AA17" s="10">
        <v>35.844915874177033</v>
      </c>
      <c r="AB17" s="10"/>
      <c r="AC17" s="10">
        <v>8.0868177650057405</v>
      </c>
    </row>
    <row r="18" spans="1:29" x14ac:dyDescent="0.25">
      <c r="A18" s="26" t="s">
        <v>17</v>
      </c>
      <c r="B18" s="10">
        <v>0</v>
      </c>
      <c r="C18" s="10"/>
      <c r="D18" s="10"/>
      <c r="E18" s="10">
        <v>0</v>
      </c>
      <c r="F18" s="10">
        <v>0</v>
      </c>
      <c r="G18" s="10">
        <v>0</v>
      </c>
      <c r="H18" s="10"/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/>
      <c r="O18" s="10">
        <v>0</v>
      </c>
      <c r="P18" s="10">
        <v>0</v>
      </c>
      <c r="Q18" s="10">
        <v>0</v>
      </c>
      <c r="R18" s="28">
        <v>0</v>
      </c>
      <c r="S18" s="10">
        <v>0</v>
      </c>
      <c r="T18" s="10"/>
      <c r="U18" s="10"/>
      <c r="V18" s="10"/>
      <c r="W18" s="10"/>
      <c r="X18" s="10">
        <v>0</v>
      </c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26" t="s">
        <v>18</v>
      </c>
      <c r="B19" s="10">
        <v>0</v>
      </c>
      <c r="C19" s="10"/>
      <c r="D19" s="10"/>
      <c r="E19" s="10">
        <v>0</v>
      </c>
      <c r="F19" s="10">
        <v>0</v>
      </c>
      <c r="G19" s="10">
        <v>0</v>
      </c>
      <c r="H19" s="10"/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/>
      <c r="O19" s="10">
        <v>0</v>
      </c>
      <c r="P19" s="10">
        <v>0</v>
      </c>
      <c r="Q19" s="10">
        <v>0</v>
      </c>
      <c r="R19" s="28">
        <v>0</v>
      </c>
      <c r="S19" s="10">
        <v>0</v>
      </c>
      <c r="T19" s="10"/>
      <c r="U19" s="10"/>
      <c r="V19" s="10"/>
      <c r="W19" s="10"/>
      <c r="X19" s="10">
        <v>0</v>
      </c>
      <c r="Y19" s="10">
        <v>0</v>
      </c>
      <c r="Z19" s="10">
        <v>0</v>
      </c>
      <c r="AA19" s="10">
        <v>0</v>
      </c>
      <c r="AB19" s="10"/>
      <c r="AC19" s="10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5FDE8-D853-2944-99AC-99FE997CD6B0}">
  <dimension ref="A1:AC19"/>
  <sheetViews>
    <sheetView zoomScale="42" zoomScaleNormal="42" workbookViewId="0">
      <selection activeCell="X25" sqref="X25"/>
    </sheetView>
  </sheetViews>
  <sheetFormatPr defaultColWidth="10.875" defaultRowHeight="15.75" x14ac:dyDescent="0.25"/>
  <cols>
    <col min="1" max="1" width="28.375" style="1" bestFit="1" customWidth="1"/>
    <col min="2" max="2" width="5.625" style="1" bestFit="1" customWidth="1"/>
    <col min="3" max="5" width="5.5" style="1" bestFit="1" customWidth="1"/>
    <col min="6" max="7" width="5.625" style="1" bestFit="1" customWidth="1"/>
    <col min="8" max="8" width="6.375" style="1" bestFit="1" customWidth="1"/>
    <col min="9" max="11" width="5.625" style="1" bestFit="1" customWidth="1"/>
    <col min="12" max="12" width="5.5" style="1" bestFit="1" customWidth="1"/>
    <col min="13" max="19" width="5.625" style="1" bestFit="1" customWidth="1"/>
    <col min="20" max="22" width="5.5" style="1" bestFit="1" customWidth="1"/>
    <col min="23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29" x14ac:dyDescent="0.25">
      <c r="A1" s="11" t="s">
        <v>70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1" t="s">
        <v>36</v>
      </c>
      <c r="T1" s="11" t="s">
        <v>37</v>
      </c>
      <c r="U1" s="11" t="s">
        <v>38</v>
      </c>
      <c r="V1" s="11" t="s">
        <v>39</v>
      </c>
      <c r="W1" s="11" t="s">
        <v>40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</row>
    <row r="2" spans="1:29" x14ac:dyDescent="0.25">
      <c r="A2" s="26" t="s">
        <v>1</v>
      </c>
      <c r="B2" s="10">
        <v>0</v>
      </c>
      <c r="C2" s="10"/>
      <c r="D2" s="10"/>
      <c r="E2" s="29"/>
      <c r="F2" s="10">
        <v>8.1020546521529777</v>
      </c>
      <c r="G2" s="10">
        <v>0</v>
      </c>
      <c r="H2" s="10"/>
      <c r="I2" s="10">
        <v>8.4668105748928948</v>
      </c>
      <c r="J2" s="10">
        <v>69.631523674718053</v>
      </c>
      <c r="K2" s="10">
        <v>70.951136686141524</v>
      </c>
      <c r="L2" s="29"/>
      <c r="M2" s="10">
        <v>75.316456053271025</v>
      </c>
      <c r="N2" s="10">
        <v>0.9502963834212228</v>
      </c>
      <c r="O2" s="10">
        <v>87.390859942956126</v>
      </c>
      <c r="P2" s="10">
        <v>65.698041692987999</v>
      </c>
      <c r="Q2" s="10">
        <v>3.3974586344874443E-2</v>
      </c>
      <c r="R2" s="10">
        <v>73.735940090614221</v>
      </c>
      <c r="S2" s="10">
        <v>74.224021592442639</v>
      </c>
      <c r="T2" s="10"/>
      <c r="U2" s="10"/>
      <c r="V2" s="10"/>
      <c r="W2" s="10">
        <v>0</v>
      </c>
      <c r="X2" s="10">
        <v>34.438736044576643</v>
      </c>
      <c r="Y2" s="10">
        <v>0</v>
      </c>
      <c r="Z2" s="10">
        <v>0</v>
      </c>
      <c r="AA2" s="10">
        <v>0</v>
      </c>
      <c r="AB2" s="10"/>
      <c r="AC2" s="10">
        <v>0</v>
      </c>
    </row>
    <row r="3" spans="1:29" x14ac:dyDescent="0.25">
      <c r="A3" s="26" t="s">
        <v>2</v>
      </c>
      <c r="B3" s="10">
        <v>0.38825862624087187</v>
      </c>
      <c r="C3" s="10"/>
      <c r="D3" s="10"/>
      <c r="E3" s="29"/>
      <c r="F3" s="10">
        <v>37.465929923278168</v>
      </c>
      <c r="G3" s="10">
        <v>0.85528377763946073</v>
      </c>
      <c r="H3" s="10"/>
      <c r="I3" s="10">
        <v>17.831079453400655</v>
      </c>
      <c r="J3" s="10">
        <v>24.428108305556822</v>
      </c>
      <c r="K3" s="10">
        <v>24.90629556775589</v>
      </c>
      <c r="L3" s="29"/>
      <c r="M3" s="10">
        <v>22.510311584460776</v>
      </c>
      <c r="N3" s="10">
        <v>46.813780855422529</v>
      </c>
      <c r="O3" s="10">
        <v>12.609140057043861</v>
      </c>
      <c r="P3" s="10">
        <v>31.364497789008212</v>
      </c>
      <c r="Q3" s="10">
        <v>5.6485864827664116</v>
      </c>
      <c r="R3" s="10">
        <v>22.547001334066429</v>
      </c>
      <c r="S3" s="10">
        <v>23.129404708352077</v>
      </c>
      <c r="T3" s="10"/>
      <c r="U3" s="10"/>
      <c r="V3" s="10"/>
      <c r="W3" s="10">
        <v>22.442304197710339</v>
      </c>
      <c r="X3" s="10">
        <v>54.214104007673377</v>
      </c>
      <c r="Y3" s="10">
        <v>0.17781544270370273</v>
      </c>
      <c r="Z3" s="10">
        <v>0</v>
      </c>
      <c r="AA3" s="10">
        <v>0</v>
      </c>
      <c r="AB3" s="10"/>
      <c r="AC3" s="10">
        <v>7.2775362012067388</v>
      </c>
    </row>
    <row r="4" spans="1:29" x14ac:dyDescent="0.25">
      <c r="A4" s="26" t="s">
        <v>3</v>
      </c>
      <c r="B4" s="10">
        <v>0.77516443496870924</v>
      </c>
      <c r="C4" s="10"/>
      <c r="D4" s="10"/>
      <c r="E4" s="29"/>
      <c r="F4" s="10">
        <v>17.78926109044388</v>
      </c>
      <c r="G4" s="10">
        <v>1.9643937086428906</v>
      </c>
      <c r="H4" s="10"/>
      <c r="I4" s="10">
        <v>14.524654124293249</v>
      </c>
      <c r="J4" s="10">
        <v>3.8354413040500432</v>
      </c>
      <c r="K4" s="10">
        <v>2.2117181918714461</v>
      </c>
      <c r="L4" s="29"/>
      <c r="M4" s="10">
        <v>1.4696581874065244</v>
      </c>
      <c r="N4" s="10">
        <v>18.616461937514117</v>
      </c>
      <c r="O4" s="10">
        <v>0</v>
      </c>
      <c r="P4" s="10">
        <v>2.6184459886291851</v>
      </c>
      <c r="Q4" s="10">
        <v>9.469689103461338</v>
      </c>
      <c r="R4" s="10">
        <v>2.5530536482241573</v>
      </c>
      <c r="S4" s="10">
        <v>2.6465736992052782</v>
      </c>
      <c r="T4" s="10"/>
      <c r="U4" s="10"/>
      <c r="V4" s="10"/>
      <c r="W4" s="10">
        <v>24.380640862559815</v>
      </c>
      <c r="X4" s="10">
        <v>9.1477892618406695</v>
      </c>
      <c r="Y4" s="10">
        <v>0.34932537325479185</v>
      </c>
      <c r="Z4" s="10">
        <v>0.30486904414201843</v>
      </c>
      <c r="AA4" s="10">
        <v>0</v>
      </c>
      <c r="AB4" s="10"/>
      <c r="AC4" s="10">
        <v>13.184234558418856</v>
      </c>
    </row>
    <row r="5" spans="1:29" x14ac:dyDescent="0.25">
      <c r="A5" s="26" t="s">
        <v>4</v>
      </c>
      <c r="B5" s="10">
        <v>2.7868040768508573</v>
      </c>
      <c r="C5" s="10"/>
      <c r="D5" s="10"/>
      <c r="E5" s="29"/>
      <c r="F5" s="10">
        <v>13.359006403967749</v>
      </c>
      <c r="G5" s="10">
        <v>1.3629360843673988</v>
      </c>
      <c r="H5" s="10"/>
      <c r="I5" s="10">
        <v>6.4475293917594438</v>
      </c>
      <c r="J5" s="10">
        <v>1.7601935984658237</v>
      </c>
      <c r="K5" s="10">
        <v>1.7468659170312089</v>
      </c>
      <c r="L5" s="29"/>
      <c r="M5" s="10">
        <v>0.67700185216423392</v>
      </c>
      <c r="N5" s="10">
        <v>8.8798186647556889</v>
      </c>
      <c r="O5" s="10">
        <v>0</v>
      </c>
      <c r="P5" s="10">
        <v>0.31901452937460517</v>
      </c>
      <c r="Q5" s="10">
        <v>7.0191993793200247</v>
      </c>
      <c r="R5" s="10">
        <v>1.039975108792478</v>
      </c>
      <c r="S5" s="10">
        <v>0</v>
      </c>
      <c r="T5" s="10"/>
      <c r="U5" s="10"/>
      <c r="V5" s="10"/>
      <c r="W5" s="10">
        <v>17.838754618692835</v>
      </c>
      <c r="X5" s="10">
        <v>1.7084841709614194</v>
      </c>
      <c r="Y5" s="10">
        <v>0.24213166666036115</v>
      </c>
      <c r="Z5" s="10">
        <v>0.66946485473597162</v>
      </c>
      <c r="AA5" s="10">
        <v>0</v>
      </c>
      <c r="AB5" s="10"/>
      <c r="AC5" s="10">
        <v>9.999052509137238</v>
      </c>
    </row>
    <row r="6" spans="1:29" x14ac:dyDescent="0.25">
      <c r="A6" s="26" t="s">
        <v>5</v>
      </c>
      <c r="B6" s="10">
        <v>15.286837897288683</v>
      </c>
      <c r="C6" s="10"/>
      <c r="D6" s="10"/>
      <c r="E6" s="29"/>
      <c r="F6" s="10">
        <v>17.584905487443848</v>
      </c>
      <c r="G6" s="10">
        <v>8.1665805864929162</v>
      </c>
      <c r="H6" s="10"/>
      <c r="I6" s="10">
        <v>13.343787935326318</v>
      </c>
      <c r="J6" s="10">
        <v>0.34473311720925987</v>
      </c>
      <c r="K6" s="10">
        <v>0.18398363719992564</v>
      </c>
      <c r="L6" s="29"/>
      <c r="M6" s="10">
        <v>2.657232269744618E-2</v>
      </c>
      <c r="N6" s="10">
        <v>11.606078781128048</v>
      </c>
      <c r="O6" s="10">
        <v>0</v>
      </c>
      <c r="P6" s="10">
        <v>0</v>
      </c>
      <c r="Q6" s="10">
        <v>29.405876689695727</v>
      </c>
      <c r="R6" s="10">
        <v>0.12402981830270947</v>
      </c>
      <c r="S6" s="10">
        <v>0</v>
      </c>
      <c r="T6" s="10"/>
      <c r="U6" s="10"/>
      <c r="V6" s="10"/>
      <c r="W6" s="10">
        <v>33.315161427100371</v>
      </c>
      <c r="X6" s="10">
        <v>0.36860209672710936</v>
      </c>
      <c r="Y6" s="10">
        <v>2.8627025172865617</v>
      </c>
      <c r="Z6" s="10">
        <v>4.2005637944217824</v>
      </c>
      <c r="AA6" s="10">
        <v>0.25171547267512201</v>
      </c>
      <c r="AB6" s="10"/>
      <c r="AC6" s="10">
        <v>10.220805689783427</v>
      </c>
    </row>
    <row r="7" spans="1:29" x14ac:dyDescent="0.25">
      <c r="A7" s="26" t="s">
        <v>6</v>
      </c>
      <c r="B7" s="10">
        <v>0.15286837897288683</v>
      </c>
      <c r="C7" s="10"/>
      <c r="D7" s="10"/>
      <c r="E7" s="29"/>
      <c r="F7" s="10">
        <v>3.5590455049618059</v>
      </c>
      <c r="G7" s="10">
        <v>8.994274564853684E-2</v>
      </c>
      <c r="H7" s="10"/>
      <c r="I7" s="10">
        <v>0.12044835127462694</v>
      </c>
      <c r="J7" s="10">
        <v>0</v>
      </c>
      <c r="K7" s="10">
        <v>0</v>
      </c>
      <c r="L7" s="29"/>
      <c r="M7" s="10">
        <v>0</v>
      </c>
      <c r="N7" s="10">
        <v>0.37778175898302707</v>
      </c>
      <c r="O7" s="10">
        <v>0</v>
      </c>
      <c r="P7" s="10">
        <v>0</v>
      </c>
      <c r="Q7" s="10">
        <v>0.58977888275943413</v>
      </c>
      <c r="R7" s="10">
        <v>0</v>
      </c>
      <c r="S7" s="10">
        <v>0</v>
      </c>
      <c r="T7" s="10"/>
      <c r="U7" s="10"/>
      <c r="V7" s="10"/>
      <c r="W7" s="10">
        <v>0</v>
      </c>
      <c r="X7" s="10">
        <v>5.2868840880932105E-2</v>
      </c>
      <c r="Y7" s="10">
        <v>1.8033764756474814E-2</v>
      </c>
      <c r="Z7" s="10">
        <v>0</v>
      </c>
      <c r="AA7" s="10">
        <v>0</v>
      </c>
      <c r="AB7" s="10"/>
      <c r="AC7" s="10">
        <v>0.5745423316742162</v>
      </c>
    </row>
    <row r="8" spans="1:29" x14ac:dyDescent="0.25">
      <c r="A8" s="15" t="s">
        <v>7</v>
      </c>
      <c r="B8" s="10">
        <v>0</v>
      </c>
      <c r="C8" s="10"/>
      <c r="D8" s="10"/>
      <c r="E8" s="10"/>
      <c r="F8" s="10">
        <v>0.44139108591146703</v>
      </c>
      <c r="G8" s="10">
        <v>0</v>
      </c>
      <c r="H8" s="10"/>
      <c r="I8" s="10">
        <v>1.8421512547884121E-2</v>
      </c>
      <c r="J8" s="10">
        <v>0</v>
      </c>
      <c r="K8" s="10">
        <v>0</v>
      </c>
      <c r="L8" s="10"/>
      <c r="M8" s="10">
        <v>0</v>
      </c>
      <c r="N8" s="10">
        <v>0</v>
      </c>
      <c r="O8" s="10">
        <v>0</v>
      </c>
      <c r="P8" s="10">
        <v>0</v>
      </c>
      <c r="Q8" s="10">
        <v>0.13664595241398159</v>
      </c>
      <c r="R8" s="10">
        <v>0</v>
      </c>
      <c r="S8" s="10">
        <v>0</v>
      </c>
      <c r="T8" s="10"/>
      <c r="U8" s="10"/>
      <c r="V8" s="10"/>
      <c r="W8" s="10">
        <v>0</v>
      </c>
      <c r="X8" s="10">
        <v>0</v>
      </c>
      <c r="Y8" s="10">
        <v>1.8159874999527089E-2</v>
      </c>
      <c r="Z8" s="10">
        <v>0</v>
      </c>
      <c r="AA8" s="10">
        <v>0</v>
      </c>
      <c r="AB8" s="10"/>
      <c r="AC8" s="10">
        <v>0</v>
      </c>
    </row>
    <row r="9" spans="1:29" x14ac:dyDescent="0.25">
      <c r="A9" s="15" t="s">
        <v>8</v>
      </c>
      <c r="B9" s="10">
        <v>0</v>
      </c>
      <c r="C9" s="10"/>
      <c r="D9" s="10"/>
      <c r="E9" s="10"/>
      <c r="F9" s="10">
        <v>0</v>
      </c>
      <c r="G9" s="10">
        <v>1.2912026062427986E-2</v>
      </c>
      <c r="H9" s="10"/>
      <c r="I9" s="10">
        <v>0</v>
      </c>
      <c r="J9" s="10">
        <v>0</v>
      </c>
      <c r="K9" s="10">
        <v>0</v>
      </c>
      <c r="L9" s="10"/>
      <c r="M9" s="10">
        <v>0</v>
      </c>
      <c r="N9" s="10">
        <v>0</v>
      </c>
      <c r="O9" s="10">
        <v>0</v>
      </c>
      <c r="P9" s="10">
        <v>0</v>
      </c>
      <c r="Q9" s="10">
        <v>5.4824515862144575E-2</v>
      </c>
      <c r="R9" s="10">
        <v>0</v>
      </c>
      <c r="S9" s="10">
        <v>0</v>
      </c>
      <c r="T9" s="10"/>
      <c r="U9" s="10"/>
      <c r="V9" s="10"/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/>
      <c r="AC9" s="10">
        <v>0</v>
      </c>
    </row>
    <row r="10" spans="1:29" x14ac:dyDescent="0.25">
      <c r="A10" s="26" t="s">
        <v>9</v>
      </c>
      <c r="B10" s="10">
        <v>1.9061198758654649</v>
      </c>
      <c r="C10" s="10"/>
      <c r="D10" s="10"/>
      <c r="E10" s="29"/>
      <c r="F10" s="10">
        <v>0.44440818953668459</v>
      </c>
      <c r="G10" s="10">
        <v>0.2116137604675698</v>
      </c>
      <c r="H10" s="10"/>
      <c r="I10" s="10">
        <v>2.6304975225427349</v>
      </c>
      <c r="J10" s="10">
        <v>0</v>
      </c>
      <c r="K10" s="10">
        <v>0</v>
      </c>
      <c r="L10" s="29"/>
      <c r="M10" s="10">
        <v>0</v>
      </c>
      <c r="N10" s="10">
        <v>5.7718821320911973</v>
      </c>
      <c r="O10" s="10">
        <v>0</v>
      </c>
      <c r="P10" s="10">
        <v>0</v>
      </c>
      <c r="Q10" s="10">
        <v>5.0629609724207754</v>
      </c>
      <c r="R10" s="10">
        <v>0</v>
      </c>
      <c r="S10" s="10">
        <v>0</v>
      </c>
      <c r="T10" s="10"/>
      <c r="U10" s="10"/>
      <c r="V10" s="10"/>
      <c r="W10" s="10">
        <v>2.0231388939366406</v>
      </c>
      <c r="X10" s="10">
        <v>0</v>
      </c>
      <c r="Y10" s="10">
        <v>0.1961014279462821</v>
      </c>
      <c r="Z10" s="10">
        <v>9.5825361560246916E-2</v>
      </c>
      <c r="AA10" s="10">
        <v>0</v>
      </c>
      <c r="AB10" s="10"/>
      <c r="AC10" s="10">
        <v>9.1926773067874592</v>
      </c>
    </row>
    <row r="11" spans="1:29" x14ac:dyDescent="0.25">
      <c r="A11" s="26" t="s">
        <v>10</v>
      </c>
      <c r="B11" s="10">
        <v>0.74107343364024258</v>
      </c>
      <c r="C11" s="10"/>
      <c r="D11" s="10"/>
      <c r="E11" s="29"/>
      <c r="F11" s="10">
        <v>0.15264309452026933</v>
      </c>
      <c r="G11" s="10">
        <v>0.89225410867290833</v>
      </c>
      <c r="H11" s="10"/>
      <c r="I11" s="10">
        <v>4.1318507951952919</v>
      </c>
      <c r="J11" s="10">
        <v>0</v>
      </c>
      <c r="K11" s="10">
        <v>0</v>
      </c>
      <c r="L11" s="29"/>
      <c r="M11" s="10">
        <v>0</v>
      </c>
      <c r="N11" s="10">
        <v>1.6419875215179818</v>
      </c>
      <c r="O11" s="10">
        <v>0</v>
      </c>
      <c r="P11" s="10">
        <v>0</v>
      </c>
      <c r="Q11" s="10">
        <v>6.5897406717332263</v>
      </c>
      <c r="R11" s="10">
        <v>0</v>
      </c>
      <c r="S11" s="10">
        <v>0</v>
      </c>
      <c r="T11" s="10"/>
      <c r="U11" s="10"/>
      <c r="V11" s="10"/>
      <c r="W11" s="10">
        <v>0</v>
      </c>
      <c r="X11" s="10">
        <v>0</v>
      </c>
      <c r="Y11" s="10">
        <v>0.89336496178229075</v>
      </c>
      <c r="Z11" s="10">
        <v>0.32980989167139774</v>
      </c>
      <c r="AA11" s="10">
        <v>1.5758657743106377</v>
      </c>
      <c r="AB11" s="10"/>
      <c r="AC11" s="10">
        <v>10.07767409136634</v>
      </c>
    </row>
    <row r="12" spans="1:29" x14ac:dyDescent="0.25">
      <c r="A12" s="26" t="s">
        <v>11</v>
      </c>
      <c r="B12" s="10">
        <v>4.7538007408028697</v>
      </c>
      <c r="C12" s="10"/>
      <c r="D12" s="10"/>
      <c r="E12" s="29"/>
      <c r="F12" s="10">
        <v>0.137669320972893</v>
      </c>
      <c r="G12" s="10">
        <v>1.5133004904362717</v>
      </c>
      <c r="H12" s="10"/>
      <c r="I12" s="10">
        <v>0.72741357240362925</v>
      </c>
      <c r="J12" s="10">
        <v>0</v>
      </c>
      <c r="K12" s="10">
        <v>0</v>
      </c>
      <c r="L12" s="29"/>
      <c r="M12" s="10">
        <v>0</v>
      </c>
      <c r="N12" s="10">
        <v>0.27106814871359469</v>
      </c>
      <c r="O12" s="10">
        <v>0</v>
      </c>
      <c r="P12" s="10">
        <v>0</v>
      </c>
      <c r="Q12" s="10">
        <v>1.8565574689680782</v>
      </c>
      <c r="R12" s="10">
        <v>0</v>
      </c>
      <c r="S12" s="10">
        <v>0</v>
      </c>
      <c r="T12" s="10"/>
      <c r="U12" s="10"/>
      <c r="V12" s="10"/>
      <c r="W12" s="10">
        <v>0</v>
      </c>
      <c r="X12" s="10">
        <v>0</v>
      </c>
      <c r="Y12" s="10">
        <v>0.90421044268478623</v>
      </c>
      <c r="Z12" s="10">
        <v>0.84930149218465423</v>
      </c>
      <c r="AA12" s="10">
        <v>0.11633908400951017</v>
      </c>
      <c r="AB12" s="10"/>
      <c r="AC12" s="10">
        <v>1.5663838305644426</v>
      </c>
    </row>
    <row r="13" spans="1:29" x14ac:dyDescent="0.25">
      <c r="A13" s="26" t="s">
        <v>13</v>
      </c>
      <c r="B13" s="10">
        <v>0.38014172116266548</v>
      </c>
      <c r="C13" s="10"/>
      <c r="D13" s="10"/>
      <c r="E13" s="29"/>
      <c r="F13" s="10">
        <v>0.2536601936757038</v>
      </c>
      <c r="G13" s="10">
        <v>4.4474756437251957</v>
      </c>
      <c r="H13" s="10"/>
      <c r="I13" s="10">
        <v>4.6785918406869804</v>
      </c>
      <c r="J13" s="10">
        <v>0</v>
      </c>
      <c r="K13" s="10">
        <v>0</v>
      </c>
      <c r="L13" s="29"/>
      <c r="M13" s="10">
        <v>0</v>
      </c>
      <c r="N13" s="10">
        <v>1.0975144297053301</v>
      </c>
      <c r="O13" s="10">
        <v>0</v>
      </c>
      <c r="P13" s="10">
        <v>0</v>
      </c>
      <c r="Q13" s="10">
        <v>10.420811386221267</v>
      </c>
      <c r="R13" s="10">
        <v>0</v>
      </c>
      <c r="S13" s="10">
        <v>0</v>
      </c>
      <c r="T13" s="10"/>
      <c r="U13" s="10"/>
      <c r="V13" s="10"/>
      <c r="W13" s="10">
        <v>0</v>
      </c>
      <c r="X13" s="10">
        <v>4.8429472562685899E-3</v>
      </c>
      <c r="Y13" s="10">
        <v>2.4364498957698841</v>
      </c>
      <c r="Z13" s="10">
        <v>0.10238874248903096</v>
      </c>
      <c r="AA13" s="10">
        <v>0.27392566144057395</v>
      </c>
      <c r="AB13" s="10"/>
      <c r="AC13" s="10">
        <v>10.523196390664594</v>
      </c>
    </row>
    <row r="14" spans="1:29" x14ac:dyDescent="0.25">
      <c r="A14" s="26" t="s">
        <v>12</v>
      </c>
      <c r="B14" s="10">
        <v>16.342035557455514</v>
      </c>
      <c r="C14" s="10"/>
      <c r="D14" s="10"/>
      <c r="E14" s="29"/>
      <c r="F14" s="10">
        <v>0.12180159079582256</v>
      </c>
      <c r="G14" s="10">
        <v>8.9666847655749921E-2</v>
      </c>
      <c r="H14" s="10"/>
      <c r="I14" s="10">
        <v>0.31753491821320767</v>
      </c>
      <c r="J14" s="10">
        <v>0</v>
      </c>
      <c r="K14" s="10">
        <v>0</v>
      </c>
      <c r="L14" s="29"/>
      <c r="M14" s="10">
        <v>0</v>
      </c>
      <c r="N14" s="10">
        <v>0.17214385306236904</v>
      </c>
      <c r="O14" s="10">
        <v>0</v>
      </c>
      <c r="P14" s="10">
        <v>0</v>
      </c>
      <c r="Q14" s="10">
        <v>0.23466554137963402</v>
      </c>
      <c r="R14" s="10">
        <v>0</v>
      </c>
      <c r="S14" s="10">
        <v>0</v>
      </c>
      <c r="T14" s="10"/>
      <c r="U14" s="10"/>
      <c r="V14" s="10"/>
      <c r="W14" s="10">
        <v>0</v>
      </c>
      <c r="X14" s="10">
        <v>0</v>
      </c>
      <c r="Y14" s="10">
        <v>3.4249019808135879</v>
      </c>
      <c r="Z14" s="10">
        <v>0.13422113999363353</v>
      </c>
      <c r="AA14" s="10">
        <v>0.2138523889702087</v>
      </c>
      <c r="AB14" s="10"/>
      <c r="AC14" s="10">
        <v>0</v>
      </c>
    </row>
    <row r="15" spans="1:29" x14ac:dyDescent="0.25">
      <c r="A15" s="26" t="s">
        <v>14</v>
      </c>
      <c r="B15" s="10">
        <v>24.541462503956996</v>
      </c>
      <c r="C15" s="10"/>
      <c r="D15" s="10"/>
      <c r="E15" s="29"/>
      <c r="F15" s="10">
        <v>0.45301252209749038</v>
      </c>
      <c r="G15" s="10">
        <v>39.065776288664338</v>
      </c>
      <c r="H15" s="10"/>
      <c r="I15" s="10">
        <v>18.265165864464901</v>
      </c>
      <c r="J15" s="10">
        <v>0</v>
      </c>
      <c r="K15" s="10">
        <v>0</v>
      </c>
      <c r="L15" s="29"/>
      <c r="M15" s="10">
        <v>0</v>
      </c>
      <c r="N15" s="10">
        <v>2.6094203970992589</v>
      </c>
      <c r="O15" s="10">
        <v>0</v>
      </c>
      <c r="P15" s="10">
        <v>0</v>
      </c>
      <c r="Q15" s="10">
        <v>11.982313278913075</v>
      </c>
      <c r="R15" s="10">
        <v>0</v>
      </c>
      <c r="S15" s="10">
        <v>0</v>
      </c>
      <c r="T15" s="10"/>
      <c r="U15" s="10"/>
      <c r="V15" s="10"/>
      <c r="W15" s="10">
        <v>0</v>
      </c>
      <c r="X15" s="10">
        <v>6.4572630083581203E-2</v>
      </c>
      <c r="Y15" s="10">
        <v>41.634413972006058</v>
      </c>
      <c r="Z15" s="10">
        <v>21.104223207458624</v>
      </c>
      <c r="AA15" s="10">
        <v>54.914162908561693</v>
      </c>
      <c r="AB15" s="10"/>
      <c r="AC15" s="10">
        <v>23.997121240527608</v>
      </c>
    </row>
    <row r="16" spans="1:29" x14ac:dyDescent="0.25">
      <c r="A16" s="26" t="s">
        <v>15</v>
      </c>
      <c r="B16" s="10">
        <v>8.8650131629144013</v>
      </c>
      <c r="C16" s="10"/>
      <c r="D16" s="10"/>
      <c r="E16" s="29"/>
      <c r="F16" s="10">
        <v>0</v>
      </c>
      <c r="G16" s="10">
        <v>5.5179598557384565E-2</v>
      </c>
      <c r="H16" s="10"/>
      <c r="I16" s="10">
        <v>0</v>
      </c>
      <c r="J16" s="10">
        <v>0</v>
      </c>
      <c r="K16" s="10">
        <v>0</v>
      </c>
      <c r="L16" s="29"/>
      <c r="M16" s="10">
        <v>0</v>
      </c>
      <c r="N16" s="10">
        <v>0</v>
      </c>
      <c r="O16" s="10">
        <v>0</v>
      </c>
      <c r="P16" s="10">
        <v>0</v>
      </c>
      <c r="Q16" s="10">
        <v>4.5637256082821563E-2</v>
      </c>
      <c r="R16" s="10">
        <v>0</v>
      </c>
      <c r="S16" s="10">
        <v>0</v>
      </c>
      <c r="T16" s="10"/>
      <c r="U16" s="10"/>
      <c r="V16" s="10"/>
      <c r="W16" s="10">
        <v>0</v>
      </c>
      <c r="X16" s="10">
        <v>0</v>
      </c>
      <c r="Y16" s="10">
        <v>0.54731845484685804</v>
      </c>
      <c r="Z16" s="10">
        <v>0.50209864105197877</v>
      </c>
      <c r="AA16" s="10">
        <v>0.13960690081141219</v>
      </c>
      <c r="AB16" s="10"/>
      <c r="AC16" s="10">
        <v>0</v>
      </c>
    </row>
    <row r="17" spans="1:29" x14ac:dyDescent="0.25">
      <c r="A17" s="26" t="s">
        <v>16</v>
      </c>
      <c r="B17" s="10">
        <v>23.080419589879845</v>
      </c>
      <c r="C17" s="10"/>
      <c r="D17" s="10"/>
      <c r="E17" s="29"/>
      <c r="F17" s="10">
        <v>0.1352109402412342</v>
      </c>
      <c r="G17" s="10">
        <v>39.905609778707735</v>
      </c>
      <c r="H17" s="10"/>
      <c r="I17" s="10">
        <v>8.4962141429981699</v>
      </c>
      <c r="J17" s="10">
        <v>0</v>
      </c>
      <c r="K17" s="10">
        <v>0</v>
      </c>
      <c r="L17" s="29"/>
      <c r="M17" s="10">
        <v>0</v>
      </c>
      <c r="N17" s="10">
        <v>1.1917651365856319</v>
      </c>
      <c r="O17" s="10">
        <v>0</v>
      </c>
      <c r="P17" s="10">
        <v>0</v>
      </c>
      <c r="Q17" s="10">
        <v>11.393830248346749</v>
      </c>
      <c r="R17" s="10">
        <v>0</v>
      </c>
      <c r="S17" s="10">
        <v>0</v>
      </c>
      <c r="T17" s="10"/>
      <c r="U17" s="10"/>
      <c r="V17" s="10"/>
      <c r="W17" s="10">
        <v>0</v>
      </c>
      <c r="X17" s="10">
        <v>0</v>
      </c>
      <c r="Y17" s="10">
        <v>44.148673887739179</v>
      </c>
      <c r="Z17" s="10">
        <v>71.25436054620458</v>
      </c>
      <c r="AA17" s="10">
        <v>42.51453180922082</v>
      </c>
      <c r="AB17" s="10"/>
      <c r="AC17" s="10">
        <v>3.3867758498690641</v>
      </c>
    </row>
    <row r="18" spans="1:29" x14ac:dyDescent="0.25">
      <c r="A18" s="26" t="s">
        <v>17</v>
      </c>
      <c r="B18" s="10">
        <v>0</v>
      </c>
      <c r="C18" s="10"/>
      <c r="D18" s="10"/>
      <c r="E18" s="29"/>
      <c r="F18" s="10">
        <v>0</v>
      </c>
      <c r="G18" s="10">
        <v>0</v>
      </c>
      <c r="H18" s="10"/>
      <c r="I18" s="10">
        <v>0</v>
      </c>
      <c r="J18" s="10">
        <v>0</v>
      </c>
      <c r="K18" s="10">
        <v>0</v>
      </c>
      <c r="L18" s="29"/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/>
      <c r="U18" s="10"/>
      <c r="V18" s="10"/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26" t="s">
        <v>18</v>
      </c>
      <c r="B19" s="10">
        <v>0</v>
      </c>
      <c r="C19" s="10"/>
      <c r="D19" s="10"/>
      <c r="E19" s="29"/>
      <c r="F19" s="10">
        <v>0</v>
      </c>
      <c r="G19" s="10">
        <v>1.3670745542592027</v>
      </c>
      <c r="H19" s="10"/>
      <c r="I19" s="10">
        <v>0</v>
      </c>
      <c r="J19" s="10">
        <v>0</v>
      </c>
      <c r="K19" s="10">
        <v>0</v>
      </c>
      <c r="L19" s="29"/>
      <c r="M19" s="10">
        <v>0</v>
      </c>
      <c r="N19" s="10">
        <v>0</v>
      </c>
      <c r="O19" s="10">
        <v>0</v>
      </c>
      <c r="P19" s="10">
        <v>0</v>
      </c>
      <c r="Q19" s="10">
        <v>5.4907583310420553E-2</v>
      </c>
      <c r="R19" s="10">
        <v>0</v>
      </c>
      <c r="S19" s="10">
        <v>0</v>
      </c>
      <c r="T19" s="10"/>
      <c r="U19" s="10"/>
      <c r="V19" s="10"/>
      <c r="W19" s="10">
        <v>0</v>
      </c>
      <c r="X19" s="10">
        <v>0</v>
      </c>
      <c r="Y19" s="10">
        <v>2.1463963367496599</v>
      </c>
      <c r="Z19" s="10">
        <v>0.45287328408609845</v>
      </c>
      <c r="AA19" s="10">
        <v>0</v>
      </c>
      <c r="AB19" s="10"/>
      <c r="AC19" s="10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C28E0-034A-B840-9F4A-B6C649907CE2}">
  <dimension ref="A1:AC21"/>
  <sheetViews>
    <sheetView zoomScale="18" zoomScaleNormal="18" workbookViewId="0">
      <selection activeCell="B1" sqref="B1:AC1"/>
    </sheetView>
  </sheetViews>
  <sheetFormatPr defaultColWidth="10.875" defaultRowHeight="15.75" x14ac:dyDescent="0.25"/>
  <cols>
    <col min="1" max="1" width="21.875" style="1" bestFit="1" customWidth="1"/>
    <col min="2" max="2" width="4.5" style="1" bestFit="1" customWidth="1"/>
    <col min="3" max="5" width="5.5" style="1" bestFit="1" customWidth="1"/>
    <col min="6" max="7" width="5.625" style="1" bestFit="1" customWidth="1"/>
    <col min="8" max="8" width="6.375" style="1" bestFit="1" customWidth="1"/>
    <col min="9" max="10" width="5.625" style="1" bestFit="1" customWidth="1"/>
    <col min="11" max="11" width="5.5" style="1" bestFit="1" customWidth="1"/>
    <col min="12" max="13" width="5.625" style="1" bestFit="1" customWidth="1"/>
    <col min="14" max="14" width="5.5" style="1" bestFit="1" customWidth="1"/>
    <col min="15" max="19" width="5.625" style="1" bestFit="1" customWidth="1"/>
    <col min="20" max="20" width="5.5" style="1" bestFit="1" customWidth="1"/>
    <col min="21" max="21" width="5.625" style="1" bestFit="1" customWidth="1"/>
    <col min="22" max="24" width="5.5" style="1" bestFit="1" customWidth="1"/>
    <col min="25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29" x14ac:dyDescent="0.25">
      <c r="A1" s="11" t="s">
        <v>54</v>
      </c>
      <c r="B1" s="11" t="s">
        <v>19</v>
      </c>
      <c r="C1" s="11" t="s">
        <v>20</v>
      </c>
      <c r="D1" s="11" t="s">
        <v>21</v>
      </c>
      <c r="E1" s="11" t="s">
        <v>0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1" t="s">
        <v>36</v>
      </c>
      <c r="T1" s="11" t="s">
        <v>37</v>
      </c>
      <c r="U1" s="11" t="s">
        <v>38</v>
      </c>
      <c r="V1" s="11" t="s">
        <v>39</v>
      </c>
      <c r="W1" s="11" t="s">
        <v>40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</row>
    <row r="2" spans="1:29" x14ac:dyDescent="0.25">
      <c r="A2" s="15" t="s">
        <v>1</v>
      </c>
      <c r="B2" s="9"/>
      <c r="C2" s="10"/>
      <c r="D2" s="10"/>
      <c r="E2" s="10"/>
      <c r="F2" s="10">
        <v>0</v>
      </c>
      <c r="G2" s="10">
        <v>0</v>
      </c>
      <c r="H2" s="10"/>
      <c r="I2" s="10">
        <v>0</v>
      </c>
      <c r="J2" s="10">
        <v>69.920224190673849</v>
      </c>
      <c r="K2" s="10"/>
      <c r="L2" s="10">
        <v>0</v>
      </c>
      <c r="M2" s="10">
        <v>77.321459557274238</v>
      </c>
      <c r="N2" s="10"/>
      <c r="O2" s="10">
        <v>83.593261540324193</v>
      </c>
      <c r="P2" s="10">
        <v>68.173763249331273</v>
      </c>
      <c r="Q2" s="10">
        <v>0</v>
      </c>
      <c r="R2" s="10">
        <v>70.668647150822778</v>
      </c>
      <c r="S2" s="10">
        <v>75</v>
      </c>
      <c r="T2" s="9"/>
      <c r="U2" s="10">
        <v>0</v>
      </c>
      <c r="V2" s="10"/>
      <c r="W2" s="10"/>
      <c r="X2" s="10"/>
      <c r="Y2" s="10">
        <v>0</v>
      </c>
      <c r="Z2" s="10">
        <v>0</v>
      </c>
      <c r="AA2" s="10">
        <v>0</v>
      </c>
      <c r="AB2" s="10"/>
      <c r="AC2" s="10">
        <v>0</v>
      </c>
    </row>
    <row r="3" spans="1:29" x14ac:dyDescent="0.25">
      <c r="A3" s="15" t="s">
        <v>2</v>
      </c>
      <c r="B3" s="9"/>
      <c r="C3" s="10"/>
      <c r="D3" s="10"/>
      <c r="E3" s="10"/>
      <c r="F3" s="10">
        <v>7.2475511380005759</v>
      </c>
      <c r="G3" s="10">
        <v>0</v>
      </c>
      <c r="H3" s="10"/>
      <c r="I3" s="10">
        <v>8.1200941098086545</v>
      </c>
      <c r="J3" s="10">
        <v>26.995914749825985</v>
      </c>
      <c r="K3" s="10"/>
      <c r="L3" s="10">
        <v>18.130018130018126</v>
      </c>
      <c r="M3" s="10">
        <v>22.678540442725762</v>
      </c>
      <c r="N3" s="10"/>
      <c r="O3" s="10">
        <v>16.406738459675804</v>
      </c>
      <c r="P3" s="10">
        <v>29.184536421290357</v>
      </c>
      <c r="Q3" s="10">
        <v>3.8469164005882823</v>
      </c>
      <c r="R3" s="10">
        <v>29.331352849177208</v>
      </c>
      <c r="S3" s="10">
        <v>25</v>
      </c>
      <c r="T3" s="9"/>
      <c r="U3" s="10">
        <v>0</v>
      </c>
      <c r="V3" s="10"/>
      <c r="W3" s="10"/>
      <c r="X3" s="10"/>
      <c r="Y3" s="10">
        <v>0</v>
      </c>
      <c r="Z3" s="10">
        <v>0</v>
      </c>
      <c r="AA3" s="10">
        <v>0</v>
      </c>
      <c r="AB3" s="10"/>
      <c r="AC3" s="10">
        <v>0</v>
      </c>
    </row>
    <row r="4" spans="1:29" x14ac:dyDescent="0.25">
      <c r="A4" s="15" t="s">
        <v>3</v>
      </c>
      <c r="B4" s="9"/>
      <c r="C4" s="10"/>
      <c r="D4" s="10"/>
      <c r="E4" s="10"/>
      <c r="F4" s="10">
        <v>17.466148084125614</v>
      </c>
      <c r="G4" s="10">
        <v>0</v>
      </c>
      <c r="H4" s="10"/>
      <c r="I4" s="10">
        <v>8.286660142830371</v>
      </c>
      <c r="J4" s="10">
        <v>3.0838610595001681</v>
      </c>
      <c r="K4" s="10"/>
      <c r="L4" s="10">
        <v>25.743056046086345</v>
      </c>
      <c r="M4" s="10">
        <v>0</v>
      </c>
      <c r="N4" s="10"/>
      <c r="O4" s="10">
        <v>0</v>
      </c>
      <c r="P4" s="10">
        <v>0.63335002004746399</v>
      </c>
      <c r="Q4" s="10">
        <v>9.8540243184299854</v>
      </c>
      <c r="R4" s="10">
        <v>0</v>
      </c>
      <c r="S4" s="10">
        <v>0</v>
      </c>
      <c r="T4" s="9"/>
      <c r="U4" s="10">
        <v>0</v>
      </c>
      <c r="V4" s="10"/>
      <c r="W4" s="10"/>
      <c r="X4" s="10"/>
      <c r="Y4" s="10">
        <v>0</v>
      </c>
      <c r="Z4" s="10">
        <v>0</v>
      </c>
      <c r="AA4" s="10">
        <v>0</v>
      </c>
      <c r="AB4" s="10"/>
      <c r="AC4" s="10">
        <v>5.2664336668741338</v>
      </c>
    </row>
    <row r="5" spans="1:29" x14ac:dyDescent="0.25">
      <c r="A5" s="15" t="s">
        <v>4</v>
      </c>
      <c r="B5" s="9"/>
      <c r="C5" s="10"/>
      <c r="D5" s="10"/>
      <c r="E5" s="10"/>
      <c r="F5" s="10">
        <v>6.6983578219533282</v>
      </c>
      <c r="G5" s="10">
        <v>0</v>
      </c>
      <c r="H5" s="10"/>
      <c r="I5" s="10">
        <v>3.5561848050136362</v>
      </c>
      <c r="J5" s="10">
        <v>0</v>
      </c>
      <c r="K5" s="10"/>
      <c r="L5" s="10">
        <v>12.322133534254744</v>
      </c>
      <c r="M5" s="10">
        <v>0</v>
      </c>
      <c r="N5" s="10"/>
      <c r="O5" s="10">
        <v>0</v>
      </c>
      <c r="P5" s="10">
        <v>1.4675471949836569E-2</v>
      </c>
      <c r="Q5" s="10">
        <v>5.9183329239819731</v>
      </c>
      <c r="R5" s="10">
        <v>0</v>
      </c>
      <c r="S5" s="10">
        <v>0</v>
      </c>
      <c r="T5" s="9"/>
      <c r="U5" s="10">
        <v>0</v>
      </c>
      <c r="V5" s="10"/>
      <c r="W5" s="10"/>
      <c r="X5" s="10"/>
      <c r="Y5" s="10">
        <v>0</v>
      </c>
      <c r="Z5" s="10">
        <v>0</v>
      </c>
      <c r="AA5" s="10">
        <v>0</v>
      </c>
      <c r="AB5" s="10"/>
      <c r="AC5" s="10">
        <v>1.7091971082491504</v>
      </c>
    </row>
    <row r="6" spans="1:29" x14ac:dyDescent="0.25">
      <c r="A6" s="15" t="s">
        <v>5</v>
      </c>
      <c r="B6" s="9"/>
      <c r="C6" s="10"/>
      <c r="D6" s="10"/>
      <c r="E6" s="10"/>
      <c r="F6" s="10">
        <v>3.1331028522039754</v>
      </c>
      <c r="G6" s="10">
        <v>1.5407451945660544</v>
      </c>
      <c r="H6" s="10"/>
      <c r="I6" s="10">
        <v>9.8690374565366703</v>
      </c>
      <c r="J6" s="10">
        <v>0</v>
      </c>
      <c r="K6" s="10"/>
      <c r="L6" s="10">
        <v>14.127286854559578</v>
      </c>
      <c r="M6" s="10">
        <v>0</v>
      </c>
      <c r="N6" s="10"/>
      <c r="O6" s="10">
        <v>0</v>
      </c>
      <c r="P6" s="10">
        <v>0</v>
      </c>
      <c r="Q6" s="10">
        <v>28.34881470587365</v>
      </c>
      <c r="R6" s="10">
        <v>0</v>
      </c>
      <c r="S6" s="10">
        <v>0</v>
      </c>
      <c r="T6" s="9"/>
      <c r="U6" s="10">
        <v>0</v>
      </c>
      <c r="V6" s="10"/>
      <c r="W6" s="10"/>
      <c r="X6" s="10"/>
      <c r="Y6" s="10">
        <v>0</v>
      </c>
      <c r="Z6" s="10">
        <v>0</v>
      </c>
      <c r="AA6" s="10">
        <v>0</v>
      </c>
      <c r="AB6" s="10"/>
      <c r="AC6" s="10">
        <v>0</v>
      </c>
    </row>
    <row r="7" spans="1:29" x14ac:dyDescent="0.25">
      <c r="A7" s="15" t="s">
        <v>6</v>
      </c>
      <c r="B7" s="9"/>
      <c r="C7" s="10"/>
      <c r="D7" s="10"/>
      <c r="E7" s="10"/>
      <c r="F7" s="10">
        <v>0</v>
      </c>
      <c r="G7" s="10">
        <v>0</v>
      </c>
      <c r="H7" s="10"/>
      <c r="I7" s="10">
        <v>0</v>
      </c>
      <c r="J7" s="10">
        <v>0</v>
      </c>
      <c r="K7" s="10"/>
      <c r="L7" s="10">
        <v>1.8836382472746109</v>
      </c>
      <c r="M7" s="10">
        <v>0</v>
      </c>
      <c r="N7" s="10"/>
      <c r="O7" s="10">
        <v>0</v>
      </c>
      <c r="P7" s="10">
        <v>0</v>
      </c>
      <c r="Q7" s="10">
        <v>0.34030414312896345</v>
      </c>
      <c r="R7" s="10">
        <v>0</v>
      </c>
      <c r="S7" s="10">
        <v>0</v>
      </c>
      <c r="T7" s="9"/>
      <c r="U7" s="10">
        <v>0</v>
      </c>
      <c r="V7" s="10"/>
      <c r="W7" s="10"/>
      <c r="X7" s="10"/>
      <c r="Y7" s="10">
        <v>0</v>
      </c>
      <c r="Z7" s="10">
        <v>0</v>
      </c>
      <c r="AA7" s="10">
        <v>0</v>
      </c>
      <c r="AB7" s="10"/>
      <c r="AC7" s="10">
        <v>0</v>
      </c>
    </row>
    <row r="8" spans="1:29" x14ac:dyDescent="0.25">
      <c r="A8" s="15" t="s">
        <v>7</v>
      </c>
      <c r="B8" s="9"/>
      <c r="C8" s="10"/>
      <c r="D8" s="10"/>
      <c r="E8" s="10"/>
      <c r="F8" s="10">
        <v>0</v>
      </c>
      <c r="G8" s="10">
        <v>0</v>
      </c>
      <c r="H8" s="10"/>
      <c r="I8" s="10">
        <v>0</v>
      </c>
      <c r="J8" s="10">
        <v>0</v>
      </c>
      <c r="K8" s="10"/>
      <c r="L8" s="10">
        <v>0</v>
      </c>
      <c r="M8" s="10">
        <v>0</v>
      </c>
      <c r="N8" s="10"/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9"/>
      <c r="U8" s="10">
        <v>0</v>
      </c>
      <c r="V8" s="10"/>
      <c r="W8" s="10"/>
      <c r="X8" s="10"/>
      <c r="Y8" s="10">
        <v>0</v>
      </c>
      <c r="Z8" s="10">
        <v>0</v>
      </c>
      <c r="AA8" s="10">
        <v>0</v>
      </c>
      <c r="AB8" s="10"/>
      <c r="AC8" s="10">
        <v>0</v>
      </c>
    </row>
    <row r="9" spans="1:29" x14ac:dyDescent="0.25">
      <c r="A9" s="15" t="s">
        <v>8</v>
      </c>
      <c r="B9" s="9"/>
      <c r="C9" s="10"/>
      <c r="D9" s="10"/>
      <c r="E9" s="10"/>
      <c r="F9" s="10">
        <v>0</v>
      </c>
      <c r="G9" s="10">
        <v>0</v>
      </c>
      <c r="H9" s="10"/>
      <c r="I9" s="10">
        <v>0</v>
      </c>
      <c r="J9" s="10">
        <v>0</v>
      </c>
      <c r="K9" s="10"/>
      <c r="L9" s="10">
        <v>0</v>
      </c>
      <c r="M9" s="10">
        <v>0</v>
      </c>
      <c r="N9" s="10"/>
      <c r="O9" s="10">
        <v>0</v>
      </c>
      <c r="P9" s="10">
        <v>0</v>
      </c>
      <c r="Q9" s="10">
        <v>9.350966019891517E-2</v>
      </c>
      <c r="R9" s="10">
        <v>0</v>
      </c>
      <c r="S9" s="10">
        <v>0</v>
      </c>
      <c r="T9" s="9"/>
      <c r="U9" s="10">
        <v>0</v>
      </c>
      <c r="V9" s="10"/>
      <c r="W9" s="10"/>
      <c r="X9" s="10"/>
      <c r="Y9" s="10">
        <v>0</v>
      </c>
      <c r="Z9" s="10">
        <v>0</v>
      </c>
      <c r="AA9" s="10">
        <v>0</v>
      </c>
      <c r="AB9" s="10"/>
      <c r="AC9" s="10">
        <v>0</v>
      </c>
    </row>
    <row r="10" spans="1:29" x14ac:dyDescent="0.25">
      <c r="A10" s="15" t="s">
        <v>9</v>
      </c>
      <c r="B10" s="9"/>
      <c r="C10" s="10"/>
      <c r="D10" s="10"/>
      <c r="E10" s="10"/>
      <c r="F10" s="10">
        <v>10.992223269559528</v>
      </c>
      <c r="G10" s="10">
        <v>0</v>
      </c>
      <c r="H10" s="10"/>
      <c r="I10" s="10">
        <v>1.6448395760894452</v>
      </c>
      <c r="J10" s="10">
        <v>0</v>
      </c>
      <c r="K10" s="10"/>
      <c r="L10" s="10">
        <v>14.739469284923828</v>
      </c>
      <c r="M10" s="10">
        <v>0</v>
      </c>
      <c r="N10" s="10"/>
      <c r="O10" s="10">
        <v>0</v>
      </c>
      <c r="P10" s="10">
        <v>0</v>
      </c>
      <c r="Q10" s="10">
        <v>5.6638446082507476</v>
      </c>
      <c r="R10" s="10">
        <v>0</v>
      </c>
      <c r="S10" s="10">
        <v>0</v>
      </c>
      <c r="T10" s="9"/>
      <c r="U10" s="10">
        <v>0</v>
      </c>
      <c r="V10" s="10"/>
      <c r="W10" s="10"/>
      <c r="X10" s="10"/>
      <c r="Y10" s="10">
        <v>0</v>
      </c>
      <c r="Z10" s="10">
        <v>0</v>
      </c>
      <c r="AA10" s="10">
        <v>43.349081364829402</v>
      </c>
      <c r="AB10" s="10"/>
      <c r="AC10" s="10">
        <v>8.7135538851917467</v>
      </c>
    </row>
    <row r="11" spans="1:29" x14ac:dyDescent="0.25">
      <c r="A11" s="15" t="s">
        <v>10</v>
      </c>
      <c r="B11" s="9"/>
      <c r="C11" s="10"/>
      <c r="D11" s="10"/>
      <c r="E11" s="10"/>
      <c r="F11" s="10">
        <v>0</v>
      </c>
      <c r="G11" s="10">
        <v>0.50919749722853758</v>
      </c>
      <c r="H11" s="10"/>
      <c r="I11" s="10">
        <v>2.9523829353099154</v>
      </c>
      <c r="J11" s="10">
        <v>0</v>
      </c>
      <c r="K11" s="10"/>
      <c r="L11" s="10">
        <v>0.21661839843658023</v>
      </c>
      <c r="M11" s="10">
        <v>0</v>
      </c>
      <c r="N11" s="10"/>
      <c r="O11" s="10">
        <v>0</v>
      </c>
      <c r="P11" s="10">
        <v>1.091253042423745</v>
      </c>
      <c r="Q11" s="10">
        <v>8.4306652502123196</v>
      </c>
      <c r="R11" s="10">
        <v>0</v>
      </c>
      <c r="S11" s="10">
        <v>0</v>
      </c>
      <c r="T11" s="9"/>
      <c r="U11" s="10">
        <v>0</v>
      </c>
      <c r="V11" s="10"/>
      <c r="W11" s="10"/>
      <c r="X11" s="10"/>
      <c r="Y11" s="10">
        <v>0</v>
      </c>
      <c r="Z11" s="10">
        <v>0</v>
      </c>
      <c r="AA11" s="10">
        <v>0</v>
      </c>
      <c r="AB11" s="10"/>
      <c r="AC11" s="10">
        <v>9.3742519270359566</v>
      </c>
    </row>
    <row r="12" spans="1:29" x14ac:dyDescent="0.25">
      <c r="A12" s="15" t="s">
        <v>11</v>
      </c>
      <c r="B12" s="9"/>
      <c r="C12" s="10"/>
      <c r="D12" s="10"/>
      <c r="E12" s="10"/>
      <c r="F12" s="10">
        <v>4.9347416537057542</v>
      </c>
      <c r="G12" s="10">
        <v>0</v>
      </c>
      <c r="H12" s="10"/>
      <c r="I12" s="10">
        <v>0</v>
      </c>
      <c r="J12" s="10">
        <v>0</v>
      </c>
      <c r="K12" s="10"/>
      <c r="L12" s="10">
        <v>3.4431337461640488</v>
      </c>
      <c r="M12" s="10">
        <v>0</v>
      </c>
      <c r="N12" s="10"/>
      <c r="O12" s="10">
        <v>0</v>
      </c>
      <c r="P12" s="10">
        <v>0</v>
      </c>
      <c r="Q12" s="10">
        <v>1.0416265946208272</v>
      </c>
      <c r="R12" s="10">
        <v>0</v>
      </c>
      <c r="S12" s="10">
        <v>0</v>
      </c>
      <c r="T12" s="9"/>
      <c r="U12" s="10">
        <v>0</v>
      </c>
      <c r="V12" s="10"/>
      <c r="W12" s="10"/>
      <c r="X12" s="10"/>
      <c r="Y12" s="10">
        <v>0</v>
      </c>
      <c r="Z12" s="10">
        <v>0</v>
      </c>
      <c r="AA12" s="10">
        <v>0</v>
      </c>
      <c r="AB12" s="10"/>
      <c r="AC12" s="10">
        <v>0</v>
      </c>
    </row>
    <row r="13" spans="1:29" x14ac:dyDescent="0.25">
      <c r="A13" s="15" t="s">
        <v>12</v>
      </c>
      <c r="B13" s="9"/>
      <c r="C13" s="10"/>
      <c r="D13" s="10"/>
      <c r="E13" s="10"/>
      <c r="F13" s="10">
        <v>24.113082039911308</v>
      </c>
      <c r="G13" s="10">
        <v>0</v>
      </c>
      <c r="H13" s="10"/>
      <c r="I13" s="10">
        <v>13.033792083949276</v>
      </c>
      <c r="J13" s="10">
        <v>0</v>
      </c>
      <c r="K13" s="10"/>
      <c r="L13" s="10">
        <v>7.4246740913407567</v>
      </c>
      <c r="M13" s="10">
        <v>0</v>
      </c>
      <c r="N13" s="10"/>
      <c r="O13" s="10">
        <v>0</v>
      </c>
      <c r="P13" s="10">
        <v>0</v>
      </c>
      <c r="Q13" s="10">
        <v>0.12398907475742232</v>
      </c>
      <c r="R13" s="10">
        <v>0</v>
      </c>
      <c r="S13" s="10">
        <v>0</v>
      </c>
      <c r="T13" s="9"/>
      <c r="U13" s="10">
        <v>0</v>
      </c>
      <c r="V13" s="10"/>
      <c r="W13" s="10"/>
      <c r="X13" s="10"/>
      <c r="Y13" s="10">
        <v>0</v>
      </c>
      <c r="Z13" s="10">
        <v>0</v>
      </c>
      <c r="AA13" s="10">
        <v>0</v>
      </c>
      <c r="AB13" s="10"/>
      <c r="AC13" s="10">
        <v>0</v>
      </c>
    </row>
    <row r="14" spans="1:29" x14ac:dyDescent="0.25">
      <c r="A14" s="15" t="s">
        <v>13</v>
      </c>
      <c r="B14" s="9"/>
      <c r="C14" s="10"/>
      <c r="D14" s="10"/>
      <c r="E14" s="10"/>
      <c r="F14" s="10">
        <v>0</v>
      </c>
      <c r="G14" s="10">
        <v>2.4370079479904545</v>
      </c>
      <c r="H14" s="10"/>
      <c r="I14" s="10">
        <v>4.2932395011347291</v>
      </c>
      <c r="J14" s="10">
        <v>0</v>
      </c>
      <c r="K14" s="10"/>
      <c r="L14" s="10">
        <v>0.12243648607284968</v>
      </c>
      <c r="M14" s="10">
        <v>0</v>
      </c>
      <c r="N14" s="10"/>
      <c r="O14" s="10">
        <v>0</v>
      </c>
      <c r="P14" s="10">
        <v>0</v>
      </c>
      <c r="Q14" s="10">
        <v>8.5401544093059876</v>
      </c>
      <c r="R14" s="10">
        <v>0</v>
      </c>
      <c r="S14" s="10">
        <v>0</v>
      </c>
      <c r="T14" s="9"/>
      <c r="U14" s="10">
        <v>0</v>
      </c>
      <c r="V14" s="10"/>
      <c r="W14" s="10"/>
      <c r="X14" s="10"/>
      <c r="Y14" s="10">
        <v>0</v>
      </c>
      <c r="Z14" s="10">
        <v>0</v>
      </c>
      <c r="AA14" s="10">
        <v>0</v>
      </c>
      <c r="AB14" s="10"/>
      <c r="AC14" s="10">
        <v>2.0539091300809118</v>
      </c>
    </row>
    <row r="15" spans="1:29" x14ac:dyDescent="0.25">
      <c r="A15" s="15" t="s">
        <v>14</v>
      </c>
      <c r="B15" s="9"/>
      <c r="C15" s="10"/>
      <c r="D15" s="10"/>
      <c r="E15" s="10"/>
      <c r="F15" s="10">
        <v>5.4367226589068185</v>
      </c>
      <c r="G15" s="10">
        <v>34.294733281975155</v>
      </c>
      <c r="H15" s="10"/>
      <c r="I15" s="10">
        <v>33.300714151866565</v>
      </c>
      <c r="J15" s="10">
        <v>0</v>
      </c>
      <c r="K15" s="10"/>
      <c r="L15" s="10">
        <v>0.7644431886856129</v>
      </c>
      <c r="M15" s="10">
        <v>0</v>
      </c>
      <c r="N15" s="10"/>
      <c r="O15" s="10">
        <v>0</v>
      </c>
      <c r="P15" s="10">
        <v>0.3277179983203598</v>
      </c>
      <c r="Q15" s="10">
        <v>14.40196725386393</v>
      </c>
      <c r="R15" s="10">
        <v>0</v>
      </c>
      <c r="S15" s="10">
        <v>0</v>
      </c>
      <c r="T15" s="9"/>
      <c r="U15" s="10">
        <v>71.677360219981665</v>
      </c>
      <c r="V15" s="10"/>
      <c r="W15" s="10"/>
      <c r="X15" s="10"/>
      <c r="Y15" s="10">
        <v>44.497310156524563</v>
      </c>
      <c r="Z15" s="10">
        <v>9.6649029982363324</v>
      </c>
      <c r="AA15" s="10">
        <v>33.123359580052487</v>
      </c>
      <c r="AB15" s="10"/>
      <c r="AC15" s="10">
        <v>54.49801311820751</v>
      </c>
    </row>
    <row r="16" spans="1:29" x14ac:dyDescent="0.25">
      <c r="A16" s="15" t="s">
        <v>15</v>
      </c>
      <c r="B16" s="9"/>
      <c r="C16" s="10"/>
      <c r="D16" s="10"/>
      <c r="E16" s="10"/>
      <c r="F16" s="10">
        <v>5.5907507127019329</v>
      </c>
      <c r="G16" s="10">
        <v>0</v>
      </c>
      <c r="H16" s="10"/>
      <c r="I16" s="10">
        <v>0</v>
      </c>
      <c r="J16" s="10">
        <v>0</v>
      </c>
      <c r="K16" s="10"/>
      <c r="L16" s="10">
        <v>1.083091992182901</v>
      </c>
      <c r="M16" s="10">
        <v>0</v>
      </c>
      <c r="N16" s="10"/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9"/>
      <c r="U16" s="10">
        <v>0</v>
      </c>
      <c r="V16" s="10"/>
      <c r="W16" s="10"/>
      <c r="X16" s="10"/>
      <c r="Y16" s="10">
        <v>0</v>
      </c>
      <c r="Z16" s="10">
        <v>0</v>
      </c>
      <c r="AA16" s="10">
        <v>0</v>
      </c>
      <c r="AB16" s="10"/>
      <c r="AC16" s="10">
        <v>0</v>
      </c>
    </row>
    <row r="17" spans="1:29" x14ac:dyDescent="0.25">
      <c r="A17" s="15" t="s">
        <v>16</v>
      </c>
      <c r="B17" s="9"/>
      <c r="C17" s="10"/>
      <c r="D17" s="10"/>
      <c r="E17" s="10"/>
      <c r="F17" s="10">
        <v>14.387319768931169</v>
      </c>
      <c r="G17" s="10">
        <v>52.631480054865548</v>
      </c>
      <c r="H17" s="10"/>
      <c r="I17" s="10">
        <v>14.943055237460696</v>
      </c>
      <c r="J17" s="10">
        <v>0</v>
      </c>
      <c r="K17" s="10"/>
      <c r="L17" s="10">
        <v>0</v>
      </c>
      <c r="M17" s="10">
        <v>0</v>
      </c>
      <c r="N17" s="10"/>
      <c r="O17" s="10">
        <v>0</v>
      </c>
      <c r="P17" s="10">
        <v>0.57470379663695659</v>
      </c>
      <c r="Q17" s="10">
        <v>13.004352933865592</v>
      </c>
      <c r="R17" s="10">
        <v>0</v>
      </c>
      <c r="S17" s="10">
        <v>0</v>
      </c>
      <c r="T17" s="9"/>
      <c r="U17" s="10">
        <v>28.322639780018335</v>
      </c>
      <c r="V17" s="10"/>
      <c r="W17" s="10"/>
      <c r="X17" s="10"/>
      <c r="Y17" s="10">
        <v>55.502689843475437</v>
      </c>
      <c r="Z17" s="10">
        <v>88.430335097001759</v>
      </c>
      <c r="AA17" s="10">
        <v>21.480314960629919</v>
      </c>
      <c r="AB17" s="10"/>
      <c r="AC17" s="10">
        <v>18.384641164360609</v>
      </c>
    </row>
    <row r="18" spans="1:29" x14ac:dyDescent="0.25">
      <c r="A18" s="15" t="s">
        <v>17</v>
      </c>
      <c r="B18" s="9"/>
      <c r="C18" s="10"/>
      <c r="D18" s="10"/>
      <c r="E18" s="10"/>
      <c r="F18" s="10">
        <v>0</v>
      </c>
      <c r="G18" s="10">
        <v>0</v>
      </c>
      <c r="H18" s="10"/>
      <c r="I18" s="10">
        <v>0</v>
      </c>
      <c r="J18" s="10">
        <v>0</v>
      </c>
      <c r="K18" s="10"/>
      <c r="L18" s="10">
        <v>0</v>
      </c>
      <c r="M18" s="10">
        <v>0</v>
      </c>
      <c r="N18" s="10"/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9"/>
      <c r="U18" s="10">
        <v>0</v>
      </c>
      <c r="V18" s="10"/>
      <c r="W18" s="10"/>
      <c r="X18" s="10"/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15" t="s">
        <v>18</v>
      </c>
      <c r="B19" s="9"/>
      <c r="C19" s="10"/>
      <c r="D19" s="10"/>
      <c r="E19" s="10"/>
      <c r="F19" s="10">
        <v>0</v>
      </c>
      <c r="G19" s="10">
        <v>8.5868360233742305</v>
      </c>
      <c r="H19" s="10"/>
      <c r="I19" s="10">
        <v>0</v>
      </c>
      <c r="J19" s="10">
        <v>0</v>
      </c>
      <c r="K19" s="10"/>
      <c r="L19" s="10">
        <v>0</v>
      </c>
      <c r="M19" s="10">
        <v>0</v>
      </c>
      <c r="N19" s="10"/>
      <c r="O19" s="10">
        <v>0</v>
      </c>
      <c r="P19" s="10">
        <v>0</v>
      </c>
      <c r="Q19" s="10">
        <v>0.3914977229214075</v>
      </c>
      <c r="R19" s="10">
        <v>0</v>
      </c>
      <c r="S19" s="10">
        <v>0</v>
      </c>
      <c r="T19" s="9"/>
      <c r="U19" s="10">
        <v>0</v>
      </c>
      <c r="V19" s="10"/>
      <c r="W19" s="10"/>
      <c r="X19" s="10"/>
      <c r="Y19" s="10">
        <v>0</v>
      </c>
      <c r="Z19" s="10">
        <v>1.9047619047619049</v>
      </c>
      <c r="AA19" s="10">
        <v>2.0472440944881884</v>
      </c>
      <c r="AB19" s="10"/>
      <c r="AC19" s="10">
        <v>0</v>
      </c>
    </row>
    <row r="20" spans="1:29" x14ac:dyDescent="0.25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</row>
    <row r="21" spans="1:29" x14ac:dyDescent="0.25">
      <c r="A21" s="1" t="s">
        <v>65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D13C8-D3E7-9C4F-9856-6647D42A7E70}">
  <dimension ref="A1:AC21"/>
  <sheetViews>
    <sheetView zoomScale="37" zoomScaleNormal="37" workbookViewId="0">
      <selection activeCell="G7" sqref="G7"/>
    </sheetView>
  </sheetViews>
  <sheetFormatPr defaultColWidth="10.875" defaultRowHeight="15.75" x14ac:dyDescent="0.25"/>
  <cols>
    <col min="1" max="1" width="21.875" style="1" bestFit="1" customWidth="1"/>
    <col min="2" max="2" width="4.5" style="1" bestFit="1" customWidth="1"/>
    <col min="3" max="4" width="5.5" style="1" bestFit="1" customWidth="1"/>
    <col min="5" max="7" width="5.625" style="1" bestFit="1" customWidth="1"/>
    <col min="8" max="8" width="6.375" style="1" bestFit="1" customWidth="1"/>
    <col min="9" max="9" width="5.5" style="1" bestFit="1" customWidth="1"/>
    <col min="10" max="13" width="5.625" style="1" bestFit="1" customWidth="1"/>
    <col min="14" max="14" width="5.5" style="1" bestFit="1" customWidth="1"/>
    <col min="15" max="19" width="5.625" style="1" bestFit="1" customWidth="1"/>
    <col min="20" max="20" width="5.5" style="1" bestFit="1" customWidth="1"/>
    <col min="21" max="21" width="5.625" style="1" bestFit="1" customWidth="1"/>
    <col min="22" max="23" width="5.5" style="1" bestFit="1" customWidth="1"/>
    <col min="24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29" x14ac:dyDescent="0.25">
      <c r="A1" s="11" t="s">
        <v>55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0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1" t="s">
        <v>36</v>
      </c>
      <c r="T1" s="11" t="s">
        <v>37</v>
      </c>
      <c r="U1" s="11" t="s">
        <v>38</v>
      </c>
      <c r="V1" s="11" t="s">
        <v>39</v>
      </c>
      <c r="W1" s="11" t="s">
        <v>40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</row>
    <row r="2" spans="1:29" x14ac:dyDescent="0.25">
      <c r="A2" s="15" t="s">
        <v>1</v>
      </c>
      <c r="B2" s="9"/>
      <c r="C2" s="9"/>
      <c r="D2" s="9"/>
      <c r="E2" s="10">
        <v>36.094149436401445</v>
      </c>
      <c r="F2" s="10">
        <v>20.389249304911957</v>
      </c>
      <c r="G2" s="10">
        <v>0</v>
      </c>
      <c r="H2" s="10">
        <v>0.12271676027752869</v>
      </c>
      <c r="I2" s="9"/>
      <c r="J2" s="10">
        <v>71.487343388375322</v>
      </c>
      <c r="K2" s="10">
        <v>70.931564996393405</v>
      </c>
      <c r="L2" s="10">
        <v>0</v>
      </c>
      <c r="M2" s="10">
        <v>80.423508233776047</v>
      </c>
      <c r="N2" s="9"/>
      <c r="O2" s="10">
        <v>83.857158460688851</v>
      </c>
      <c r="P2" s="10">
        <v>63.278871247283966</v>
      </c>
      <c r="Q2" s="10">
        <v>0.25233804744525551</v>
      </c>
      <c r="R2" s="10">
        <v>69.708609218856665</v>
      </c>
      <c r="S2" s="10">
        <v>80.144694533762063</v>
      </c>
      <c r="T2" s="9"/>
      <c r="U2" s="30">
        <v>0</v>
      </c>
      <c r="V2" s="30"/>
      <c r="W2" s="30"/>
      <c r="X2" s="31">
        <v>44.452347083926028</v>
      </c>
      <c r="Y2" s="30">
        <v>0</v>
      </c>
      <c r="Z2" s="30">
        <v>0</v>
      </c>
      <c r="AA2" s="30">
        <v>0</v>
      </c>
      <c r="AB2" s="30"/>
      <c r="AC2" s="30">
        <v>0.54771689660330058</v>
      </c>
    </row>
    <row r="3" spans="1:29" x14ac:dyDescent="0.25">
      <c r="A3" s="15" t="s">
        <v>2</v>
      </c>
      <c r="B3" s="9"/>
      <c r="C3" s="9"/>
      <c r="D3" s="9"/>
      <c r="E3" s="10">
        <v>40.730095235572271</v>
      </c>
      <c r="F3" s="10">
        <v>55.061876465136564</v>
      </c>
      <c r="G3" s="10">
        <v>0.82175275324983044</v>
      </c>
      <c r="H3" s="10">
        <v>0</v>
      </c>
      <c r="I3" s="9"/>
      <c r="J3" s="10">
        <v>25.210960327295112</v>
      </c>
      <c r="K3" s="10">
        <v>26.273695689374563</v>
      </c>
      <c r="L3" s="10">
        <v>30.725414407273089</v>
      </c>
      <c r="M3" s="10">
        <v>19.576491766223949</v>
      </c>
      <c r="N3" s="9"/>
      <c r="O3" s="10">
        <v>15.403756121532819</v>
      </c>
      <c r="P3" s="10">
        <v>33.856813156349212</v>
      </c>
      <c r="Q3" s="10">
        <v>7.4133211678832129</v>
      </c>
      <c r="R3" s="10">
        <v>27.136027927728822</v>
      </c>
      <c r="S3" s="10">
        <v>19.85530546623794</v>
      </c>
      <c r="T3" s="9"/>
      <c r="U3" s="30">
        <v>0</v>
      </c>
      <c r="V3" s="30"/>
      <c r="W3" s="30"/>
      <c r="X3" s="31">
        <v>49.431009957325742</v>
      </c>
      <c r="Y3" s="30">
        <v>0</v>
      </c>
      <c r="Z3" s="30">
        <v>0</v>
      </c>
      <c r="AA3" s="30">
        <v>0</v>
      </c>
      <c r="AB3" s="30"/>
      <c r="AC3" s="30">
        <v>8.4757231073852726</v>
      </c>
    </row>
    <row r="4" spans="1:29" x14ac:dyDescent="0.25">
      <c r="A4" s="15" t="s">
        <v>3</v>
      </c>
      <c r="B4" s="9"/>
      <c r="C4" s="9"/>
      <c r="D4" s="9"/>
      <c r="E4" s="10">
        <v>15.199279441567215</v>
      </c>
      <c r="F4" s="10">
        <v>14.992095077141144</v>
      </c>
      <c r="G4" s="10">
        <v>0.91753988399674324</v>
      </c>
      <c r="H4" s="10">
        <v>1.2204249236391589</v>
      </c>
      <c r="I4" s="9"/>
      <c r="J4" s="10">
        <v>2.5831313947226708</v>
      </c>
      <c r="K4" s="10">
        <v>1.6171240689794</v>
      </c>
      <c r="L4" s="10">
        <v>29.743323535807743</v>
      </c>
      <c r="M4" s="10">
        <v>0</v>
      </c>
      <c r="N4" s="9"/>
      <c r="O4" s="10">
        <v>0.73908541777832282</v>
      </c>
      <c r="P4" s="10">
        <v>2.5173825882969241</v>
      </c>
      <c r="Q4" s="10">
        <v>14.398950729927011</v>
      </c>
      <c r="R4" s="10">
        <v>2.4210057854917668</v>
      </c>
      <c r="S4" s="10">
        <v>0</v>
      </c>
      <c r="T4" s="9"/>
      <c r="U4" s="30">
        <v>0</v>
      </c>
      <c r="V4" s="30"/>
      <c r="W4" s="30"/>
      <c r="X4" s="31">
        <v>6.1166429587482218</v>
      </c>
      <c r="Y4" s="30">
        <v>0</v>
      </c>
      <c r="Z4" s="30">
        <v>0</v>
      </c>
      <c r="AA4" s="30">
        <v>0</v>
      </c>
      <c r="AB4" s="30"/>
      <c r="AC4" s="30">
        <v>8.9742950548785263</v>
      </c>
    </row>
    <row r="5" spans="1:29" x14ac:dyDescent="0.25">
      <c r="A5" s="15" t="s">
        <v>4</v>
      </c>
      <c r="B5" s="9"/>
      <c r="C5" s="9"/>
      <c r="D5" s="9"/>
      <c r="E5" s="10">
        <v>4.6690596977363334</v>
      </c>
      <c r="F5" s="10">
        <v>5.7242544839993457</v>
      </c>
      <c r="G5" s="10">
        <v>0.69319634093160543</v>
      </c>
      <c r="H5" s="10">
        <v>0</v>
      </c>
      <c r="I5" s="9"/>
      <c r="J5" s="10">
        <v>0.7185648896068928</v>
      </c>
      <c r="K5" s="10">
        <v>0</v>
      </c>
      <c r="L5" s="10">
        <v>12.837330677011357</v>
      </c>
      <c r="M5" s="10">
        <v>0</v>
      </c>
      <c r="N5" s="9"/>
      <c r="O5" s="10">
        <v>0</v>
      </c>
      <c r="P5" s="10">
        <v>0.13745132259589785</v>
      </c>
      <c r="Q5" s="10">
        <v>7.5558850364963517</v>
      </c>
      <c r="R5" s="10">
        <v>0.64071422033528369</v>
      </c>
      <c r="S5" s="10">
        <v>0</v>
      </c>
      <c r="T5" s="9"/>
      <c r="U5" s="30">
        <v>0</v>
      </c>
      <c r="V5" s="30"/>
      <c r="W5" s="30"/>
      <c r="X5" s="31">
        <v>0</v>
      </c>
      <c r="Y5" s="30">
        <v>0.28929327321247811</v>
      </c>
      <c r="Z5" s="30">
        <v>0</v>
      </c>
      <c r="AA5" s="30">
        <v>0</v>
      </c>
      <c r="AB5" s="30"/>
      <c r="AC5" s="30">
        <v>1.6808997086915336</v>
      </c>
    </row>
    <row r="6" spans="1:29" x14ac:dyDescent="0.25">
      <c r="A6" s="15" t="s">
        <v>5</v>
      </c>
      <c r="B6" s="9"/>
      <c r="C6" s="9"/>
      <c r="D6" s="9"/>
      <c r="E6" s="10">
        <v>2.049750321204816</v>
      </c>
      <c r="F6" s="10">
        <v>3.8325246688109904</v>
      </c>
      <c r="G6" s="10">
        <v>8.4191846498602256</v>
      </c>
      <c r="H6" s="10">
        <v>0.14361906559952534</v>
      </c>
      <c r="I6" s="9"/>
      <c r="J6" s="10">
        <v>0</v>
      </c>
      <c r="K6" s="10">
        <v>0</v>
      </c>
      <c r="L6" s="10">
        <v>12.205986545355062</v>
      </c>
      <c r="M6" s="10">
        <v>0</v>
      </c>
      <c r="N6" s="9"/>
      <c r="O6" s="10">
        <v>0</v>
      </c>
      <c r="P6" s="10">
        <v>2.4034345551054135E-2</v>
      </c>
      <c r="Q6" s="10">
        <v>28.370209854014604</v>
      </c>
      <c r="R6" s="10">
        <v>9.3642847587464537E-2</v>
      </c>
      <c r="S6" s="10">
        <v>0</v>
      </c>
      <c r="T6" s="9"/>
      <c r="U6" s="30">
        <v>0</v>
      </c>
      <c r="V6" s="30"/>
      <c r="W6" s="30"/>
      <c r="X6" s="31">
        <v>0</v>
      </c>
      <c r="Y6" s="30">
        <v>4.8530810359239149</v>
      </c>
      <c r="Z6" s="30">
        <v>0</v>
      </c>
      <c r="AA6" s="30">
        <v>0</v>
      </c>
      <c r="AB6" s="30"/>
      <c r="AC6" s="30">
        <v>0.40241878619098148</v>
      </c>
    </row>
    <row r="7" spans="1:29" x14ac:dyDescent="0.25">
      <c r="A7" s="15" t="s">
        <v>6</v>
      </c>
      <c r="B7" s="9"/>
      <c r="C7" s="9"/>
      <c r="D7" s="9"/>
      <c r="E7" s="10">
        <v>5.0333125819568988E-2</v>
      </c>
      <c r="F7" s="10">
        <v>0</v>
      </c>
      <c r="G7" s="10">
        <v>0</v>
      </c>
      <c r="H7" s="10">
        <v>0</v>
      </c>
      <c r="I7" s="9"/>
      <c r="J7" s="10">
        <v>0</v>
      </c>
      <c r="K7" s="10">
        <v>0</v>
      </c>
      <c r="L7" s="10">
        <v>1.5152259159751111</v>
      </c>
      <c r="M7" s="10">
        <v>0</v>
      </c>
      <c r="N7" s="9"/>
      <c r="O7" s="10">
        <v>0</v>
      </c>
      <c r="P7" s="10">
        <v>0</v>
      </c>
      <c r="Q7" s="10">
        <v>0.69571167883211693</v>
      </c>
      <c r="R7" s="10">
        <v>0</v>
      </c>
      <c r="S7" s="10">
        <v>0</v>
      </c>
      <c r="T7" s="9"/>
      <c r="U7" s="30">
        <v>0</v>
      </c>
      <c r="V7" s="30"/>
      <c r="W7" s="30"/>
      <c r="X7" s="31">
        <v>0</v>
      </c>
      <c r="Y7" s="30">
        <v>0</v>
      </c>
      <c r="Z7" s="30">
        <v>0</v>
      </c>
      <c r="AA7" s="30">
        <v>0</v>
      </c>
      <c r="AB7" s="30"/>
      <c r="AC7" s="30">
        <v>0.15099607552652758</v>
      </c>
    </row>
    <row r="8" spans="1:29" x14ac:dyDescent="0.25">
      <c r="A8" s="15" t="s">
        <v>7</v>
      </c>
      <c r="B8" s="9"/>
      <c r="C8" s="9"/>
      <c r="D8" s="9"/>
      <c r="E8" s="10">
        <v>0</v>
      </c>
      <c r="F8" s="10">
        <v>0</v>
      </c>
      <c r="G8" s="10">
        <v>0</v>
      </c>
      <c r="H8" s="10">
        <v>0</v>
      </c>
      <c r="I8" s="9"/>
      <c r="J8" s="10">
        <v>0</v>
      </c>
      <c r="K8" s="10">
        <v>0</v>
      </c>
      <c r="L8" s="10">
        <v>0</v>
      </c>
      <c r="M8" s="10">
        <v>0</v>
      </c>
      <c r="N8" s="9"/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9"/>
      <c r="U8" s="30">
        <v>0</v>
      </c>
      <c r="V8" s="30"/>
      <c r="W8" s="30"/>
      <c r="X8" s="31">
        <v>0</v>
      </c>
      <c r="Y8" s="30">
        <v>0</v>
      </c>
      <c r="Z8" s="30">
        <v>0</v>
      </c>
      <c r="AA8" s="30">
        <v>0</v>
      </c>
      <c r="AB8" s="30"/>
      <c r="AC8" s="30">
        <v>0</v>
      </c>
    </row>
    <row r="9" spans="1:29" x14ac:dyDescent="0.25">
      <c r="A9" s="15" t="s">
        <v>8</v>
      </c>
      <c r="B9" s="9"/>
      <c r="C9" s="9"/>
      <c r="D9" s="9"/>
      <c r="E9" s="10">
        <v>0</v>
      </c>
      <c r="F9" s="10">
        <v>0</v>
      </c>
      <c r="G9" s="10">
        <v>0</v>
      </c>
      <c r="H9" s="10">
        <v>0</v>
      </c>
      <c r="I9" s="9"/>
      <c r="J9" s="10">
        <v>0</v>
      </c>
      <c r="K9" s="10">
        <v>0</v>
      </c>
      <c r="L9" s="10">
        <v>0</v>
      </c>
      <c r="M9" s="10">
        <v>0</v>
      </c>
      <c r="N9" s="9"/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9"/>
      <c r="U9" s="30">
        <v>0</v>
      </c>
      <c r="V9" s="30"/>
      <c r="W9" s="30"/>
      <c r="X9" s="31">
        <v>0</v>
      </c>
      <c r="Y9" s="30">
        <v>0</v>
      </c>
      <c r="Z9" s="30">
        <v>0</v>
      </c>
      <c r="AA9" s="30">
        <v>0</v>
      </c>
      <c r="AB9" s="30"/>
      <c r="AC9" s="30">
        <v>0</v>
      </c>
    </row>
    <row r="10" spans="1:29" x14ac:dyDescent="0.25">
      <c r="A10" s="15" t="s">
        <v>9</v>
      </c>
      <c r="B10" s="9"/>
      <c r="C10" s="9"/>
      <c r="D10" s="9"/>
      <c r="E10" s="10">
        <v>0.15033709948739685</v>
      </c>
      <c r="F10" s="10">
        <v>0</v>
      </c>
      <c r="G10" s="10">
        <v>8.8224988845840693E-2</v>
      </c>
      <c r="H10" s="10">
        <v>0</v>
      </c>
      <c r="I10" s="9"/>
      <c r="J10" s="10">
        <v>0</v>
      </c>
      <c r="K10" s="10">
        <v>0</v>
      </c>
      <c r="L10" s="10">
        <v>7.1271737529199672</v>
      </c>
      <c r="M10" s="10">
        <v>0</v>
      </c>
      <c r="N10" s="9"/>
      <c r="O10" s="10">
        <v>0</v>
      </c>
      <c r="P10" s="10">
        <v>0</v>
      </c>
      <c r="Q10" s="10">
        <v>4.9398380474452557</v>
      </c>
      <c r="R10" s="10">
        <v>0</v>
      </c>
      <c r="S10" s="10">
        <v>0</v>
      </c>
      <c r="T10" s="9"/>
      <c r="U10" s="30">
        <v>0</v>
      </c>
      <c r="V10" s="30"/>
      <c r="W10" s="30"/>
      <c r="X10" s="31">
        <v>0</v>
      </c>
      <c r="Y10" s="30">
        <v>0</v>
      </c>
      <c r="Z10" s="30">
        <v>0</v>
      </c>
      <c r="AA10" s="30">
        <v>0.86813200639146459</v>
      </c>
      <c r="AB10" s="30"/>
      <c r="AC10" s="30">
        <v>4.6288844096552015</v>
      </c>
    </row>
    <row r="11" spans="1:29" x14ac:dyDescent="0.25">
      <c r="A11" s="15" t="s">
        <v>10</v>
      </c>
      <c r="B11" s="9"/>
      <c r="C11" s="9"/>
      <c r="D11" s="9"/>
      <c r="E11" s="10">
        <v>0</v>
      </c>
      <c r="F11" s="10">
        <v>0</v>
      </c>
      <c r="G11" s="10">
        <v>0.8696463186232869</v>
      </c>
      <c r="H11" s="10">
        <v>0</v>
      </c>
      <c r="I11" s="9"/>
      <c r="J11" s="10">
        <v>0</v>
      </c>
      <c r="K11" s="10">
        <v>0</v>
      </c>
      <c r="L11" s="10">
        <v>0</v>
      </c>
      <c r="M11" s="10">
        <v>0</v>
      </c>
      <c r="N11" s="9"/>
      <c r="O11" s="10">
        <v>0</v>
      </c>
      <c r="P11" s="10">
        <v>0</v>
      </c>
      <c r="Q11" s="10">
        <v>6.3597741788321178</v>
      </c>
      <c r="R11" s="10">
        <v>0</v>
      </c>
      <c r="S11" s="10">
        <v>0</v>
      </c>
      <c r="T11" s="9"/>
      <c r="U11" s="30">
        <v>0</v>
      </c>
      <c r="V11" s="30"/>
      <c r="W11" s="30"/>
      <c r="X11" s="31">
        <v>0</v>
      </c>
      <c r="Y11" s="30">
        <v>1.9063960677906353</v>
      </c>
      <c r="Z11" s="30">
        <v>0</v>
      </c>
      <c r="AA11" s="30">
        <v>0.99017375221751092</v>
      </c>
      <c r="AB11" s="30"/>
      <c r="AC11" s="30">
        <v>10.370296507859628</v>
      </c>
    </row>
    <row r="12" spans="1:29" x14ac:dyDescent="0.25">
      <c r="A12" s="15" t="s">
        <v>11</v>
      </c>
      <c r="B12" s="9"/>
      <c r="C12" s="9"/>
      <c r="D12" s="9"/>
      <c r="E12" s="10">
        <v>4.5366041034743107E-2</v>
      </c>
      <c r="F12" s="10">
        <v>0</v>
      </c>
      <c r="G12" s="10">
        <v>0.67807205712946139</v>
      </c>
      <c r="H12" s="10">
        <v>0</v>
      </c>
      <c r="I12" s="9"/>
      <c r="J12" s="10">
        <v>0</v>
      </c>
      <c r="K12" s="10">
        <v>0</v>
      </c>
      <c r="L12" s="10">
        <v>2.576585550637307</v>
      </c>
      <c r="M12" s="10">
        <v>0</v>
      </c>
      <c r="N12" s="9"/>
      <c r="O12" s="10">
        <v>0</v>
      </c>
      <c r="P12" s="10">
        <v>0</v>
      </c>
      <c r="Q12" s="10">
        <v>4.5862796532846719</v>
      </c>
      <c r="R12" s="10">
        <v>0</v>
      </c>
      <c r="S12" s="10">
        <v>0</v>
      </c>
      <c r="T12" s="9"/>
      <c r="U12" s="30">
        <v>0</v>
      </c>
      <c r="V12" s="30"/>
      <c r="W12" s="30"/>
      <c r="X12" s="31">
        <v>0</v>
      </c>
      <c r="Y12" s="30">
        <v>1.5603647682759254</v>
      </c>
      <c r="Z12" s="30">
        <v>0</v>
      </c>
      <c r="AA12" s="30">
        <v>0.59511078119298944</v>
      </c>
      <c r="AB12" s="30"/>
      <c r="AC12" s="30">
        <v>0.36466976730934964</v>
      </c>
    </row>
    <row r="13" spans="1:29" x14ac:dyDescent="0.25">
      <c r="A13" s="15" t="s">
        <v>12</v>
      </c>
      <c r="B13" s="9"/>
      <c r="C13" s="9"/>
      <c r="D13" s="9"/>
      <c r="E13" s="10">
        <v>0</v>
      </c>
      <c r="F13" s="10">
        <v>0</v>
      </c>
      <c r="G13" s="10">
        <v>0</v>
      </c>
      <c r="H13" s="10">
        <v>0</v>
      </c>
      <c r="I13" s="9"/>
      <c r="J13" s="10">
        <v>0</v>
      </c>
      <c r="K13" s="10">
        <v>0</v>
      </c>
      <c r="L13" s="10">
        <v>3.2689596150203779</v>
      </c>
      <c r="M13" s="10">
        <v>0</v>
      </c>
      <c r="N13" s="9"/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9"/>
      <c r="U13" s="30">
        <v>0</v>
      </c>
      <c r="V13" s="30"/>
      <c r="W13" s="30"/>
      <c r="X13" s="31">
        <v>0</v>
      </c>
      <c r="Y13" s="30">
        <v>5.0669457992086127</v>
      </c>
      <c r="Z13" s="30">
        <v>0</v>
      </c>
      <c r="AA13" s="30">
        <v>11.397692530290255</v>
      </c>
      <c r="AB13" s="30"/>
      <c r="AC13" s="30">
        <v>0</v>
      </c>
    </row>
    <row r="14" spans="1:29" x14ac:dyDescent="0.25">
      <c r="A14" s="15" t="s">
        <v>13</v>
      </c>
      <c r="B14" s="9"/>
      <c r="C14" s="9"/>
      <c r="D14" s="9"/>
      <c r="E14" s="10">
        <v>0.16888088268408016</v>
      </c>
      <c r="F14" s="10">
        <v>0</v>
      </c>
      <c r="G14" s="10">
        <v>4.4541015797314429</v>
      </c>
      <c r="H14" s="10">
        <v>2.8319252371737393</v>
      </c>
      <c r="I14" s="9"/>
      <c r="J14" s="10">
        <v>0</v>
      </c>
      <c r="K14" s="10">
        <v>0</v>
      </c>
      <c r="L14" s="10">
        <v>0</v>
      </c>
      <c r="M14" s="10">
        <v>0</v>
      </c>
      <c r="N14" s="9"/>
      <c r="O14" s="10">
        <v>0</v>
      </c>
      <c r="P14" s="10">
        <v>0</v>
      </c>
      <c r="Q14" s="10">
        <v>4.8400433394160594</v>
      </c>
      <c r="R14" s="10">
        <v>0</v>
      </c>
      <c r="S14" s="10">
        <v>0</v>
      </c>
      <c r="T14" s="9"/>
      <c r="U14" s="30">
        <v>2.7499891732709716</v>
      </c>
      <c r="V14" s="30"/>
      <c r="W14" s="30"/>
      <c r="X14" s="31">
        <v>0</v>
      </c>
      <c r="Y14" s="30">
        <v>3.8173695989408607</v>
      </c>
      <c r="Z14" s="30">
        <v>0</v>
      </c>
      <c r="AA14" s="30">
        <v>0</v>
      </c>
      <c r="AB14" s="30"/>
      <c r="AC14" s="30">
        <v>3.2827401514234222</v>
      </c>
    </row>
    <row r="15" spans="1:29" x14ac:dyDescent="0.25">
      <c r="A15" s="15" t="s">
        <v>14</v>
      </c>
      <c r="B15" s="9"/>
      <c r="C15" s="9"/>
      <c r="D15" s="9"/>
      <c r="E15" s="10">
        <v>0.45200471541915577</v>
      </c>
      <c r="F15" s="10">
        <v>0</v>
      </c>
      <c r="G15" s="10">
        <v>41.716051654470611</v>
      </c>
      <c r="H15" s="10">
        <v>56.153031845673567</v>
      </c>
      <c r="I15" s="9"/>
      <c r="J15" s="10">
        <v>0</v>
      </c>
      <c r="K15" s="10">
        <v>1.1776152452526338</v>
      </c>
      <c r="L15" s="10">
        <v>0</v>
      </c>
      <c r="M15" s="10">
        <v>0</v>
      </c>
      <c r="N15" s="9"/>
      <c r="O15" s="10">
        <v>0</v>
      </c>
      <c r="P15" s="10">
        <v>0</v>
      </c>
      <c r="Q15" s="10">
        <v>11.936159899635038</v>
      </c>
      <c r="R15" s="10">
        <v>0</v>
      </c>
      <c r="S15" s="10">
        <v>0</v>
      </c>
      <c r="T15" s="9"/>
      <c r="U15" s="30">
        <v>43.783292191763017</v>
      </c>
      <c r="V15" s="30"/>
      <c r="W15" s="30"/>
      <c r="X15" s="31">
        <v>0</v>
      </c>
      <c r="Y15" s="30">
        <v>47.527191081006997</v>
      </c>
      <c r="Z15" s="30">
        <v>9.0642615558060893</v>
      </c>
      <c r="AA15" s="30">
        <v>38.636906933732583</v>
      </c>
      <c r="AB15" s="30"/>
      <c r="AC15" s="30">
        <v>46.438415680799977</v>
      </c>
    </row>
    <row r="16" spans="1:29" x14ac:dyDescent="0.25">
      <c r="A16" s="15" t="s">
        <v>15</v>
      </c>
      <c r="B16" s="9"/>
      <c r="C16" s="9"/>
      <c r="D16" s="9"/>
      <c r="E16" s="10">
        <v>0</v>
      </c>
      <c r="F16" s="10">
        <v>0</v>
      </c>
      <c r="G16" s="10">
        <v>0</v>
      </c>
      <c r="H16" s="10">
        <v>0</v>
      </c>
      <c r="I16" s="9"/>
      <c r="J16" s="10">
        <v>0</v>
      </c>
      <c r="K16" s="10">
        <v>0</v>
      </c>
      <c r="L16" s="10">
        <v>0</v>
      </c>
      <c r="M16" s="10">
        <v>0</v>
      </c>
      <c r="N16" s="9"/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9"/>
      <c r="U16" s="30">
        <v>0</v>
      </c>
      <c r="V16" s="30"/>
      <c r="W16" s="30"/>
      <c r="X16" s="31">
        <v>0</v>
      </c>
      <c r="Y16" s="30">
        <v>1.1261157633201435</v>
      </c>
      <c r="Z16" s="30">
        <v>0</v>
      </c>
      <c r="AA16" s="30">
        <v>6.5550257294196088</v>
      </c>
      <c r="AB16" s="30"/>
      <c r="AC16" s="30">
        <v>0</v>
      </c>
    </row>
    <row r="17" spans="1:29" x14ac:dyDescent="0.25">
      <c r="A17" s="15" t="s">
        <v>16</v>
      </c>
      <c r="B17" s="9"/>
      <c r="C17" s="9"/>
      <c r="D17" s="9"/>
      <c r="E17" s="10">
        <v>0.3907440030729698</v>
      </c>
      <c r="F17" s="10">
        <v>0</v>
      </c>
      <c r="G17" s="10">
        <v>39.192060759289461</v>
      </c>
      <c r="H17" s="10">
        <v>39.52828216763649</v>
      </c>
      <c r="I17" s="9"/>
      <c r="J17" s="10">
        <v>0</v>
      </c>
      <c r="K17" s="10">
        <v>0</v>
      </c>
      <c r="L17" s="10">
        <v>0</v>
      </c>
      <c r="M17" s="10">
        <v>0</v>
      </c>
      <c r="N17" s="9"/>
      <c r="O17" s="10">
        <v>0</v>
      </c>
      <c r="P17" s="10">
        <v>0.18544733992294873</v>
      </c>
      <c r="Q17" s="10">
        <v>8.6514883667883211</v>
      </c>
      <c r="R17" s="10">
        <v>0</v>
      </c>
      <c r="S17" s="10">
        <v>0</v>
      </c>
      <c r="T17" s="9"/>
      <c r="U17" s="30">
        <v>53.466718634966007</v>
      </c>
      <c r="V17" s="30"/>
      <c r="W17" s="30"/>
      <c r="X17" s="31">
        <v>0</v>
      </c>
      <c r="Y17" s="30">
        <v>33.302732405147808</v>
      </c>
      <c r="Z17" s="30">
        <v>86.975504765809148</v>
      </c>
      <c r="AA17" s="30">
        <v>37.655540317811791</v>
      </c>
      <c r="AB17" s="30"/>
      <c r="AC17" s="30">
        <v>14.682943853676253</v>
      </c>
    </row>
    <row r="18" spans="1:29" x14ac:dyDescent="0.25">
      <c r="A18" s="15" t="s">
        <v>17</v>
      </c>
      <c r="B18" s="9"/>
      <c r="C18" s="9"/>
      <c r="D18" s="9"/>
      <c r="E18" s="10">
        <v>0</v>
      </c>
      <c r="F18" s="10">
        <v>0</v>
      </c>
      <c r="G18" s="10">
        <v>0</v>
      </c>
      <c r="H18" s="10">
        <v>0</v>
      </c>
      <c r="I18" s="9"/>
      <c r="J18" s="10">
        <v>0</v>
      </c>
      <c r="K18" s="10">
        <v>0</v>
      </c>
      <c r="L18" s="10">
        <v>0</v>
      </c>
      <c r="M18" s="10">
        <v>0</v>
      </c>
      <c r="N18" s="9"/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9"/>
      <c r="U18" s="30">
        <v>0</v>
      </c>
      <c r="V18" s="30"/>
      <c r="W18" s="30"/>
      <c r="X18" s="31">
        <v>0</v>
      </c>
      <c r="Y18" s="30">
        <v>0</v>
      </c>
      <c r="Z18" s="30">
        <v>0</v>
      </c>
      <c r="AA18" s="30">
        <v>0</v>
      </c>
      <c r="AB18" s="30"/>
      <c r="AC18" s="30">
        <v>0</v>
      </c>
    </row>
    <row r="19" spans="1:29" x14ac:dyDescent="0.25">
      <c r="A19" s="15" t="s">
        <v>18</v>
      </c>
      <c r="B19" s="9"/>
      <c r="C19" s="9"/>
      <c r="D19" s="9"/>
      <c r="E19" s="10">
        <v>0</v>
      </c>
      <c r="F19" s="10">
        <v>0</v>
      </c>
      <c r="G19" s="10">
        <v>2.1501690138714888</v>
      </c>
      <c r="H19" s="10">
        <v>0</v>
      </c>
      <c r="I19" s="9"/>
      <c r="J19" s="10">
        <v>0</v>
      </c>
      <c r="K19" s="10">
        <v>0</v>
      </c>
      <c r="L19" s="10">
        <v>0</v>
      </c>
      <c r="M19" s="10">
        <v>0</v>
      </c>
      <c r="N19" s="9"/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9"/>
      <c r="U19" s="30">
        <v>0</v>
      </c>
      <c r="V19" s="30"/>
      <c r="W19" s="30"/>
      <c r="X19" s="31">
        <v>0</v>
      </c>
      <c r="Y19" s="30">
        <v>0.55051020717262056</v>
      </c>
      <c r="Z19" s="10">
        <v>3.9602336783847494</v>
      </c>
      <c r="AA19" s="30">
        <v>3.3014179489437723</v>
      </c>
      <c r="AB19" s="30"/>
      <c r="AC19" s="30">
        <v>0</v>
      </c>
    </row>
    <row r="21" spans="1:29" x14ac:dyDescent="0.25">
      <c r="A21" s="1" t="s">
        <v>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F4FBA-025B-3844-A3B8-780E32199171}">
  <dimension ref="A1:AG21"/>
  <sheetViews>
    <sheetView zoomScale="70" zoomScaleNormal="70" workbookViewId="0">
      <selection activeCell="G28" sqref="G28"/>
    </sheetView>
  </sheetViews>
  <sheetFormatPr defaultColWidth="10.875" defaultRowHeight="15.75" x14ac:dyDescent="0.25"/>
  <cols>
    <col min="1" max="1" width="21.875" style="1" bestFit="1" customWidth="1"/>
    <col min="2" max="2" width="5.625" style="1" bestFit="1" customWidth="1"/>
    <col min="3" max="4" width="5.5" style="1" bestFit="1" customWidth="1"/>
    <col min="5" max="7" width="5.625" style="1" bestFit="1" customWidth="1"/>
    <col min="8" max="8" width="6.375" style="1" bestFit="1" customWidth="1"/>
    <col min="9" max="12" width="5.625" style="1" bestFit="1" customWidth="1"/>
    <col min="13" max="13" width="5.5" style="1" bestFit="1" customWidth="1"/>
    <col min="14" max="19" width="5.625" style="1" bestFit="1" customWidth="1"/>
    <col min="20" max="22" width="5.5" style="1" bestFit="1" customWidth="1"/>
    <col min="23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33" s="14" customFormat="1" x14ac:dyDescent="0.25">
      <c r="A1" s="11" t="s">
        <v>47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1" t="s">
        <v>36</v>
      </c>
      <c r="T1" s="11" t="s">
        <v>37</v>
      </c>
      <c r="U1" s="11" t="s">
        <v>38</v>
      </c>
      <c r="V1" s="11" t="s">
        <v>39</v>
      </c>
      <c r="W1" s="11" t="s">
        <v>40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  <c r="AD1" s="13"/>
      <c r="AE1" s="13"/>
      <c r="AF1" s="13"/>
      <c r="AG1" s="13"/>
    </row>
    <row r="2" spans="1:33" x14ac:dyDescent="0.25">
      <c r="A2" s="15" t="s">
        <v>1</v>
      </c>
      <c r="B2" s="10">
        <v>0</v>
      </c>
      <c r="C2" s="10"/>
      <c r="D2" s="10"/>
      <c r="E2" s="10">
        <v>17.648582914437455</v>
      </c>
      <c r="F2" s="10">
        <v>0</v>
      </c>
      <c r="G2" s="10">
        <v>6.4715728916436538E-2</v>
      </c>
      <c r="H2" s="10"/>
      <c r="I2" s="10">
        <v>3.1375359491803292</v>
      </c>
      <c r="J2" s="10">
        <v>64.791333516214181</v>
      </c>
      <c r="K2" s="10">
        <v>77.513634269124879</v>
      </c>
      <c r="L2" s="10">
        <v>0.22965668066064573</v>
      </c>
      <c r="M2" s="10"/>
      <c r="N2" s="10">
        <v>0.31791891896760111</v>
      </c>
      <c r="O2" s="10">
        <v>67.632844339211417</v>
      </c>
      <c r="P2" s="10">
        <v>47.71985755719907</v>
      </c>
      <c r="Q2" s="10">
        <v>0.13569749167320794</v>
      </c>
      <c r="R2" s="10">
        <v>77.739411452249684</v>
      </c>
      <c r="S2" s="10">
        <v>50.487708338375384</v>
      </c>
      <c r="T2" s="10"/>
      <c r="U2" s="10"/>
      <c r="V2" s="10"/>
      <c r="W2" s="10">
        <v>0</v>
      </c>
      <c r="X2" s="10">
        <v>3.5775542250302497</v>
      </c>
      <c r="Y2" s="10">
        <v>2.78148874159602E-2</v>
      </c>
      <c r="Z2" s="10">
        <v>0</v>
      </c>
      <c r="AA2" s="10">
        <v>0</v>
      </c>
      <c r="AB2" s="10"/>
      <c r="AC2" s="10">
        <v>0</v>
      </c>
    </row>
    <row r="3" spans="1:33" x14ac:dyDescent="0.25">
      <c r="A3" s="15" t="s">
        <v>2</v>
      </c>
      <c r="B3" s="10">
        <v>0</v>
      </c>
      <c r="C3" s="10"/>
      <c r="D3" s="10"/>
      <c r="E3" s="10">
        <v>27.375223007418892</v>
      </c>
      <c r="F3" s="10">
        <v>28.599714002859972</v>
      </c>
      <c r="G3" s="10">
        <v>0.44431694479941508</v>
      </c>
      <c r="H3" s="10"/>
      <c r="I3" s="10">
        <v>7.4190528342548276</v>
      </c>
      <c r="J3" s="10">
        <v>30.985309239708361</v>
      </c>
      <c r="K3" s="10">
        <v>20.585892103408757</v>
      </c>
      <c r="L3" s="10">
        <v>9.6560195277771506</v>
      </c>
      <c r="M3" s="10"/>
      <c r="N3" s="10">
        <v>19.903705691739333</v>
      </c>
      <c r="O3" s="10">
        <v>30.728593712296341</v>
      </c>
      <c r="P3" s="10">
        <v>36.422911686515206</v>
      </c>
      <c r="Q3" s="10">
        <v>0.58607698016564724</v>
      </c>
      <c r="R3" s="10">
        <v>17.202471115278222</v>
      </c>
      <c r="S3" s="10">
        <v>34.952021145359829</v>
      </c>
      <c r="T3" s="10"/>
      <c r="U3" s="10"/>
      <c r="V3" s="10"/>
      <c r="W3" s="10">
        <v>2.3345812476338703</v>
      </c>
      <c r="X3" s="10">
        <v>11.53171031925994</v>
      </c>
      <c r="Y3" s="10">
        <v>0.19542801939094714</v>
      </c>
      <c r="Z3" s="10">
        <v>0.17755062511920197</v>
      </c>
      <c r="AA3" s="10">
        <v>0</v>
      </c>
      <c r="AB3" s="10"/>
      <c r="AC3" s="10">
        <v>0.97375826556139256</v>
      </c>
    </row>
    <row r="4" spans="1:33" x14ac:dyDescent="0.25">
      <c r="A4" s="15" t="s">
        <v>3</v>
      </c>
      <c r="B4" s="10">
        <v>0.32108296129662023</v>
      </c>
      <c r="C4" s="10"/>
      <c r="D4" s="10"/>
      <c r="E4" s="10">
        <v>32.657547313832737</v>
      </c>
      <c r="F4" s="10">
        <v>18.14981850181498</v>
      </c>
      <c r="G4" s="10">
        <v>0.26240457247211829</v>
      </c>
      <c r="H4" s="10"/>
      <c r="I4" s="10">
        <v>6.5358322587483002</v>
      </c>
      <c r="J4" s="10">
        <v>2.91359406766865</v>
      </c>
      <c r="K4" s="10">
        <v>1.2515049912197078</v>
      </c>
      <c r="L4" s="10">
        <v>9.6560195277771506</v>
      </c>
      <c r="M4" s="10"/>
      <c r="N4" s="10">
        <v>16.391287040255918</v>
      </c>
      <c r="O4" s="10">
        <v>1.1409036914677471</v>
      </c>
      <c r="P4" s="10">
        <v>11.686495728293648</v>
      </c>
      <c r="Q4" s="10">
        <v>0.77819350063488424</v>
      </c>
      <c r="R4" s="10">
        <v>3.4798891950753661</v>
      </c>
      <c r="S4" s="10">
        <v>12.693213996731634</v>
      </c>
      <c r="T4" s="10"/>
      <c r="U4" s="10"/>
      <c r="V4" s="10"/>
      <c r="W4" s="10">
        <v>0</v>
      </c>
      <c r="X4" s="10">
        <v>42.858010005438516</v>
      </c>
      <c r="Y4" s="10">
        <v>0.16492470419500566</v>
      </c>
      <c r="Z4" s="10">
        <v>0.41187292347401083</v>
      </c>
      <c r="AA4" s="10">
        <v>0</v>
      </c>
      <c r="AB4" s="10"/>
      <c r="AC4" s="10">
        <v>5.3101350021261551</v>
      </c>
    </row>
    <row r="5" spans="1:33" x14ac:dyDescent="0.25">
      <c r="A5" s="15" t="s">
        <v>4</v>
      </c>
      <c r="B5" s="10">
        <v>0.61838199953423145</v>
      </c>
      <c r="C5" s="10"/>
      <c r="D5" s="10"/>
      <c r="E5" s="10">
        <v>10.106716403164427</v>
      </c>
      <c r="F5" s="10">
        <v>16.554834451655484</v>
      </c>
      <c r="G5" s="10">
        <v>0.1101133297981159</v>
      </c>
      <c r="H5" s="10"/>
      <c r="I5" s="10">
        <v>2.0776712585724968</v>
      </c>
      <c r="J5" s="10">
        <v>1.3034171534299024</v>
      </c>
      <c r="K5" s="10">
        <v>0.5412361657535758</v>
      </c>
      <c r="L5" s="10">
        <v>5.8110099500496721</v>
      </c>
      <c r="M5" s="10"/>
      <c r="N5" s="10">
        <v>9.6366357874032058</v>
      </c>
      <c r="O5" s="10">
        <v>0.16180589901898249</v>
      </c>
      <c r="P5" s="10">
        <v>2.9605789178343911</v>
      </c>
      <c r="Q5" s="10">
        <v>0.37207376749105409</v>
      </c>
      <c r="R5" s="10">
        <v>1.029521935448712</v>
      </c>
      <c r="S5" s="10">
        <v>1.6905305615942525</v>
      </c>
      <c r="T5" s="10"/>
      <c r="U5" s="10"/>
      <c r="V5" s="10"/>
      <c r="W5" s="10">
        <v>0</v>
      </c>
      <c r="X5" s="10">
        <v>31.598702292145347</v>
      </c>
      <c r="Y5" s="10">
        <v>6.4625667788011626E-2</v>
      </c>
      <c r="Z5" s="10">
        <v>0.33024045215483749</v>
      </c>
      <c r="AA5" s="10">
        <v>0</v>
      </c>
      <c r="AB5" s="10"/>
      <c r="AC5" s="10">
        <v>4.2032730887542131</v>
      </c>
    </row>
    <row r="6" spans="1:33" x14ac:dyDescent="0.25">
      <c r="A6" s="15" t="s">
        <v>5</v>
      </c>
      <c r="B6" s="10">
        <v>5.9459807647522265</v>
      </c>
      <c r="C6" s="10"/>
      <c r="D6" s="10"/>
      <c r="E6" s="10">
        <v>10.486192607988526</v>
      </c>
      <c r="F6" s="10">
        <v>32.119678803211968</v>
      </c>
      <c r="G6" s="10">
        <v>1.0995234539782626</v>
      </c>
      <c r="H6" s="10"/>
      <c r="I6" s="10">
        <v>11.439809358941682</v>
      </c>
      <c r="J6" s="10">
        <v>0</v>
      </c>
      <c r="K6" s="10">
        <v>6.9640033827260361E-2</v>
      </c>
      <c r="L6" s="10">
        <v>13.483630872121244</v>
      </c>
      <c r="M6" s="10"/>
      <c r="N6" s="10">
        <v>27.558977111639077</v>
      </c>
      <c r="O6" s="10">
        <v>0.11271013036741401</v>
      </c>
      <c r="P6" s="10">
        <v>0.74598797732274458</v>
      </c>
      <c r="Q6" s="10">
        <v>27.236772522220953</v>
      </c>
      <c r="R6" s="10">
        <v>0.21141968317250334</v>
      </c>
      <c r="S6" s="10">
        <v>0</v>
      </c>
      <c r="T6" s="10"/>
      <c r="U6" s="10"/>
      <c r="V6" s="10"/>
      <c r="W6" s="10">
        <v>11.588777184200563</v>
      </c>
      <c r="X6" s="10">
        <v>7.718073835725157</v>
      </c>
      <c r="Y6" s="10">
        <v>0.47305988820824502</v>
      </c>
      <c r="Z6" s="10">
        <v>1.0463798596366762</v>
      </c>
      <c r="AA6" s="10">
        <v>6.4777862736979011E-2</v>
      </c>
      <c r="AB6" s="10"/>
      <c r="AC6" s="10">
        <v>6.0387023375102187</v>
      </c>
    </row>
    <row r="7" spans="1:33" x14ac:dyDescent="0.25">
      <c r="A7" s="15" t="s">
        <v>6</v>
      </c>
      <c r="B7" s="10">
        <v>0</v>
      </c>
      <c r="C7" s="10"/>
      <c r="D7" s="10"/>
      <c r="E7" s="10">
        <v>0.21693884257757715</v>
      </c>
      <c r="F7" s="10">
        <v>3.1844681553184468</v>
      </c>
      <c r="G7" s="10">
        <v>4.0890037673569357E-2</v>
      </c>
      <c r="H7" s="10"/>
      <c r="I7" s="10">
        <v>0.16066202849690159</v>
      </c>
      <c r="J7" s="10">
        <v>0</v>
      </c>
      <c r="K7" s="10">
        <v>0</v>
      </c>
      <c r="L7" s="10">
        <v>10.786904697696995</v>
      </c>
      <c r="M7" s="10"/>
      <c r="N7" s="10">
        <v>0.10627317971154937</v>
      </c>
      <c r="O7" s="10">
        <v>7.7148101359925655E-2</v>
      </c>
      <c r="P7" s="10">
        <v>0.15874156697598873</v>
      </c>
      <c r="Q7" s="10">
        <v>1.4591128136904081</v>
      </c>
      <c r="R7" s="10">
        <v>3.4798891950753662E-2</v>
      </c>
      <c r="S7" s="10">
        <v>0</v>
      </c>
      <c r="T7" s="10"/>
      <c r="U7" s="10"/>
      <c r="V7" s="10"/>
      <c r="W7" s="10">
        <v>0</v>
      </c>
      <c r="X7" s="10">
        <v>1.5072944196827953</v>
      </c>
      <c r="Y7" s="10">
        <v>0</v>
      </c>
      <c r="Z7" s="10">
        <v>8.7012793292482477E-3</v>
      </c>
      <c r="AA7" s="10">
        <v>0</v>
      </c>
      <c r="AB7" s="10"/>
      <c r="AC7" s="10">
        <v>0.49458513344341237</v>
      </c>
    </row>
    <row r="8" spans="1:33" x14ac:dyDescent="0.25">
      <c r="A8" s="15" t="s">
        <v>7</v>
      </c>
      <c r="B8" s="10">
        <v>0</v>
      </c>
      <c r="C8" s="10"/>
      <c r="D8" s="10"/>
      <c r="E8" s="10">
        <v>0</v>
      </c>
      <c r="F8" s="10">
        <v>0</v>
      </c>
      <c r="G8" s="10">
        <v>3.8153302868645426E-2</v>
      </c>
      <c r="H8" s="10"/>
      <c r="I8" s="10">
        <v>5.0469747171801548E-2</v>
      </c>
      <c r="J8" s="10">
        <v>0</v>
      </c>
      <c r="K8" s="10">
        <v>0</v>
      </c>
      <c r="L8" s="10">
        <v>1.8268145052551366</v>
      </c>
      <c r="M8" s="10"/>
      <c r="N8" s="10">
        <v>0</v>
      </c>
      <c r="O8" s="10">
        <v>1.1328323272521442E-2</v>
      </c>
      <c r="P8" s="10">
        <v>0</v>
      </c>
      <c r="Q8" s="10">
        <v>0.10043559867568976</v>
      </c>
      <c r="R8" s="10">
        <v>0</v>
      </c>
      <c r="S8" s="10">
        <v>0</v>
      </c>
      <c r="T8" s="10"/>
      <c r="U8" s="10"/>
      <c r="V8" s="10"/>
      <c r="W8" s="10">
        <v>0</v>
      </c>
      <c r="X8" s="10">
        <v>6.0110175050000637E-2</v>
      </c>
      <c r="Y8" s="10">
        <v>0</v>
      </c>
      <c r="Z8" s="10">
        <v>5.8070371642957377E-3</v>
      </c>
      <c r="AA8" s="10">
        <v>0</v>
      </c>
      <c r="AB8" s="10"/>
      <c r="AC8" s="10">
        <v>0</v>
      </c>
    </row>
    <row r="9" spans="1:33" x14ac:dyDescent="0.25">
      <c r="A9" s="15" t="s">
        <v>8</v>
      </c>
      <c r="B9" s="10">
        <v>0</v>
      </c>
      <c r="C9" s="10"/>
      <c r="D9" s="10"/>
      <c r="E9" s="10">
        <v>0</v>
      </c>
      <c r="F9" s="10">
        <v>0</v>
      </c>
      <c r="G9" s="10">
        <v>2.0123050036205393E-2</v>
      </c>
      <c r="H9" s="10"/>
      <c r="I9" s="10">
        <v>1.9851433887575275E-2</v>
      </c>
      <c r="J9" s="10">
        <v>0</v>
      </c>
      <c r="K9" s="10">
        <v>0</v>
      </c>
      <c r="L9" s="10">
        <v>0</v>
      </c>
      <c r="M9" s="10"/>
      <c r="N9" s="10">
        <v>0</v>
      </c>
      <c r="O9" s="10">
        <v>0</v>
      </c>
      <c r="P9" s="10">
        <v>0</v>
      </c>
      <c r="Q9" s="10">
        <v>8.3655801318250067E-2</v>
      </c>
      <c r="R9" s="10">
        <v>0</v>
      </c>
      <c r="S9" s="10">
        <v>0</v>
      </c>
      <c r="T9" s="10"/>
      <c r="U9" s="10"/>
      <c r="V9" s="10"/>
      <c r="W9" s="10">
        <v>0</v>
      </c>
      <c r="X9" s="10">
        <v>0</v>
      </c>
      <c r="Y9" s="10">
        <v>5.0614823011570697E-4</v>
      </c>
      <c r="Z9" s="10">
        <v>0</v>
      </c>
      <c r="AA9" s="10">
        <v>0</v>
      </c>
      <c r="AB9" s="10"/>
      <c r="AC9" s="10">
        <v>0</v>
      </c>
    </row>
    <row r="10" spans="1:33" x14ac:dyDescent="0.25">
      <c r="A10" s="15" t="s">
        <v>9</v>
      </c>
      <c r="B10" s="10">
        <v>1.2169440631859556</v>
      </c>
      <c r="C10" s="10"/>
      <c r="D10" s="10"/>
      <c r="E10" s="10">
        <v>1.1545012661925513</v>
      </c>
      <c r="F10" s="10">
        <v>0.75349246507534928</v>
      </c>
      <c r="G10" s="10">
        <v>8.9829295361620876E-2</v>
      </c>
      <c r="H10" s="10"/>
      <c r="I10" s="10">
        <v>2.478905748588319</v>
      </c>
      <c r="J10" s="10">
        <v>0</v>
      </c>
      <c r="K10" s="10">
        <v>0</v>
      </c>
      <c r="L10" s="10">
        <v>22.165349330428988</v>
      </c>
      <c r="M10" s="10"/>
      <c r="N10" s="10">
        <v>12.752781565385925</v>
      </c>
      <c r="O10" s="10">
        <v>0</v>
      </c>
      <c r="P10" s="10">
        <v>0</v>
      </c>
      <c r="Q10" s="10">
        <v>4.1730626471545671</v>
      </c>
      <c r="R10" s="10">
        <v>1.7596420835475433E-2</v>
      </c>
      <c r="S10" s="10">
        <v>0</v>
      </c>
      <c r="T10" s="10"/>
      <c r="U10" s="10"/>
      <c r="V10" s="10"/>
      <c r="W10" s="10">
        <v>0.54473562444790313</v>
      </c>
      <c r="X10" s="10">
        <v>0.3460557305767521</v>
      </c>
      <c r="Y10" s="10">
        <v>5.7646095666906358E-2</v>
      </c>
      <c r="Z10" s="10">
        <v>6.0111183425936722E-2</v>
      </c>
      <c r="AA10" s="10">
        <v>0</v>
      </c>
      <c r="AB10" s="10"/>
      <c r="AC10" s="10">
        <v>10.571231818216845</v>
      </c>
    </row>
    <row r="11" spans="1:33" x14ac:dyDescent="0.25">
      <c r="A11" s="15" t="s">
        <v>10</v>
      </c>
      <c r="B11" s="10">
        <v>0.87851865799214146</v>
      </c>
      <c r="C11" s="10"/>
      <c r="D11" s="10"/>
      <c r="E11" s="10">
        <v>0</v>
      </c>
      <c r="F11" s="10">
        <v>0</v>
      </c>
      <c r="G11" s="10">
        <v>0.71299990888282938</v>
      </c>
      <c r="H11" s="10"/>
      <c r="I11" s="10">
        <v>4.5061072599890144</v>
      </c>
      <c r="J11" s="10">
        <v>0</v>
      </c>
      <c r="K11" s="10">
        <v>0</v>
      </c>
      <c r="L11" s="10">
        <v>0.31038448355953935</v>
      </c>
      <c r="M11" s="10"/>
      <c r="N11" s="10">
        <v>2.0399046783615198</v>
      </c>
      <c r="O11" s="10">
        <v>0</v>
      </c>
      <c r="P11" s="10">
        <v>7.810474645076255E-3</v>
      </c>
      <c r="Q11" s="10">
        <v>10.493452985123518</v>
      </c>
      <c r="R11" s="10">
        <v>0</v>
      </c>
      <c r="S11" s="10">
        <v>0</v>
      </c>
      <c r="T11" s="10"/>
      <c r="U11" s="10"/>
      <c r="V11" s="10"/>
      <c r="W11" s="10">
        <v>4.6481302317755437</v>
      </c>
      <c r="X11" s="10">
        <v>1.3166125955060563E-2</v>
      </c>
      <c r="Y11" s="10">
        <v>0.8727567183435393</v>
      </c>
      <c r="Z11" s="10">
        <v>0.19907191301243857</v>
      </c>
      <c r="AA11" s="10">
        <v>8.8910791991931983</v>
      </c>
      <c r="AB11" s="10"/>
      <c r="AC11" s="10">
        <v>11.008372219447283</v>
      </c>
    </row>
    <row r="12" spans="1:33" x14ac:dyDescent="0.25">
      <c r="A12" s="15" t="s">
        <v>11</v>
      </c>
      <c r="B12" s="10">
        <v>3.362452122467384</v>
      </c>
      <c r="C12" s="10"/>
      <c r="D12" s="10"/>
      <c r="E12" s="10">
        <v>0.29104171454714556</v>
      </c>
      <c r="F12" s="10">
        <v>0</v>
      </c>
      <c r="G12" s="10">
        <v>0.46701574524025474</v>
      </c>
      <c r="H12" s="10"/>
      <c r="I12" s="10">
        <v>1.1263165243840376</v>
      </c>
      <c r="J12" s="10">
        <v>0</v>
      </c>
      <c r="K12" s="10">
        <v>0</v>
      </c>
      <c r="L12" s="10">
        <v>9.1166742928923004</v>
      </c>
      <c r="M12" s="10"/>
      <c r="N12" s="10">
        <v>3.0368912032825803</v>
      </c>
      <c r="O12" s="10">
        <v>0</v>
      </c>
      <c r="P12" s="10">
        <v>0</v>
      </c>
      <c r="Q12" s="10">
        <v>1.2548370197737508</v>
      </c>
      <c r="R12" s="10">
        <v>1.3525607060104253E-2</v>
      </c>
      <c r="S12" s="10">
        <v>0</v>
      </c>
      <c r="T12" s="10"/>
      <c r="U12" s="10"/>
      <c r="V12" s="10"/>
      <c r="W12" s="10">
        <v>0.95486476254574515</v>
      </c>
      <c r="X12" s="10">
        <v>0.19158983286329509</v>
      </c>
      <c r="Y12" s="10">
        <v>0.29624406114024526</v>
      </c>
      <c r="Z12" s="10">
        <v>0.24081579039156126</v>
      </c>
      <c r="AA12" s="10">
        <v>0</v>
      </c>
      <c r="AB12" s="10"/>
      <c r="AC12" s="10">
        <v>0</v>
      </c>
    </row>
    <row r="13" spans="1:33" x14ac:dyDescent="0.25">
      <c r="A13" s="15" t="s">
        <v>13</v>
      </c>
      <c r="B13" s="10">
        <v>0</v>
      </c>
      <c r="C13" s="10"/>
      <c r="D13" s="10"/>
      <c r="E13" s="10">
        <v>6.3255929840689562E-2</v>
      </c>
      <c r="F13" s="10">
        <v>0</v>
      </c>
      <c r="G13" s="10">
        <v>3.2695931698826524</v>
      </c>
      <c r="H13" s="10"/>
      <c r="I13" s="10">
        <v>7.0405297304663144</v>
      </c>
      <c r="J13" s="10">
        <v>6.3460229789041997E-3</v>
      </c>
      <c r="K13" s="10">
        <v>0</v>
      </c>
      <c r="L13" s="10">
        <v>0.75630120517562638</v>
      </c>
      <c r="M13" s="10"/>
      <c r="N13" s="10">
        <v>3.4808969456367658</v>
      </c>
      <c r="O13" s="10">
        <v>3.8397857972627485E-3</v>
      </c>
      <c r="P13" s="10">
        <v>0</v>
      </c>
      <c r="Q13" s="10">
        <v>17.217531201546812</v>
      </c>
      <c r="R13" s="10">
        <v>7.1961482222690595E-2</v>
      </c>
      <c r="S13" s="10">
        <v>0</v>
      </c>
      <c r="T13" s="10"/>
      <c r="U13" s="10"/>
      <c r="V13" s="10"/>
      <c r="W13" s="10">
        <v>22.904134943002568</v>
      </c>
      <c r="X13" s="10">
        <v>2.4879438011631682E-2</v>
      </c>
      <c r="Y13" s="10">
        <v>2.091286609620056</v>
      </c>
      <c r="Z13" s="10">
        <v>0.50556473714715289</v>
      </c>
      <c r="AA13" s="10">
        <v>0.33544771664384621</v>
      </c>
      <c r="AB13" s="10"/>
      <c r="AC13" s="10">
        <v>3.6148148563286226</v>
      </c>
    </row>
    <row r="14" spans="1:33" x14ac:dyDescent="0.25">
      <c r="A14" s="15" t="s">
        <v>12</v>
      </c>
      <c r="B14" s="10">
        <v>12.892868291571077</v>
      </c>
      <c r="C14" s="10"/>
      <c r="D14" s="10"/>
      <c r="E14" s="10">
        <v>0</v>
      </c>
      <c r="F14" s="10">
        <v>0.63799362006379934</v>
      </c>
      <c r="G14" s="10">
        <v>0.23181753641708611</v>
      </c>
      <c r="H14" s="10"/>
      <c r="I14" s="10">
        <v>0.4857713165285899</v>
      </c>
      <c r="J14" s="10">
        <v>0</v>
      </c>
      <c r="K14" s="10">
        <v>0</v>
      </c>
      <c r="L14" s="10">
        <v>11.8316686123691</v>
      </c>
      <c r="M14" s="10"/>
      <c r="N14" s="10">
        <v>0.51155225488271228</v>
      </c>
      <c r="O14" s="10">
        <v>0</v>
      </c>
      <c r="P14" s="10">
        <v>0</v>
      </c>
      <c r="Q14" s="10">
        <v>0.18907670210738203</v>
      </c>
      <c r="R14" s="10">
        <v>0</v>
      </c>
      <c r="S14" s="10">
        <v>0</v>
      </c>
      <c r="T14" s="10"/>
      <c r="U14" s="10"/>
      <c r="V14" s="10"/>
      <c r="W14" s="10">
        <v>0</v>
      </c>
      <c r="X14" s="10">
        <v>0.13865292643708604</v>
      </c>
      <c r="Y14" s="10">
        <v>1.3690301464212382</v>
      </c>
      <c r="Z14" s="10">
        <v>0.26530553178731331</v>
      </c>
      <c r="AA14" s="10">
        <v>0.21275082369498011</v>
      </c>
      <c r="AB14" s="10"/>
      <c r="AC14" s="10">
        <v>1.1208027691163109</v>
      </c>
    </row>
    <row r="15" spans="1:33" x14ac:dyDescent="0.25">
      <c r="A15" s="15" t="s">
        <v>14</v>
      </c>
      <c r="B15" s="10">
        <v>21.636135707100991</v>
      </c>
      <c r="C15" s="10"/>
      <c r="D15" s="10"/>
      <c r="E15" s="10">
        <v>0</v>
      </c>
      <c r="F15" s="10">
        <v>0</v>
      </c>
      <c r="G15" s="10">
        <v>33.547539176358733</v>
      </c>
      <c r="H15" s="10"/>
      <c r="I15" s="10">
        <v>33.876135464166062</v>
      </c>
      <c r="J15" s="10">
        <v>0</v>
      </c>
      <c r="K15" s="10">
        <v>0</v>
      </c>
      <c r="L15" s="10">
        <v>2.2730791915388915</v>
      </c>
      <c r="M15" s="10"/>
      <c r="N15" s="10">
        <v>3.1283942122545585</v>
      </c>
      <c r="O15" s="10">
        <v>2.2627991427152862E-2</v>
      </c>
      <c r="P15" s="10">
        <v>0.18250410829018582</v>
      </c>
      <c r="Q15" s="10">
        <v>16.164927217750556</v>
      </c>
      <c r="R15" s="10">
        <v>0.10131073637738282</v>
      </c>
      <c r="S15" s="10">
        <v>0</v>
      </c>
      <c r="T15" s="10"/>
      <c r="U15" s="10"/>
      <c r="V15" s="10"/>
      <c r="W15" s="10">
        <v>35.186976822445629</v>
      </c>
      <c r="X15" s="10">
        <v>0.31125629766449725</v>
      </c>
      <c r="Y15" s="10">
        <v>33.477957133422315</v>
      </c>
      <c r="Z15" s="10">
        <v>19.004966964823083</v>
      </c>
      <c r="AA15" s="10">
        <v>36.918301143392789</v>
      </c>
      <c r="AB15" s="10"/>
      <c r="AC15" s="10">
        <v>44.568705651090497</v>
      </c>
    </row>
    <row r="16" spans="1:33" x14ac:dyDescent="0.25">
      <c r="A16" s="15" t="s">
        <v>15</v>
      </c>
      <c r="B16" s="10">
        <v>10.229068908962079</v>
      </c>
      <c r="C16" s="10"/>
      <c r="D16" s="10"/>
      <c r="E16" s="10">
        <v>0</v>
      </c>
      <c r="F16" s="10">
        <v>0</v>
      </c>
      <c r="G16" s="10">
        <v>0.3606050566488006</v>
      </c>
      <c r="H16" s="10"/>
      <c r="I16" s="10">
        <v>5.1647374605810252E-2</v>
      </c>
      <c r="J16" s="10">
        <v>0</v>
      </c>
      <c r="K16" s="10">
        <v>0</v>
      </c>
      <c r="L16" s="10">
        <v>1.2787701536785954</v>
      </c>
      <c r="M16" s="10"/>
      <c r="N16" s="10">
        <v>0</v>
      </c>
      <c r="O16" s="10">
        <v>0</v>
      </c>
      <c r="P16" s="10">
        <v>0</v>
      </c>
      <c r="Q16" s="10">
        <v>0.14304169283544965</v>
      </c>
      <c r="R16" s="10">
        <v>0</v>
      </c>
      <c r="S16" s="10">
        <v>0</v>
      </c>
      <c r="T16" s="10"/>
      <c r="U16" s="10"/>
      <c r="V16" s="10"/>
      <c r="W16" s="10">
        <v>0</v>
      </c>
      <c r="X16" s="10">
        <v>0</v>
      </c>
      <c r="Y16" s="10">
        <v>0.283070765018337</v>
      </c>
      <c r="Z16" s="10">
        <v>1.8923891078535631</v>
      </c>
      <c r="AA16" s="10">
        <v>0.32261915951358178</v>
      </c>
      <c r="AB16" s="10"/>
      <c r="AC16" s="10">
        <v>0</v>
      </c>
    </row>
    <row r="17" spans="1:29" x14ac:dyDescent="0.25">
      <c r="A17" s="15" t="s">
        <v>16</v>
      </c>
      <c r="B17" s="10">
        <v>42.898566523137291</v>
      </c>
      <c r="C17" s="10"/>
      <c r="D17" s="10"/>
      <c r="E17" s="10">
        <v>0</v>
      </c>
      <c r="F17" s="10">
        <v>0</v>
      </c>
      <c r="G17" s="10">
        <v>57.54680379961821</v>
      </c>
      <c r="H17" s="10"/>
      <c r="I17" s="10">
        <v>19.566195699809313</v>
      </c>
      <c r="J17" s="10">
        <v>0</v>
      </c>
      <c r="K17" s="10">
        <v>3.8092436665808728E-2</v>
      </c>
      <c r="L17" s="10">
        <v>0.81771696901896584</v>
      </c>
      <c r="M17" s="10"/>
      <c r="N17" s="10">
        <v>1.134781410479256</v>
      </c>
      <c r="O17" s="10">
        <v>0.10819802578123626</v>
      </c>
      <c r="P17" s="10">
        <v>0.11511198292369244</v>
      </c>
      <c r="Q17" s="10">
        <v>19.426258359561292</v>
      </c>
      <c r="R17" s="10">
        <v>9.8093480329105601E-2</v>
      </c>
      <c r="S17" s="10">
        <v>0.17652595793889458</v>
      </c>
      <c r="T17" s="10"/>
      <c r="U17" s="10"/>
      <c r="V17" s="10"/>
      <c r="W17" s="10">
        <v>21.837799183948178</v>
      </c>
      <c r="X17" s="10">
        <v>0.12294437615966898</v>
      </c>
      <c r="Y17" s="10">
        <v>57.957901588849971</v>
      </c>
      <c r="Z17" s="10">
        <v>73.595197932768983</v>
      </c>
      <c r="AA17" s="10">
        <v>48.803133724371456</v>
      </c>
      <c r="AB17" s="10"/>
      <c r="AC17" s="10">
        <v>12.095618858405039</v>
      </c>
    </row>
    <row r="18" spans="1:29" x14ac:dyDescent="0.25">
      <c r="A18" s="15" t="s">
        <v>17</v>
      </c>
      <c r="B18" s="10">
        <v>0</v>
      </c>
      <c r="C18" s="10"/>
      <c r="D18" s="10"/>
      <c r="E18" s="10">
        <v>0</v>
      </c>
      <c r="F18" s="10">
        <v>0</v>
      </c>
      <c r="G18" s="10">
        <v>0</v>
      </c>
      <c r="H18" s="10"/>
      <c r="I18" s="10">
        <v>0</v>
      </c>
      <c r="J18" s="10">
        <v>0</v>
      </c>
      <c r="K18" s="10">
        <v>0</v>
      </c>
      <c r="L18" s="10">
        <v>0</v>
      </c>
      <c r="M18" s="10"/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/>
      <c r="U18" s="10"/>
      <c r="V18" s="10"/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15" t="s">
        <v>18</v>
      </c>
      <c r="B19" s="10">
        <v>0</v>
      </c>
      <c r="C19" s="10"/>
      <c r="D19" s="10"/>
      <c r="E19" s="10">
        <v>0</v>
      </c>
      <c r="F19" s="10">
        <v>0</v>
      </c>
      <c r="G19" s="10">
        <v>1.6935558910470456</v>
      </c>
      <c r="H19" s="10"/>
      <c r="I19" s="10">
        <v>2.7506012208631841E-2</v>
      </c>
      <c r="J19" s="10">
        <v>0</v>
      </c>
      <c r="K19" s="10">
        <v>0</v>
      </c>
      <c r="L19" s="10">
        <v>0</v>
      </c>
      <c r="M19" s="10"/>
      <c r="N19" s="10">
        <v>0</v>
      </c>
      <c r="O19" s="10">
        <v>0</v>
      </c>
      <c r="P19" s="10">
        <v>0</v>
      </c>
      <c r="Q19" s="10">
        <v>0.18579369827657863</v>
      </c>
      <c r="R19" s="10">
        <v>0</v>
      </c>
      <c r="S19" s="10">
        <v>0</v>
      </c>
      <c r="T19" s="10"/>
      <c r="U19" s="10"/>
      <c r="V19" s="10"/>
      <c r="W19" s="10">
        <v>0</v>
      </c>
      <c r="X19" s="10">
        <v>0</v>
      </c>
      <c r="Y19" s="10">
        <v>2.6677475662891195</v>
      </c>
      <c r="Z19" s="10">
        <v>2.2560246619116988</v>
      </c>
      <c r="AA19" s="10">
        <v>4.4518903704531656</v>
      </c>
      <c r="AB19" s="10"/>
      <c r="AC19" s="10">
        <v>0</v>
      </c>
    </row>
    <row r="20" spans="1:29" x14ac:dyDescent="0.25">
      <c r="A20" s="14"/>
    </row>
    <row r="21" spans="1:29" x14ac:dyDescent="0.25">
      <c r="A21" s="1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2A5E2-A1CC-FC4F-A343-178D95F2764B}">
  <dimension ref="A1:AE21"/>
  <sheetViews>
    <sheetView zoomScale="24" zoomScaleNormal="24" workbookViewId="0">
      <selection sqref="A1:XFD1"/>
    </sheetView>
  </sheetViews>
  <sheetFormatPr defaultColWidth="10.875" defaultRowHeight="15.75" x14ac:dyDescent="0.25"/>
  <cols>
    <col min="1" max="1" width="21.625" style="1" bestFit="1" customWidth="1"/>
    <col min="2" max="2" width="5.625" style="1" bestFit="1" customWidth="1"/>
    <col min="3" max="4" width="5.5" style="1" bestFit="1" customWidth="1"/>
    <col min="5" max="5" width="5.625" style="1" bestFit="1" customWidth="1"/>
    <col min="6" max="6" width="5.5" style="1" bestFit="1" customWidth="1"/>
    <col min="7" max="7" width="5.625" style="1" bestFit="1" customWidth="1"/>
    <col min="8" max="8" width="6.375" style="1" bestFit="1" customWidth="1"/>
    <col min="9" max="14" width="5.625" style="1" bestFit="1" customWidth="1"/>
    <col min="15" max="15" width="5.5" style="1" bestFit="1" customWidth="1"/>
    <col min="16" max="19" width="5.625" style="1" bestFit="1" customWidth="1"/>
    <col min="20" max="23" width="5.5" style="1" bestFit="1" customWidth="1"/>
    <col min="24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31" s="14" customFormat="1" x14ac:dyDescent="0.25">
      <c r="A1" s="11" t="s">
        <v>48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0</v>
      </c>
      <c r="P1" s="11" t="s">
        <v>33</v>
      </c>
      <c r="Q1" s="11" t="s">
        <v>34</v>
      </c>
      <c r="R1" s="11" t="s">
        <v>35</v>
      </c>
      <c r="S1" s="11" t="s">
        <v>36</v>
      </c>
      <c r="T1" s="11" t="s">
        <v>37</v>
      </c>
      <c r="U1" s="11" t="s">
        <v>38</v>
      </c>
      <c r="V1" s="11" t="s">
        <v>39</v>
      </c>
      <c r="W1" s="11" t="s">
        <v>40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  <c r="AD1" s="16"/>
      <c r="AE1" s="16"/>
    </row>
    <row r="2" spans="1:31" x14ac:dyDescent="0.25">
      <c r="A2" s="15" t="s">
        <v>1</v>
      </c>
      <c r="B2" s="10">
        <v>0</v>
      </c>
      <c r="C2" s="10"/>
      <c r="D2" s="10"/>
      <c r="E2" s="10">
        <v>22.629120626912673</v>
      </c>
      <c r="F2" s="10"/>
      <c r="G2" s="10">
        <v>0</v>
      </c>
      <c r="H2" s="10"/>
      <c r="I2" s="10">
        <v>2.1107486322433449</v>
      </c>
      <c r="J2" s="10">
        <v>73.778051485040407</v>
      </c>
      <c r="K2" s="10">
        <v>81.890660592255131</v>
      </c>
      <c r="L2" s="10">
        <v>4.4905367254605921E-2</v>
      </c>
      <c r="M2" s="10">
        <v>18.908382560105821</v>
      </c>
      <c r="N2" s="10">
        <v>0</v>
      </c>
      <c r="O2" s="10"/>
      <c r="P2" s="10">
        <v>51.304040330185245</v>
      </c>
      <c r="Q2" s="10">
        <v>5.1352560173604775E-2</v>
      </c>
      <c r="R2" s="10">
        <v>75.949213397347108</v>
      </c>
      <c r="S2" s="10">
        <v>77.37092079056228</v>
      </c>
      <c r="T2" s="10"/>
      <c r="U2" s="10"/>
      <c r="V2" s="10"/>
      <c r="W2" s="10"/>
      <c r="X2" s="10">
        <v>0.61632678632960569</v>
      </c>
      <c r="Y2" s="10">
        <v>0</v>
      </c>
      <c r="Z2" s="10">
        <v>0</v>
      </c>
      <c r="AA2" s="10">
        <v>0</v>
      </c>
      <c r="AB2" s="10"/>
      <c r="AC2" s="10">
        <v>0</v>
      </c>
    </row>
    <row r="3" spans="1:31" x14ac:dyDescent="0.25">
      <c r="A3" s="15" t="s">
        <v>2</v>
      </c>
      <c r="B3" s="10">
        <v>0</v>
      </c>
      <c r="C3" s="10"/>
      <c r="D3" s="10"/>
      <c r="E3" s="10">
        <v>37.410165102351897</v>
      </c>
      <c r="F3" s="10"/>
      <c r="G3" s="10">
        <v>0</v>
      </c>
      <c r="H3" s="10"/>
      <c r="I3" s="10">
        <v>4.057192422843392</v>
      </c>
      <c r="J3" s="10">
        <v>23.284884165630015</v>
      </c>
      <c r="K3" s="10">
        <v>18.109339407744876</v>
      </c>
      <c r="L3" s="10">
        <v>8.755921191705891</v>
      </c>
      <c r="M3" s="10">
        <v>62.719530977966528</v>
      </c>
      <c r="N3" s="10">
        <v>22.975929978118167</v>
      </c>
      <c r="O3" s="10"/>
      <c r="P3" s="10">
        <v>43.439617448407077</v>
      </c>
      <c r="Q3" s="10">
        <v>0.51612723229885582</v>
      </c>
      <c r="R3" s="10">
        <v>20.660122386127817</v>
      </c>
      <c r="S3" s="10">
        <v>18.768193657116591</v>
      </c>
      <c r="T3" s="10"/>
      <c r="U3" s="10"/>
      <c r="V3" s="10"/>
      <c r="W3" s="10"/>
      <c r="X3" s="10">
        <v>53.43047059260757</v>
      </c>
      <c r="Y3" s="10">
        <v>0</v>
      </c>
      <c r="Z3" s="10">
        <v>0.53159777424483301</v>
      </c>
      <c r="AA3" s="10">
        <v>0</v>
      </c>
      <c r="AB3" s="10"/>
      <c r="AC3" s="10">
        <v>1.2403095738601146</v>
      </c>
    </row>
    <row r="4" spans="1:31" x14ac:dyDescent="0.25">
      <c r="A4" s="15" t="s">
        <v>3</v>
      </c>
      <c r="B4" s="10">
        <v>0</v>
      </c>
      <c r="C4" s="10"/>
      <c r="D4" s="10"/>
      <c r="E4" s="10">
        <v>25.320474434509649</v>
      </c>
      <c r="F4" s="10"/>
      <c r="G4" s="10">
        <v>0</v>
      </c>
      <c r="H4" s="10"/>
      <c r="I4" s="10">
        <v>3.0219088390833542</v>
      </c>
      <c r="J4" s="10">
        <v>2.9370643493295741</v>
      </c>
      <c r="K4" s="10">
        <v>0</v>
      </c>
      <c r="L4" s="10">
        <v>13.38405096446472</v>
      </c>
      <c r="M4" s="10">
        <v>17.959536100428672</v>
      </c>
      <c r="N4" s="10">
        <v>5.7895696571845372</v>
      </c>
      <c r="O4" s="10"/>
      <c r="P4" s="10">
        <v>4.7559448615223143</v>
      </c>
      <c r="Q4" s="10">
        <v>1.7974555502122638</v>
      </c>
      <c r="R4" s="10">
        <v>2.6736922679812576</v>
      </c>
      <c r="S4" s="10">
        <v>3.8608855523211276</v>
      </c>
      <c r="T4" s="10"/>
      <c r="U4" s="10"/>
      <c r="V4" s="10"/>
      <c r="W4" s="10"/>
      <c r="X4" s="10">
        <v>40.667229223831484</v>
      </c>
      <c r="Y4" s="10">
        <v>2.6072876977649623E-2</v>
      </c>
      <c r="Z4" s="10">
        <v>0.48688394276629576</v>
      </c>
      <c r="AA4" s="10">
        <v>0</v>
      </c>
      <c r="AB4" s="10"/>
      <c r="AC4" s="10">
        <v>5.0600546560463506</v>
      </c>
    </row>
    <row r="5" spans="1:31" x14ac:dyDescent="0.25">
      <c r="A5" s="15" t="s">
        <v>4</v>
      </c>
      <c r="B5" s="10">
        <v>0.34017042201340475</v>
      </c>
      <c r="C5" s="10"/>
      <c r="D5" s="10"/>
      <c r="E5" s="10">
        <v>10.202878211792733</v>
      </c>
      <c r="F5" s="10"/>
      <c r="G5" s="10">
        <v>0</v>
      </c>
      <c r="H5" s="10"/>
      <c r="I5" s="10">
        <v>1.3654551050672932</v>
      </c>
      <c r="J5" s="10">
        <v>0</v>
      </c>
      <c r="K5" s="10">
        <v>0</v>
      </c>
      <c r="L5" s="10">
        <v>6.9421946591382424</v>
      </c>
      <c r="M5" s="10">
        <v>0.412550361498979</v>
      </c>
      <c r="N5" s="10">
        <v>5.6072210065645525</v>
      </c>
      <c r="O5" s="10"/>
      <c r="P5" s="10">
        <v>0.37542741594782608</v>
      </c>
      <c r="Q5" s="10">
        <v>1.0945641576747849</v>
      </c>
      <c r="R5" s="10">
        <v>0</v>
      </c>
      <c r="S5" s="10">
        <v>0</v>
      </c>
      <c r="T5" s="10"/>
      <c r="U5" s="10"/>
      <c r="V5" s="10"/>
      <c r="W5" s="10"/>
      <c r="X5" s="10">
        <v>5.1927804015855745</v>
      </c>
      <c r="Y5" s="10">
        <v>0</v>
      </c>
      <c r="Z5" s="10">
        <v>0</v>
      </c>
      <c r="AA5" s="10">
        <v>0</v>
      </c>
      <c r="AB5" s="10"/>
      <c r="AC5" s="10">
        <v>2.2930347723113362</v>
      </c>
    </row>
    <row r="6" spans="1:31" x14ac:dyDescent="0.25">
      <c r="A6" s="15" t="s">
        <v>5</v>
      </c>
      <c r="B6" s="10">
        <v>3.01640239806318</v>
      </c>
      <c r="C6" s="10"/>
      <c r="D6" s="10"/>
      <c r="E6" s="10">
        <v>4.4373616244330414</v>
      </c>
      <c r="F6" s="10"/>
      <c r="G6" s="10">
        <v>0.78475700995380915</v>
      </c>
      <c r="H6" s="10"/>
      <c r="I6" s="10">
        <v>8.2091362443296525</v>
      </c>
      <c r="J6" s="10">
        <v>0</v>
      </c>
      <c r="K6" s="10">
        <v>0</v>
      </c>
      <c r="L6" s="10">
        <v>11.007443783858834</v>
      </c>
      <c r="M6" s="10">
        <v>0</v>
      </c>
      <c r="N6" s="10">
        <v>49.690007293946032</v>
      </c>
      <c r="O6" s="10"/>
      <c r="P6" s="10">
        <v>5.8002927565944046E-3</v>
      </c>
      <c r="Q6" s="10">
        <v>8.5820758103406405</v>
      </c>
      <c r="R6" s="10">
        <v>0.14715892022617605</v>
      </c>
      <c r="S6" s="10">
        <v>0</v>
      </c>
      <c r="T6" s="10"/>
      <c r="U6" s="10"/>
      <c r="V6" s="10"/>
      <c r="W6" s="10"/>
      <c r="X6" s="10">
        <v>0</v>
      </c>
      <c r="Y6" s="10">
        <v>0.142414874247666</v>
      </c>
      <c r="Z6" s="10">
        <v>0</v>
      </c>
      <c r="AA6" s="10">
        <v>0</v>
      </c>
      <c r="AB6" s="10"/>
      <c r="AC6" s="10">
        <v>4.2254279255032836</v>
      </c>
    </row>
    <row r="7" spans="1:31" x14ac:dyDescent="0.25">
      <c r="A7" s="15" t="s">
        <v>6</v>
      </c>
      <c r="B7" s="10">
        <v>0.1556027078912802</v>
      </c>
      <c r="C7" s="10"/>
      <c r="D7" s="10"/>
      <c r="E7" s="10">
        <v>0</v>
      </c>
      <c r="F7" s="10"/>
      <c r="G7" s="10">
        <v>0</v>
      </c>
      <c r="H7" s="10"/>
      <c r="I7" s="10">
        <v>5.2606383258544588E-2</v>
      </c>
      <c r="J7" s="10">
        <v>0</v>
      </c>
      <c r="K7" s="10">
        <v>0</v>
      </c>
      <c r="L7" s="10">
        <v>1.4822523731673543</v>
      </c>
      <c r="M7" s="10">
        <v>0</v>
      </c>
      <c r="N7" s="10">
        <v>1.5545222465353759</v>
      </c>
      <c r="O7" s="10"/>
      <c r="P7" s="10">
        <v>0.1191696511809396</v>
      </c>
      <c r="Q7" s="10">
        <v>6.7444606679619171E-2</v>
      </c>
      <c r="R7" s="10">
        <v>3.5553899331130387E-2</v>
      </c>
      <c r="S7" s="10">
        <v>0</v>
      </c>
      <c r="T7" s="10"/>
      <c r="U7" s="10"/>
      <c r="V7" s="10"/>
      <c r="W7" s="10"/>
      <c r="X7" s="10">
        <v>9.3192995645772658E-2</v>
      </c>
      <c r="Y7" s="10">
        <v>0</v>
      </c>
      <c r="Z7" s="10">
        <v>0</v>
      </c>
      <c r="AA7" s="10">
        <v>0</v>
      </c>
      <c r="AB7" s="10"/>
      <c r="AC7" s="10">
        <v>0</v>
      </c>
    </row>
    <row r="8" spans="1:31" x14ac:dyDescent="0.25">
      <c r="A8" s="15" t="s">
        <v>7</v>
      </c>
      <c r="B8" s="10">
        <v>0</v>
      </c>
      <c r="C8" s="10"/>
      <c r="D8" s="10"/>
      <c r="E8" s="10">
        <v>0</v>
      </c>
      <c r="F8" s="10"/>
      <c r="G8" s="10">
        <v>0</v>
      </c>
      <c r="H8" s="10"/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/>
      <c r="P8" s="10">
        <v>0</v>
      </c>
      <c r="Q8" s="10">
        <v>0</v>
      </c>
      <c r="R8" s="10">
        <v>0</v>
      </c>
      <c r="S8" s="10">
        <v>0</v>
      </c>
      <c r="T8" s="10"/>
      <c r="U8" s="10"/>
      <c r="V8" s="10"/>
      <c r="W8" s="10"/>
      <c r="X8" s="10">
        <v>0</v>
      </c>
      <c r="Y8" s="10">
        <v>0</v>
      </c>
      <c r="Z8" s="10">
        <v>0</v>
      </c>
      <c r="AA8" s="10">
        <v>0</v>
      </c>
      <c r="AB8" s="10"/>
      <c r="AC8" s="10">
        <v>0</v>
      </c>
    </row>
    <row r="9" spans="1:31" x14ac:dyDescent="0.25">
      <c r="A9" s="15" t="s">
        <v>8</v>
      </c>
      <c r="B9" s="10">
        <v>0</v>
      </c>
      <c r="C9" s="10"/>
      <c r="D9" s="10"/>
      <c r="E9" s="10">
        <v>0</v>
      </c>
      <c r="F9" s="10"/>
      <c r="G9" s="10">
        <v>0</v>
      </c>
      <c r="H9" s="10"/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/>
      <c r="P9" s="10">
        <v>0</v>
      </c>
      <c r="Q9" s="10">
        <v>2.259985943124081E-2</v>
      </c>
      <c r="R9" s="10">
        <v>0</v>
      </c>
      <c r="S9" s="10">
        <v>0</v>
      </c>
      <c r="T9" s="10"/>
      <c r="U9" s="10"/>
      <c r="V9" s="10"/>
      <c r="W9" s="10"/>
      <c r="X9" s="10">
        <v>0</v>
      </c>
      <c r="Y9" s="10">
        <v>0</v>
      </c>
      <c r="Z9" s="10">
        <v>0</v>
      </c>
      <c r="AA9" s="10">
        <v>0</v>
      </c>
      <c r="AB9" s="10"/>
      <c r="AC9" s="10">
        <v>0</v>
      </c>
    </row>
    <row r="10" spans="1:31" x14ac:dyDescent="0.25">
      <c r="A10" s="15" t="s">
        <v>9</v>
      </c>
      <c r="B10" s="10">
        <v>1.6628177412544594</v>
      </c>
      <c r="C10" s="10"/>
      <c r="D10" s="10"/>
      <c r="E10" s="10">
        <v>0</v>
      </c>
      <c r="F10" s="10"/>
      <c r="G10" s="10">
        <v>0</v>
      </c>
      <c r="H10" s="10"/>
      <c r="I10" s="10">
        <v>4.8732825487274223</v>
      </c>
      <c r="J10" s="10">
        <v>0</v>
      </c>
      <c r="K10" s="10">
        <v>0</v>
      </c>
      <c r="L10" s="10">
        <v>13.627965911947957</v>
      </c>
      <c r="M10" s="10">
        <v>0</v>
      </c>
      <c r="N10" s="10">
        <v>14.382749817651352</v>
      </c>
      <c r="O10" s="10"/>
      <c r="P10" s="10">
        <v>0</v>
      </c>
      <c r="Q10" s="10">
        <v>8.6772009339974687</v>
      </c>
      <c r="R10" s="10">
        <v>0</v>
      </c>
      <c r="S10" s="10">
        <v>0</v>
      </c>
      <c r="T10" s="10"/>
      <c r="U10" s="10"/>
      <c r="V10" s="10"/>
      <c r="W10" s="10"/>
      <c r="X10" s="10">
        <v>0</v>
      </c>
      <c r="Y10" s="10">
        <v>0</v>
      </c>
      <c r="Z10" s="10">
        <v>0</v>
      </c>
      <c r="AA10" s="10">
        <v>0</v>
      </c>
      <c r="AB10" s="10"/>
      <c r="AC10" s="10">
        <v>10.224111016998553</v>
      </c>
    </row>
    <row r="11" spans="1:31" x14ac:dyDescent="0.25">
      <c r="A11" s="15" t="s">
        <v>10</v>
      </c>
      <c r="B11" s="10">
        <v>1.5546646488100588</v>
      </c>
      <c r="C11" s="10"/>
      <c r="D11" s="10"/>
      <c r="E11" s="10">
        <v>0</v>
      </c>
      <c r="F11" s="10"/>
      <c r="G11" s="10">
        <v>0</v>
      </c>
      <c r="H11" s="10"/>
      <c r="I11" s="10">
        <v>7.3344552692966811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/>
      <c r="P11" s="10">
        <v>0</v>
      </c>
      <c r="Q11" s="10">
        <v>17.435353157705954</v>
      </c>
      <c r="R11" s="10">
        <v>0</v>
      </c>
      <c r="S11" s="10">
        <v>0</v>
      </c>
      <c r="T11" s="10"/>
      <c r="U11" s="10"/>
      <c r="V11" s="10"/>
      <c r="W11" s="10"/>
      <c r="X11" s="10">
        <v>0</v>
      </c>
      <c r="Y11" s="10">
        <v>0.78473504895784341</v>
      </c>
      <c r="Z11" s="10">
        <v>0</v>
      </c>
      <c r="AA11" s="10">
        <v>0</v>
      </c>
      <c r="AB11" s="10"/>
      <c r="AC11" s="10">
        <v>26.094140989239634</v>
      </c>
    </row>
    <row r="12" spans="1:31" x14ac:dyDescent="0.25">
      <c r="A12" s="15" t="s">
        <v>11</v>
      </c>
      <c r="B12" s="10">
        <v>0.36879862584621603</v>
      </c>
      <c r="C12" s="10"/>
      <c r="D12" s="10"/>
      <c r="E12" s="10">
        <v>0</v>
      </c>
      <c r="F12" s="10"/>
      <c r="G12" s="10">
        <v>0</v>
      </c>
      <c r="H12" s="10"/>
      <c r="I12" s="10">
        <v>0</v>
      </c>
      <c r="J12" s="10">
        <v>0</v>
      </c>
      <c r="K12" s="10">
        <v>0</v>
      </c>
      <c r="L12" s="10">
        <v>3.6274530651352976</v>
      </c>
      <c r="M12" s="10">
        <v>0</v>
      </c>
      <c r="N12" s="10">
        <v>0</v>
      </c>
      <c r="O12" s="10"/>
      <c r="P12" s="10">
        <v>0</v>
      </c>
      <c r="Q12" s="10">
        <v>0.37839974063407389</v>
      </c>
      <c r="R12" s="10">
        <v>0</v>
      </c>
      <c r="S12" s="10">
        <v>0</v>
      </c>
      <c r="T12" s="10"/>
      <c r="U12" s="10"/>
      <c r="V12" s="10"/>
      <c r="W12" s="10"/>
      <c r="X12" s="10">
        <v>0</v>
      </c>
      <c r="Y12" s="10">
        <v>0</v>
      </c>
      <c r="Z12" s="10">
        <v>0</v>
      </c>
      <c r="AA12" s="10">
        <v>0</v>
      </c>
      <c r="AB12" s="10"/>
      <c r="AC12" s="10">
        <v>0.1070485771892993</v>
      </c>
    </row>
    <row r="13" spans="1:31" x14ac:dyDescent="0.25">
      <c r="A13" s="15" t="s">
        <v>12</v>
      </c>
      <c r="B13" s="10">
        <v>10.726470616124212</v>
      </c>
      <c r="C13" s="10"/>
      <c r="D13" s="10"/>
      <c r="E13" s="10">
        <v>0</v>
      </c>
      <c r="F13" s="10"/>
      <c r="G13" s="10">
        <v>0</v>
      </c>
      <c r="H13" s="10"/>
      <c r="I13" s="10">
        <v>0</v>
      </c>
      <c r="J13" s="10">
        <v>0</v>
      </c>
      <c r="K13" s="10">
        <v>0</v>
      </c>
      <c r="L13" s="10">
        <v>36.293293339620917</v>
      </c>
      <c r="M13" s="10">
        <v>0</v>
      </c>
      <c r="N13" s="10">
        <v>0</v>
      </c>
      <c r="O13" s="10"/>
      <c r="P13" s="10">
        <v>0</v>
      </c>
      <c r="Q13" s="10">
        <v>0</v>
      </c>
      <c r="R13" s="10">
        <v>0</v>
      </c>
      <c r="S13" s="10">
        <v>0</v>
      </c>
      <c r="T13" s="10"/>
      <c r="U13" s="10"/>
      <c r="V13" s="10"/>
      <c r="W13" s="10"/>
      <c r="X13" s="10">
        <v>0</v>
      </c>
      <c r="Y13" s="10">
        <v>0</v>
      </c>
      <c r="Z13" s="10">
        <v>0</v>
      </c>
      <c r="AA13" s="10">
        <v>6.0726403454657616</v>
      </c>
      <c r="AB13" s="10"/>
      <c r="AC13" s="10">
        <v>0</v>
      </c>
    </row>
    <row r="14" spans="1:31" x14ac:dyDescent="0.25">
      <c r="A14" s="15" t="s">
        <v>13</v>
      </c>
      <c r="B14" s="10">
        <v>0</v>
      </c>
      <c r="C14" s="10"/>
      <c r="D14" s="10"/>
      <c r="E14" s="10">
        <v>0</v>
      </c>
      <c r="F14" s="10"/>
      <c r="G14" s="10">
        <v>0.95350009758636389</v>
      </c>
      <c r="H14" s="10"/>
      <c r="I14" s="10">
        <v>5.1983451790230433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/>
      <c r="P14" s="10">
        <v>0</v>
      </c>
      <c r="Q14" s="10">
        <v>8.5419630898979051</v>
      </c>
      <c r="R14" s="10">
        <v>0</v>
      </c>
      <c r="S14" s="10">
        <v>0</v>
      </c>
      <c r="T14" s="10"/>
      <c r="U14" s="10"/>
      <c r="V14" s="10"/>
      <c r="W14" s="10"/>
      <c r="X14" s="10">
        <v>0</v>
      </c>
      <c r="Y14" s="10">
        <v>0.66639913642693971</v>
      </c>
      <c r="Z14" s="10">
        <v>0</v>
      </c>
      <c r="AA14" s="10">
        <v>4.2797655768044418</v>
      </c>
      <c r="AB14" s="10"/>
      <c r="AC14" s="10">
        <v>1.3095262840632731</v>
      </c>
    </row>
    <row r="15" spans="1:31" x14ac:dyDescent="0.25">
      <c r="A15" s="15" t="s">
        <v>14</v>
      </c>
      <c r="B15" s="10">
        <v>36.851250179158022</v>
      </c>
      <c r="C15" s="10"/>
      <c r="D15" s="10"/>
      <c r="E15" s="10">
        <v>0</v>
      </c>
      <c r="F15" s="10"/>
      <c r="G15" s="10">
        <v>44.85516557153079</v>
      </c>
      <c r="H15" s="10"/>
      <c r="I15" s="10">
        <v>43.758936396015109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/>
      <c r="P15" s="10">
        <v>0</v>
      </c>
      <c r="Q15" s="10">
        <v>22.486031464480707</v>
      </c>
      <c r="R15" s="10">
        <v>0</v>
      </c>
      <c r="S15" s="10">
        <v>0</v>
      </c>
      <c r="T15" s="10"/>
      <c r="U15" s="10"/>
      <c r="V15" s="10"/>
      <c r="W15" s="10"/>
      <c r="X15" s="10">
        <v>0</v>
      </c>
      <c r="Y15" s="10">
        <v>38.514204676958883</v>
      </c>
      <c r="Z15" s="10">
        <v>3.5764985369528057</v>
      </c>
      <c r="AA15" s="10">
        <v>49.539250462677359</v>
      </c>
      <c r="AB15" s="10"/>
      <c r="AC15" s="10">
        <v>39.602034329671241</v>
      </c>
    </row>
    <row r="16" spans="1:31" x14ac:dyDescent="0.25">
      <c r="A16" s="15" t="s">
        <v>15</v>
      </c>
      <c r="B16" s="10">
        <v>3.8068624057361937</v>
      </c>
      <c r="C16" s="10"/>
      <c r="D16" s="10"/>
      <c r="E16" s="10">
        <v>0</v>
      </c>
      <c r="F16" s="10"/>
      <c r="G16" s="10">
        <v>0</v>
      </c>
      <c r="H16" s="10"/>
      <c r="I16" s="10">
        <v>4.6819681100104683E-2</v>
      </c>
      <c r="J16" s="10">
        <v>0</v>
      </c>
      <c r="K16" s="10">
        <v>0</v>
      </c>
      <c r="L16" s="10">
        <v>4.8345193437061811</v>
      </c>
      <c r="M16" s="10">
        <v>0</v>
      </c>
      <c r="N16" s="10">
        <v>0</v>
      </c>
      <c r="O16" s="10"/>
      <c r="P16" s="10">
        <v>0</v>
      </c>
      <c r="Q16" s="10">
        <v>0</v>
      </c>
      <c r="R16" s="10">
        <v>0</v>
      </c>
      <c r="S16" s="10">
        <v>0</v>
      </c>
      <c r="T16" s="10"/>
      <c r="U16" s="10"/>
      <c r="V16" s="10"/>
      <c r="W16" s="10"/>
      <c r="X16" s="10">
        <v>0</v>
      </c>
      <c r="Y16" s="10">
        <v>0.55103601343519992</v>
      </c>
      <c r="Z16" s="10">
        <v>0</v>
      </c>
      <c r="AA16" s="10">
        <v>0</v>
      </c>
      <c r="AB16" s="10"/>
      <c r="AC16" s="10">
        <v>0</v>
      </c>
    </row>
    <row r="17" spans="1:29" x14ac:dyDescent="0.25">
      <c r="A17" s="15" t="s">
        <v>16</v>
      </c>
      <c r="B17" s="10">
        <v>41.516960255102987</v>
      </c>
      <c r="C17" s="10"/>
      <c r="D17" s="10"/>
      <c r="E17" s="10">
        <v>0</v>
      </c>
      <c r="F17" s="10"/>
      <c r="G17" s="10">
        <v>52.235540953744049</v>
      </c>
      <c r="H17" s="10"/>
      <c r="I17" s="10">
        <v>19.971113299012046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/>
      <c r="P17" s="10">
        <v>0</v>
      </c>
      <c r="Q17" s="10">
        <v>30.236175619472331</v>
      </c>
      <c r="R17" s="10">
        <v>0.53425912898650474</v>
      </c>
      <c r="S17" s="10">
        <v>0</v>
      </c>
      <c r="T17" s="10"/>
      <c r="U17" s="10"/>
      <c r="V17" s="10"/>
      <c r="W17" s="10"/>
      <c r="X17" s="10">
        <v>0</v>
      </c>
      <c r="Y17" s="10">
        <v>57.80946816949691</v>
      </c>
      <c r="Z17" s="10">
        <v>95.405019746036075</v>
      </c>
      <c r="AA17" s="10">
        <v>39.423966687230106</v>
      </c>
      <c r="AB17" s="10"/>
      <c r="AC17" s="10">
        <v>9.8443118751169205</v>
      </c>
    </row>
    <row r="18" spans="1:29" x14ac:dyDescent="0.25">
      <c r="A18" s="15" t="s">
        <v>17</v>
      </c>
      <c r="B18" s="10">
        <v>0</v>
      </c>
      <c r="C18" s="10"/>
      <c r="D18" s="10"/>
      <c r="E18" s="10">
        <v>0</v>
      </c>
      <c r="F18" s="10"/>
      <c r="G18" s="10">
        <v>0</v>
      </c>
      <c r="H18" s="10"/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/>
      <c r="P18" s="10">
        <v>0</v>
      </c>
      <c r="Q18" s="10">
        <v>0</v>
      </c>
      <c r="R18" s="10">
        <v>0</v>
      </c>
      <c r="S18" s="10">
        <v>0</v>
      </c>
      <c r="T18" s="10"/>
      <c r="U18" s="10"/>
      <c r="V18" s="10"/>
      <c r="W18" s="10"/>
      <c r="X18" s="10">
        <v>0</v>
      </c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15" t="s">
        <v>18</v>
      </c>
      <c r="B19" s="10">
        <v>0</v>
      </c>
      <c r="C19" s="10"/>
      <c r="D19" s="10"/>
      <c r="E19" s="10">
        <v>0</v>
      </c>
      <c r="F19" s="10"/>
      <c r="G19" s="10">
        <v>1.1710363671849584</v>
      </c>
      <c r="H19" s="10"/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/>
      <c r="P19" s="10">
        <v>0</v>
      </c>
      <c r="Q19" s="10">
        <v>0.11325621700052392</v>
      </c>
      <c r="R19" s="10">
        <v>0</v>
      </c>
      <c r="S19" s="10">
        <v>0</v>
      </c>
      <c r="T19" s="10"/>
      <c r="U19" s="10"/>
      <c r="V19" s="10"/>
      <c r="W19" s="10"/>
      <c r="X19" s="10">
        <v>0</v>
      </c>
      <c r="Y19" s="10">
        <v>1.5056692034988797</v>
      </c>
      <c r="Z19" s="10">
        <v>0</v>
      </c>
      <c r="AA19" s="10">
        <v>0.68437692782233195</v>
      </c>
      <c r="AB19" s="10"/>
      <c r="AC19" s="10">
        <v>0</v>
      </c>
    </row>
    <row r="21" spans="1:29" x14ac:dyDescent="0.25">
      <c r="A21" s="1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9F12C-E3A2-0A47-ACC0-7DC2A801375A}">
  <dimension ref="A1:AE21"/>
  <sheetViews>
    <sheetView zoomScale="38" zoomScaleNormal="38" workbookViewId="0">
      <selection activeCell="M32" sqref="M32"/>
    </sheetView>
  </sheetViews>
  <sheetFormatPr defaultColWidth="10.875" defaultRowHeight="15.75" x14ac:dyDescent="0.25"/>
  <cols>
    <col min="1" max="1" width="21.875" style="1" bestFit="1" customWidth="1"/>
    <col min="2" max="2" width="5.625" style="1" bestFit="1" customWidth="1"/>
    <col min="3" max="4" width="5.5" style="1" bestFit="1" customWidth="1"/>
    <col min="5" max="7" width="5.625" style="1" bestFit="1" customWidth="1"/>
    <col min="8" max="8" width="6.375" style="1" bestFit="1" customWidth="1"/>
    <col min="9" max="13" width="5.625" style="1" bestFit="1" customWidth="1"/>
    <col min="14" max="14" width="5.5" style="1" bestFit="1" customWidth="1"/>
    <col min="15" max="15" width="5.625" style="1" bestFit="1" customWidth="1"/>
    <col min="16" max="16" width="5.5" style="1" bestFit="1" customWidth="1"/>
    <col min="17" max="19" width="5.625" style="1" bestFit="1" customWidth="1"/>
    <col min="20" max="22" width="5.5" style="1" bestFit="1" customWidth="1"/>
    <col min="23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31" s="14" customFormat="1" x14ac:dyDescent="0.25">
      <c r="A1" s="11" t="s">
        <v>49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32</v>
      </c>
      <c r="P1" s="11" t="s">
        <v>0</v>
      </c>
      <c r="Q1" s="11" t="s">
        <v>34</v>
      </c>
      <c r="R1" s="11" t="s">
        <v>35</v>
      </c>
      <c r="S1" s="11" t="s">
        <v>36</v>
      </c>
      <c r="T1" s="11" t="s">
        <v>37</v>
      </c>
      <c r="U1" s="11" t="s">
        <v>38</v>
      </c>
      <c r="V1" s="11" t="s">
        <v>39</v>
      </c>
      <c r="W1" s="11" t="s">
        <v>40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  <c r="AD1" s="13"/>
      <c r="AE1" s="13"/>
    </row>
    <row r="2" spans="1:31" x14ac:dyDescent="0.25">
      <c r="A2" s="15" t="s">
        <v>1</v>
      </c>
      <c r="B2" s="10">
        <v>0</v>
      </c>
      <c r="C2" s="10"/>
      <c r="D2" s="10"/>
      <c r="E2" s="10">
        <v>10.39461020211742</v>
      </c>
      <c r="F2" s="10">
        <v>5.4311682553757485</v>
      </c>
      <c r="G2" s="10">
        <v>0</v>
      </c>
      <c r="H2" s="10"/>
      <c r="I2" s="10">
        <v>3.8134578603052542</v>
      </c>
      <c r="J2" s="10">
        <v>64.636144101110503</v>
      </c>
      <c r="K2" s="10">
        <v>59.28113442434767</v>
      </c>
      <c r="L2" s="10">
        <v>0</v>
      </c>
      <c r="M2" s="10">
        <v>74.67369186033919</v>
      </c>
      <c r="N2" s="10"/>
      <c r="O2" s="10">
        <v>87.249773641918253</v>
      </c>
      <c r="P2" s="10"/>
      <c r="Q2" s="10">
        <v>1.325762034388037E-2</v>
      </c>
      <c r="R2" s="10">
        <v>72.763666165405866</v>
      </c>
      <c r="S2" s="10">
        <v>59.919920102671043</v>
      </c>
      <c r="T2" s="10"/>
      <c r="U2" s="10"/>
      <c r="V2" s="10"/>
      <c r="W2" s="10">
        <v>0</v>
      </c>
      <c r="X2" s="10">
        <v>20.743401753610989</v>
      </c>
      <c r="Y2" s="10">
        <v>0</v>
      </c>
      <c r="Z2" s="10">
        <v>0</v>
      </c>
      <c r="AA2" s="10">
        <v>0</v>
      </c>
      <c r="AB2" s="10"/>
      <c r="AC2" s="10">
        <v>0</v>
      </c>
    </row>
    <row r="3" spans="1:31" x14ac:dyDescent="0.25">
      <c r="A3" s="15" t="s">
        <v>2</v>
      </c>
      <c r="B3" s="10">
        <v>0</v>
      </c>
      <c r="C3" s="10"/>
      <c r="D3" s="10"/>
      <c r="E3" s="10">
        <v>18.479307025986525</v>
      </c>
      <c r="F3" s="10">
        <v>40.733761915318112</v>
      </c>
      <c r="G3" s="10">
        <v>0</v>
      </c>
      <c r="H3" s="10"/>
      <c r="I3" s="10">
        <v>9.3414936733058944</v>
      </c>
      <c r="J3" s="10">
        <v>29.054652863340618</v>
      </c>
      <c r="K3" s="10">
        <v>29.589786796382043</v>
      </c>
      <c r="L3" s="10">
        <v>6.877172749380227</v>
      </c>
      <c r="M3" s="10">
        <v>22.348057954228413</v>
      </c>
      <c r="N3" s="10"/>
      <c r="O3" s="10">
        <v>11.633802963937768</v>
      </c>
      <c r="P3" s="10"/>
      <c r="Q3" s="10">
        <v>3.8203423109312594E-2</v>
      </c>
      <c r="R3" s="10">
        <v>22.212066513650207</v>
      </c>
      <c r="S3" s="10">
        <v>30.878211343851973</v>
      </c>
      <c r="T3" s="10"/>
      <c r="U3" s="10"/>
      <c r="V3" s="10"/>
      <c r="W3" s="10">
        <v>0</v>
      </c>
      <c r="X3" s="10">
        <v>49.004546424638043</v>
      </c>
      <c r="Y3" s="10">
        <v>0</v>
      </c>
      <c r="Z3" s="10">
        <v>0</v>
      </c>
      <c r="AA3" s="10">
        <v>0</v>
      </c>
      <c r="AB3" s="10"/>
      <c r="AC3" s="10">
        <v>1.4730206061605233</v>
      </c>
    </row>
    <row r="4" spans="1:31" x14ac:dyDescent="0.25">
      <c r="A4" s="15" t="s">
        <v>3</v>
      </c>
      <c r="B4" s="10">
        <v>8.9334062665783406E-2</v>
      </c>
      <c r="C4" s="10"/>
      <c r="D4" s="10"/>
      <c r="E4" s="10">
        <v>38.883541867179986</v>
      </c>
      <c r="F4" s="10">
        <v>14.381511859898028</v>
      </c>
      <c r="G4" s="10">
        <v>0</v>
      </c>
      <c r="H4" s="10"/>
      <c r="I4" s="10">
        <v>8.4349352155589088</v>
      </c>
      <c r="J4" s="10">
        <v>4.1036143269323757</v>
      </c>
      <c r="K4" s="10">
        <v>5.7122242828884717</v>
      </c>
      <c r="L4" s="10">
        <v>8.8387031211965805</v>
      </c>
      <c r="M4" s="10">
        <v>1.1214751478971052</v>
      </c>
      <c r="N4" s="10"/>
      <c r="O4" s="10">
        <v>0.62215011281910759</v>
      </c>
      <c r="P4" s="10"/>
      <c r="Q4" s="10">
        <v>9.127520548279007E-2</v>
      </c>
      <c r="R4" s="10">
        <v>3.3764894211841838</v>
      </c>
      <c r="S4" s="10">
        <v>9.2018685534769808</v>
      </c>
      <c r="T4" s="10"/>
      <c r="U4" s="10"/>
      <c r="V4" s="10"/>
      <c r="W4" s="10">
        <v>0</v>
      </c>
      <c r="X4" s="10">
        <v>21.578706522212773</v>
      </c>
      <c r="Y4" s="10">
        <v>0</v>
      </c>
      <c r="Z4" s="10">
        <v>3.695890277920158E-2</v>
      </c>
      <c r="AA4" s="10">
        <v>0</v>
      </c>
      <c r="AB4" s="10"/>
      <c r="AC4" s="10">
        <v>6.0211061273714828</v>
      </c>
    </row>
    <row r="5" spans="1:31" x14ac:dyDescent="0.25">
      <c r="A5" s="15" t="s">
        <v>4</v>
      </c>
      <c r="B5" s="10">
        <v>0.86585322276066989</v>
      </c>
      <c r="C5" s="10"/>
      <c r="D5" s="10"/>
      <c r="E5" s="10">
        <v>15.784408084696825</v>
      </c>
      <c r="F5" s="10">
        <v>6.2901795610729323</v>
      </c>
      <c r="G5" s="10">
        <v>0</v>
      </c>
      <c r="H5" s="10"/>
      <c r="I5" s="10">
        <v>4.3061526742981808</v>
      </c>
      <c r="J5" s="10">
        <v>1.7819748052801838</v>
      </c>
      <c r="K5" s="10">
        <v>4.3751577164317563</v>
      </c>
      <c r="L5" s="10">
        <v>5.175604234069656</v>
      </c>
      <c r="M5" s="10">
        <v>0.1265825041585027</v>
      </c>
      <c r="N5" s="10"/>
      <c r="O5" s="10">
        <v>0.22540695852917308</v>
      </c>
      <c r="P5" s="10"/>
      <c r="Q5" s="10">
        <v>5.9886447036219738E-2</v>
      </c>
      <c r="R5" s="10">
        <v>1.1106033256825105</v>
      </c>
      <c r="S5" s="10">
        <v>0</v>
      </c>
      <c r="T5" s="10"/>
      <c r="U5" s="10"/>
      <c r="V5" s="10"/>
      <c r="W5" s="10">
        <v>1.0141661300708307</v>
      </c>
      <c r="X5" s="10">
        <v>6.3204727490868375</v>
      </c>
      <c r="Y5" s="10">
        <v>0</v>
      </c>
      <c r="Z5" s="10">
        <v>5.7423112764348652E-2</v>
      </c>
      <c r="AA5" s="10">
        <v>0</v>
      </c>
      <c r="AB5" s="10"/>
      <c r="AC5" s="10">
        <v>5.9494262925218218</v>
      </c>
    </row>
    <row r="6" spans="1:31" x14ac:dyDescent="0.25">
      <c r="A6" s="15" t="s">
        <v>5</v>
      </c>
      <c r="B6" s="10">
        <v>11.13239857835147</v>
      </c>
      <c r="C6" s="10"/>
      <c r="D6" s="10"/>
      <c r="E6" s="10">
        <v>16.458132820019252</v>
      </c>
      <c r="F6" s="10">
        <v>19.895810241631569</v>
      </c>
      <c r="G6" s="10">
        <v>0</v>
      </c>
      <c r="H6" s="10"/>
      <c r="I6" s="10">
        <v>11.331980721837317</v>
      </c>
      <c r="J6" s="10">
        <v>0.21613538665287635</v>
      </c>
      <c r="K6" s="10">
        <v>0.33016415141165484</v>
      </c>
      <c r="L6" s="10">
        <v>11.603751958576259</v>
      </c>
      <c r="M6" s="10">
        <v>3.9757603418797326E-2</v>
      </c>
      <c r="N6" s="10"/>
      <c r="O6" s="10">
        <v>0.10159592323091662</v>
      </c>
      <c r="P6" s="10"/>
      <c r="Q6" s="10">
        <v>4.5431097751614979</v>
      </c>
      <c r="R6" s="10">
        <v>0.1633991099854728</v>
      </c>
      <c r="S6" s="10">
        <v>0</v>
      </c>
      <c r="T6" s="10"/>
      <c r="U6" s="10"/>
      <c r="V6" s="10"/>
      <c r="W6" s="10">
        <v>14.198325820991627</v>
      </c>
      <c r="X6" s="10">
        <v>0.83391259398744844</v>
      </c>
      <c r="Y6" s="10">
        <v>0</v>
      </c>
      <c r="Z6" s="10">
        <v>0.34839257677161861</v>
      </c>
      <c r="AA6" s="10">
        <v>0</v>
      </c>
      <c r="AB6" s="10"/>
      <c r="AC6" s="10">
        <v>12.830690438089231</v>
      </c>
    </row>
    <row r="7" spans="1:31" x14ac:dyDescent="0.25">
      <c r="A7" s="15" t="s">
        <v>6</v>
      </c>
      <c r="B7" s="10">
        <v>9.0021247763212506E-2</v>
      </c>
      <c r="C7" s="10"/>
      <c r="D7" s="10"/>
      <c r="E7" s="10">
        <v>0</v>
      </c>
      <c r="F7" s="10">
        <v>1.9452449567723344</v>
      </c>
      <c r="G7" s="10">
        <v>0</v>
      </c>
      <c r="H7" s="10"/>
      <c r="I7" s="10">
        <v>0.13204221015010439</v>
      </c>
      <c r="J7" s="10">
        <v>0</v>
      </c>
      <c r="K7" s="10">
        <v>0</v>
      </c>
      <c r="L7" s="10">
        <v>8.6969057449206986</v>
      </c>
      <c r="M7" s="10">
        <v>0</v>
      </c>
      <c r="N7" s="10"/>
      <c r="O7" s="10">
        <v>3.5835878401865154E-2</v>
      </c>
      <c r="P7" s="10"/>
      <c r="Q7" s="10">
        <v>0.19989683010710591</v>
      </c>
      <c r="R7" s="10">
        <v>0</v>
      </c>
      <c r="S7" s="10">
        <v>0</v>
      </c>
      <c r="T7" s="10"/>
      <c r="U7" s="10"/>
      <c r="V7" s="10"/>
      <c r="W7" s="10">
        <v>0</v>
      </c>
      <c r="X7" s="10">
        <v>6.4179249720903789E-2</v>
      </c>
      <c r="Y7" s="10">
        <v>0</v>
      </c>
      <c r="Z7" s="10">
        <v>0</v>
      </c>
      <c r="AA7" s="10">
        <v>0</v>
      </c>
      <c r="AB7" s="10"/>
      <c r="AC7" s="10">
        <v>0.9676777704704167</v>
      </c>
    </row>
    <row r="8" spans="1:31" x14ac:dyDescent="0.25">
      <c r="A8" s="15" t="s">
        <v>7</v>
      </c>
      <c r="B8" s="10">
        <v>8.5210952081208782E-2</v>
      </c>
      <c r="C8" s="10"/>
      <c r="D8" s="10"/>
      <c r="E8" s="10">
        <v>0</v>
      </c>
      <c r="F8" s="10">
        <v>0</v>
      </c>
      <c r="G8" s="10">
        <v>0</v>
      </c>
      <c r="H8" s="10"/>
      <c r="I8" s="10">
        <v>2.9266071951179855E-2</v>
      </c>
      <c r="J8" s="10">
        <v>0</v>
      </c>
      <c r="K8" s="10">
        <v>0</v>
      </c>
      <c r="L8" s="10">
        <v>0</v>
      </c>
      <c r="M8" s="10">
        <v>0</v>
      </c>
      <c r="N8" s="10"/>
      <c r="O8" s="10">
        <v>0</v>
      </c>
      <c r="P8" s="10"/>
      <c r="Q8" s="10">
        <v>3.4032022315755216E-2</v>
      </c>
      <c r="R8" s="10">
        <v>0</v>
      </c>
      <c r="S8" s="10">
        <v>0</v>
      </c>
      <c r="T8" s="10"/>
      <c r="U8" s="10"/>
      <c r="V8" s="10"/>
      <c r="W8" s="10">
        <v>0</v>
      </c>
      <c r="X8" s="10">
        <v>1.1318379614554184E-2</v>
      </c>
      <c r="Y8" s="10">
        <v>0</v>
      </c>
      <c r="Z8" s="10">
        <v>0</v>
      </c>
      <c r="AA8" s="10">
        <v>0</v>
      </c>
      <c r="AB8" s="10"/>
      <c r="AC8" s="10">
        <v>0</v>
      </c>
    </row>
    <row r="9" spans="1:31" x14ac:dyDescent="0.25">
      <c r="A9" s="15" t="s">
        <v>8</v>
      </c>
      <c r="B9" s="10">
        <v>1.3812420458324972E-2</v>
      </c>
      <c r="C9" s="10"/>
      <c r="D9" s="10"/>
      <c r="E9" s="10">
        <v>0</v>
      </c>
      <c r="F9" s="10">
        <v>0</v>
      </c>
      <c r="G9" s="10">
        <v>0</v>
      </c>
      <c r="H9" s="10"/>
      <c r="I9" s="10">
        <v>1.3499837903406198E-2</v>
      </c>
      <c r="J9" s="10">
        <v>0</v>
      </c>
      <c r="K9" s="10">
        <v>0</v>
      </c>
      <c r="L9" s="10">
        <v>0</v>
      </c>
      <c r="M9" s="10">
        <v>0</v>
      </c>
      <c r="N9" s="10"/>
      <c r="O9" s="10">
        <v>0</v>
      </c>
      <c r="P9" s="10"/>
      <c r="Q9" s="10">
        <v>8.7558115666748856E-2</v>
      </c>
      <c r="R9" s="10">
        <v>0</v>
      </c>
      <c r="S9" s="10">
        <v>0</v>
      </c>
      <c r="T9" s="10"/>
      <c r="U9" s="10"/>
      <c r="V9" s="10"/>
      <c r="W9" s="10">
        <v>0</v>
      </c>
      <c r="X9" s="10">
        <v>0</v>
      </c>
      <c r="Y9" s="10">
        <v>1.6431273757222236E-2</v>
      </c>
      <c r="Z9" s="10">
        <v>0</v>
      </c>
      <c r="AA9" s="10">
        <v>0</v>
      </c>
      <c r="AB9" s="10"/>
      <c r="AC9" s="10">
        <v>0</v>
      </c>
    </row>
    <row r="10" spans="1:31" x14ac:dyDescent="0.25">
      <c r="A10" s="15" t="s">
        <v>9</v>
      </c>
      <c r="B10" s="10">
        <v>1.5860232048663701</v>
      </c>
      <c r="C10" s="10"/>
      <c r="D10" s="10"/>
      <c r="E10" s="10">
        <v>0</v>
      </c>
      <c r="F10" s="10">
        <v>1.6736865440035467</v>
      </c>
      <c r="G10" s="10">
        <v>0</v>
      </c>
      <c r="H10" s="10"/>
      <c r="I10" s="10">
        <v>2.3747890034459078</v>
      </c>
      <c r="J10" s="10">
        <v>0</v>
      </c>
      <c r="K10" s="10">
        <v>0</v>
      </c>
      <c r="L10" s="10">
        <v>22.025859114853514</v>
      </c>
      <c r="M10" s="10">
        <v>0</v>
      </c>
      <c r="N10" s="10"/>
      <c r="O10" s="10">
        <v>5.2717143615103636E-3</v>
      </c>
      <c r="P10" s="10"/>
      <c r="Q10" s="10">
        <v>1.4661854274384831</v>
      </c>
      <c r="R10" s="10">
        <v>0</v>
      </c>
      <c r="S10" s="10">
        <v>0</v>
      </c>
      <c r="T10" s="10"/>
      <c r="U10" s="10"/>
      <c r="V10" s="10"/>
      <c r="W10" s="10">
        <v>1.6806181584030906</v>
      </c>
      <c r="X10" s="10">
        <v>3.5249861234995315E-2</v>
      </c>
      <c r="Y10" s="10">
        <v>0</v>
      </c>
      <c r="Z10" s="10">
        <v>2.374002514284481E-2</v>
      </c>
      <c r="AA10" s="10">
        <v>0</v>
      </c>
      <c r="AB10" s="10"/>
      <c r="AC10" s="10">
        <v>10.906445271550094</v>
      </c>
    </row>
    <row r="11" spans="1:31" x14ac:dyDescent="0.25">
      <c r="A11" s="15" t="s">
        <v>10</v>
      </c>
      <c r="B11" s="10">
        <v>0.78806386973169551</v>
      </c>
      <c r="C11" s="10"/>
      <c r="D11" s="10"/>
      <c r="E11" s="10">
        <v>0</v>
      </c>
      <c r="F11" s="10">
        <v>1.4409221902017291</v>
      </c>
      <c r="G11" s="10">
        <v>0.96874590000697569</v>
      </c>
      <c r="H11" s="10"/>
      <c r="I11" s="10">
        <v>5.0589903500793731</v>
      </c>
      <c r="J11" s="10">
        <v>0</v>
      </c>
      <c r="K11" s="10">
        <v>0</v>
      </c>
      <c r="L11" s="10">
        <v>1.5971111147873394</v>
      </c>
      <c r="M11" s="10">
        <v>0.1966163694558756</v>
      </c>
      <c r="N11" s="10"/>
      <c r="O11" s="10">
        <v>0</v>
      </c>
      <c r="P11" s="10"/>
      <c r="Q11" s="10">
        <v>6.7940141637642384</v>
      </c>
      <c r="R11" s="10">
        <v>0</v>
      </c>
      <c r="S11" s="10">
        <v>0</v>
      </c>
      <c r="T11" s="10"/>
      <c r="U11" s="10"/>
      <c r="V11" s="10"/>
      <c r="W11" s="10">
        <v>9.7553122987765608</v>
      </c>
      <c r="X11" s="10">
        <v>6.1882161607248881E-2</v>
      </c>
      <c r="Y11" s="10">
        <v>0.8045630135281443</v>
      </c>
      <c r="Z11" s="10">
        <v>0.34916335680872396</v>
      </c>
      <c r="AA11" s="10">
        <v>1.91879027421645</v>
      </c>
      <c r="AB11" s="10"/>
      <c r="AC11" s="10">
        <v>8.1625411935050902</v>
      </c>
    </row>
    <row r="12" spans="1:31" x14ac:dyDescent="0.25">
      <c r="A12" s="15" t="s">
        <v>11</v>
      </c>
      <c r="B12" s="10">
        <v>5.8616888810702497</v>
      </c>
      <c r="C12" s="10"/>
      <c r="D12" s="10"/>
      <c r="E12" s="10">
        <v>0</v>
      </c>
      <c r="F12" s="10">
        <v>0</v>
      </c>
      <c r="G12" s="10">
        <v>0.89035132264193695</v>
      </c>
      <c r="H12" s="10"/>
      <c r="I12" s="10">
        <v>0.96174027691419328</v>
      </c>
      <c r="J12" s="10">
        <v>0</v>
      </c>
      <c r="K12" s="10">
        <v>0</v>
      </c>
      <c r="L12" s="10">
        <v>7.7752227991274738</v>
      </c>
      <c r="M12" s="10">
        <v>0</v>
      </c>
      <c r="N12" s="10"/>
      <c r="O12" s="10">
        <v>0</v>
      </c>
      <c r="P12" s="10"/>
      <c r="Q12" s="10">
        <v>1.232008769027886</v>
      </c>
      <c r="R12" s="10">
        <v>0</v>
      </c>
      <c r="S12" s="10">
        <v>0</v>
      </c>
      <c r="T12" s="10"/>
      <c r="U12" s="10"/>
      <c r="V12" s="10"/>
      <c r="W12" s="10">
        <v>5.8048937540244694</v>
      </c>
      <c r="X12" s="10">
        <v>1.0483074845952399E-2</v>
      </c>
      <c r="Y12" s="10">
        <v>0.45877417817194754</v>
      </c>
      <c r="Z12" s="10">
        <v>0.14903032017431961</v>
      </c>
      <c r="AA12" s="10">
        <v>0</v>
      </c>
      <c r="AB12" s="10"/>
      <c r="AC12" s="10">
        <v>2.5589701041328801</v>
      </c>
    </row>
    <row r="13" spans="1:31" x14ac:dyDescent="0.25">
      <c r="A13" s="15" t="s">
        <v>13</v>
      </c>
      <c r="B13" s="10">
        <v>0.435194322201851</v>
      </c>
      <c r="C13" s="10"/>
      <c r="D13" s="10"/>
      <c r="E13" s="10">
        <v>0</v>
      </c>
      <c r="F13" s="10">
        <v>1.6986255819108846</v>
      </c>
      <c r="G13" s="10">
        <v>6.0380811870001621</v>
      </c>
      <c r="H13" s="10"/>
      <c r="I13" s="10">
        <v>6.276931930269888</v>
      </c>
      <c r="J13" s="10">
        <v>2.2322004593429843E-2</v>
      </c>
      <c r="K13" s="10">
        <v>4.4760509117553207E-2</v>
      </c>
      <c r="L13" s="10">
        <v>1.4439699484093877</v>
      </c>
      <c r="M13" s="10">
        <v>0</v>
      </c>
      <c r="N13" s="10"/>
      <c r="O13" s="10">
        <v>1.0483900596290337E-3</v>
      </c>
      <c r="P13" s="10"/>
      <c r="Q13" s="10">
        <v>23.107908356389615</v>
      </c>
      <c r="R13" s="10">
        <v>5.0168632987727196E-2</v>
      </c>
      <c r="S13" s="10">
        <v>0</v>
      </c>
      <c r="T13" s="10"/>
      <c r="U13" s="10"/>
      <c r="V13" s="10"/>
      <c r="W13" s="10">
        <v>26.561493882807472</v>
      </c>
      <c r="X13" s="10">
        <v>0.10121109446224959</v>
      </c>
      <c r="Y13" s="10">
        <v>2.6769961353969491</v>
      </c>
      <c r="Z13" s="10">
        <v>6.0120842894217374E-2</v>
      </c>
      <c r="AA13" s="10">
        <v>0.17181324677624424</v>
      </c>
      <c r="AB13" s="10"/>
      <c r="AC13" s="10">
        <v>11.579877319962653</v>
      </c>
    </row>
    <row r="14" spans="1:31" x14ac:dyDescent="0.25">
      <c r="A14" s="15" t="s">
        <v>12</v>
      </c>
      <c r="B14" s="10">
        <v>15.049353633697359</v>
      </c>
      <c r="C14" s="10"/>
      <c r="D14" s="10"/>
      <c r="E14" s="10">
        <v>0</v>
      </c>
      <c r="F14" s="10">
        <v>0</v>
      </c>
      <c r="G14" s="10">
        <v>8.0454739149182108E-2</v>
      </c>
      <c r="H14" s="10"/>
      <c r="I14" s="10">
        <v>0.22121997148282416</v>
      </c>
      <c r="J14" s="10">
        <v>0</v>
      </c>
      <c r="K14" s="10">
        <v>0</v>
      </c>
      <c r="L14" s="10">
        <v>17.0369547595471</v>
      </c>
      <c r="M14" s="10">
        <v>1.3501009717208818</v>
      </c>
      <c r="N14" s="10"/>
      <c r="O14" s="10">
        <v>0</v>
      </c>
      <c r="P14" s="10"/>
      <c r="Q14" s="10">
        <v>0.12328347889870062</v>
      </c>
      <c r="R14" s="10">
        <v>0</v>
      </c>
      <c r="S14" s="10">
        <v>0</v>
      </c>
      <c r="T14" s="10"/>
      <c r="U14" s="10"/>
      <c r="V14" s="10"/>
      <c r="W14" s="10">
        <v>0</v>
      </c>
      <c r="X14" s="10">
        <v>4.0094628892885674E-3</v>
      </c>
      <c r="Y14" s="10">
        <v>0.93829080588890346</v>
      </c>
      <c r="Z14" s="10">
        <v>9.3649774508300143E-2</v>
      </c>
      <c r="AA14" s="10">
        <v>0</v>
      </c>
      <c r="AB14" s="10"/>
      <c r="AC14" s="10">
        <v>0.11164134277834624</v>
      </c>
    </row>
    <row r="15" spans="1:31" x14ac:dyDescent="0.25">
      <c r="A15" s="15" t="s">
        <v>14</v>
      </c>
      <c r="B15" s="10">
        <v>18.181543307779211</v>
      </c>
      <c r="C15" s="10"/>
      <c r="D15" s="10"/>
      <c r="E15" s="10">
        <v>0</v>
      </c>
      <c r="F15" s="10">
        <v>4.2091553979162049</v>
      </c>
      <c r="G15" s="10">
        <v>38.4802078088806</v>
      </c>
      <c r="H15" s="10"/>
      <c r="I15" s="10">
        <v>29.313370653323176</v>
      </c>
      <c r="J15" s="10">
        <v>0.11638409331372095</v>
      </c>
      <c r="K15" s="10">
        <v>0.52938837856500176</v>
      </c>
      <c r="L15" s="10">
        <v>3.3582345281337811</v>
      </c>
      <c r="M15" s="10">
        <v>0.12357601728129243</v>
      </c>
      <c r="N15" s="10"/>
      <c r="O15" s="10">
        <v>7.7539586799123456E-2</v>
      </c>
      <c r="P15" s="10"/>
      <c r="Q15" s="10">
        <v>25.942189341121054</v>
      </c>
      <c r="R15" s="10">
        <v>0.20233405416169875</v>
      </c>
      <c r="S15" s="10">
        <v>0</v>
      </c>
      <c r="T15" s="10"/>
      <c r="U15" s="10"/>
      <c r="V15" s="10"/>
      <c r="W15" s="10">
        <v>29.90985189954926</v>
      </c>
      <c r="X15" s="10">
        <v>0.91488146955724803</v>
      </c>
      <c r="Y15" s="10">
        <v>33.850864228059578</v>
      </c>
      <c r="Z15" s="10">
        <v>16.530919455798461</v>
      </c>
      <c r="AA15" s="10">
        <v>38.485841208943221</v>
      </c>
      <c r="AB15" s="10"/>
      <c r="AC15" s="10">
        <v>30.202298413904458</v>
      </c>
    </row>
    <row r="16" spans="1:31" x14ac:dyDescent="0.25">
      <c r="A16" s="15" t="s">
        <v>15</v>
      </c>
      <c r="B16" s="10">
        <v>12.039482906957886</v>
      </c>
      <c r="C16" s="10"/>
      <c r="D16" s="10"/>
      <c r="E16" s="10">
        <v>0</v>
      </c>
      <c r="F16" s="10">
        <v>0</v>
      </c>
      <c r="G16" s="10">
        <v>0.1160196373175537</v>
      </c>
      <c r="H16" s="10"/>
      <c r="I16" s="10">
        <v>2.2171266629681708E-2</v>
      </c>
      <c r="J16" s="10">
        <v>0</v>
      </c>
      <c r="K16" s="10">
        <v>0</v>
      </c>
      <c r="L16" s="10">
        <v>2.7650488373796791</v>
      </c>
      <c r="M16" s="10">
        <v>1.0290671901716167E-2</v>
      </c>
      <c r="N16" s="10"/>
      <c r="O16" s="10">
        <v>0</v>
      </c>
      <c r="P16" s="10"/>
      <c r="Q16" s="10">
        <v>5.2410966406181279E-2</v>
      </c>
      <c r="R16" s="10">
        <v>0</v>
      </c>
      <c r="S16" s="10">
        <v>0</v>
      </c>
      <c r="T16" s="10"/>
      <c r="U16" s="10"/>
      <c r="V16" s="10"/>
      <c r="W16" s="10">
        <v>0</v>
      </c>
      <c r="X16" s="10">
        <v>0</v>
      </c>
      <c r="Y16" s="10">
        <v>0.42705043180899377</v>
      </c>
      <c r="Z16" s="10">
        <v>0.4624680222632106</v>
      </c>
      <c r="AA16" s="10">
        <v>0</v>
      </c>
      <c r="AB16" s="10"/>
      <c r="AC16" s="10">
        <v>0</v>
      </c>
    </row>
    <row r="17" spans="1:29" x14ac:dyDescent="0.25">
      <c r="A17" s="15" t="s">
        <v>16</v>
      </c>
      <c r="B17" s="10">
        <v>33.623966817206025</v>
      </c>
      <c r="C17" s="10"/>
      <c r="D17" s="10"/>
      <c r="E17" s="10">
        <v>0</v>
      </c>
      <c r="F17" s="10">
        <v>2.2999334958989137</v>
      </c>
      <c r="G17" s="10">
        <v>50.856358653203564</v>
      </c>
      <c r="H17" s="10"/>
      <c r="I17" s="10">
        <v>18.367958282544713</v>
      </c>
      <c r="J17" s="10">
        <v>6.8772418776289646E-2</v>
      </c>
      <c r="K17" s="10">
        <v>0.13738374085585639</v>
      </c>
      <c r="L17" s="10">
        <v>2.805461089618305</v>
      </c>
      <c r="M17" s="10">
        <v>9.8508995982240239E-3</v>
      </c>
      <c r="N17" s="10"/>
      <c r="O17" s="10">
        <v>4.7574829942658908E-2</v>
      </c>
      <c r="P17" s="10"/>
      <c r="Q17" s="10">
        <v>35.870205831783522</v>
      </c>
      <c r="R17" s="10">
        <v>0.12127277694234308</v>
      </c>
      <c r="S17" s="10">
        <v>0</v>
      </c>
      <c r="T17" s="10"/>
      <c r="U17" s="10"/>
      <c r="V17" s="10"/>
      <c r="W17" s="10">
        <v>11.07533805537669</v>
      </c>
      <c r="X17" s="10">
        <v>0.31574520253147464</v>
      </c>
      <c r="Y17" s="10">
        <v>58.642158581314085</v>
      </c>
      <c r="Z17" s="10">
        <v>79.733803406385292</v>
      </c>
      <c r="AA17" s="10">
        <v>55.197200221626545</v>
      </c>
      <c r="AB17" s="10"/>
      <c r="AC17" s="10">
        <v>9.2363051195530055</v>
      </c>
    </row>
    <row r="18" spans="1:29" x14ac:dyDescent="0.25">
      <c r="A18" s="15" t="s">
        <v>17</v>
      </c>
      <c r="B18" s="10">
        <v>0</v>
      </c>
      <c r="C18" s="10"/>
      <c r="D18" s="10"/>
      <c r="E18" s="10">
        <v>0</v>
      </c>
      <c r="F18" s="10">
        <v>0</v>
      </c>
      <c r="G18" s="10">
        <v>0</v>
      </c>
      <c r="H18" s="10"/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/>
      <c r="O18" s="10">
        <v>0</v>
      </c>
      <c r="P18" s="10"/>
      <c r="Q18" s="10">
        <v>0</v>
      </c>
      <c r="R18" s="10">
        <v>0</v>
      </c>
      <c r="S18" s="10">
        <v>0</v>
      </c>
      <c r="T18" s="10"/>
      <c r="U18" s="10"/>
      <c r="V18" s="10"/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15" t="s">
        <v>18</v>
      </c>
      <c r="B19" s="10">
        <v>0.15805257240869372</v>
      </c>
      <c r="C19" s="10"/>
      <c r="D19" s="10"/>
      <c r="E19" s="10">
        <v>0</v>
      </c>
      <c r="F19" s="10">
        <v>0</v>
      </c>
      <c r="G19" s="10">
        <v>2.5697807518000211</v>
      </c>
      <c r="H19" s="10"/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/>
      <c r="O19" s="10">
        <v>0</v>
      </c>
      <c r="P19" s="10"/>
      <c r="Q19" s="10">
        <v>0.34457422594702153</v>
      </c>
      <c r="R19" s="10">
        <v>0</v>
      </c>
      <c r="S19" s="10">
        <v>0</v>
      </c>
      <c r="T19" s="10"/>
      <c r="U19" s="10"/>
      <c r="V19" s="10"/>
      <c r="W19" s="10">
        <v>0</v>
      </c>
      <c r="X19" s="10">
        <v>0</v>
      </c>
      <c r="Y19" s="10">
        <v>2.1848713520742042</v>
      </c>
      <c r="Z19" s="10">
        <v>2.1543302037094563</v>
      </c>
      <c r="AA19" s="10">
        <v>4.2263550484375401</v>
      </c>
      <c r="AB19" s="10"/>
      <c r="AC19" s="10">
        <v>0</v>
      </c>
    </row>
    <row r="20" spans="1:29" x14ac:dyDescent="0.25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25">
      <c r="A21" s="1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88270-2869-3742-921F-B19FC322008C}">
  <dimension ref="A1:AC21"/>
  <sheetViews>
    <sheetView zoomScale="28" zoomScaleNormal="28" workbookViewId="0">
      <selection activeCell="L29" sqref="L29"/>
    </sheetView>
  </sheetViews>
  <sheetFormatPr defaultColWidth="10.875" defaultRowHeight="15.75" x14ac:dyDescent="0.25"/>
  <cols>
    <col min="1" max="1" width="21.875" style="1" bestFit="1" customWidth="1"/>
    <col min="2" max="2" width="5.625" style="1" bestFit="1" customWidth="1"/>
    <col min="3" max="4" width="5.5" style="1" bestFit="1" customWidth="1"/>
    <col min="5" max="7" width="5.625" style="1" bestFit="1" customWidth="1"/>
    <col min="8" max="8" width="6.375" style="1" bestFit="1" customWidth="1"/>
    <col min="9" max="18" width="5.625" style="1" bestFit="1" customWidth="1"/>
    <col min="19" max="22" width="5.5" style="1" bestFit="1" customWidth="1"/>
    <col min="23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29" s="14" customFormat="1" x14ac:dyDescent="0.25">
      <c r="A1" s="11" t="s">
        <v>50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1" t="s">
        <v>0</v>
      </c>
      <c r="T1" s="11" t="s">
        <v>37</v>
      </c>
      <c r="U1" s="11" t="s">
        <v>38</v>
      </c>
      <c r="V1" s="11" t="s">
        <v>39</v>
      </c>
      <c r="W1" s="11" t="s">
        <v>40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</row>
    <row r="2" spans="1:29" x14ac:dyDescent="0.25">
      <c r="A2" s="15" t="s">
        <v>1</v>
      </c>
      <c r="B2" s="10">
        <v>0</v>
      </c>
      <c r="C2" s="10"/>
      <c r="D2" s="10"/>
      <c r="E2" s="10">
        <v>13.859356909492652</v>
      </c>
      <c r="F2" s="10">
        <v>1.0485304169514698</v>
      </c>
      <c r="G2" s="10">
        <v>0</v>
      </c>
      <c r="H2" s="10"/>
      <c r="I2" s="10">
        <v>1.604307565814211</v>
      </c>
      <c r="J2" s="10">
        <f t="shared" ref="J2:J14" si="0">SUM(D2:I2)</f>
        <v>16.512194892258332</v>
      </c>
      <c r="K2" s="10">
        <v>42.181168476720032</v>
      </c>
      <c r="L2" s="10">
        <v>1.8029250616900042E-2</v>
      </c>
      <c r="M2" s="10">
        <v>44.316268889256946</v>
      </c>
      <c r="N2" s="10">
        <v>0</v>
      </c>
      <c r="O2" s="10">
        <v>69.170264851596215</v>
      </c>
      <c r="P2" s="10">
        <v>41.59231169603688</v>
      </c>
      <c r="Q2" s="10">
        <v>8.2574433053754878E-2</v>
      </c>
      <c r="R2" s="10">
        <v>30.065641758141965</v>
      </c>
      <c r="S2" s="10"/>
      <c r="T2" s="10"/>
      <c r="U2" s="10"/>
      <c r="V2" s="10"/>
      <c r="W2" s="10">
        <v>0</v>
      </c>
      <c r="X2" s="10">
        <v>34.99076027068196</v>
      </c>
      <c r="Y2" s="10">
        <v>0</v>
      </c>
      <c r="Z2" s="10">
        <v>0</v>
      </c>
      <c r="AA2" s="10">
        <v>0</v>
      </c>
      <c r="AB2" s="10"/>
      <c r="AC2" s="10">
        <v>0</v>
      </c>
    </row>
    <row r="3" spans="1:29" x14ac:dyDescent="0.25">
      <c r="A3" s="15" t="s">
        <v>2</v>
      </c>
      <c r="B3" s="10">
        <v>0</v>
      </c>
      <c r="C3" s="10"/>
      <c r="D3" s="10"/>
      <c r="E3" s="10">
        <v>29.806212213209456</v>
      </c>
      <c r="F3" s="10">
        <v>18.045112781954884</v>
      </c>
      <c r="G3" s="10">
        <v>8.635183629057086E-2</v>
      </c>
      <c r="H3" s="10"/>
      <c r="I3" s="10">
        <v>6.0997110575227813</v>
      </c>
      <c r="J3" s="10">
        <f t="shared" si="0"/>
        <v>54.03738788897769</v>
      </c>
      <c r="K3" s="10">
        <v>39.557435944635486</v>
      </c>
      <c r="L3" s="10">
        <v>1.5769453536852625</v>
      </c>
      <c r="M3" s="10">
        <v>32.562959027368962</v>
      </c>
      <c r="N3" s="10">
        <v>19.340309974831104</v>
      </c>
      <c r="O3" s="10">
        <v>25.429398639958023</v>
      </c>
      <c r="P3" s="10">
        <v>30.903784668005059</v>
      </c>
      <c r="Q3" s="10">
        <v>0.70913520004831976</v>
      </c>
      <c r="R3" s="10">
        <v>34.446066385156023</v>
      </c>
      <c r="S3" s="10"/>
      <c r="T3" s="10"/>
      <c r="U3" s="10"/>
      <c r="V3" s="10"/>
      <c r="W3" s="10">
        <v>3.784313725490196</v>
      </c>
      <c r="X3" s="10">
        <v>36.69047894379716</v>
      </c>
      <c r="Y3" s="10">
        <v>3.1909678965696575E-2</v>
      </c>
      <c r="Z3" s="10">
        <v>0.25311589472662532</v>
      </c>
      <c r="AA3" s="10">
        <v>0</v>
      </c>
      <c r="AB3" s="10"/>
      <c r="AC3" s="10">
        <v>0.95764951376323126</v>
      </c>
    </row>
    <row r="4" spans="1:29" x14ac:dyDescent="0.25">
      <c r="A4" s="15" t="s">
        <v>3</v>
      </c>
      <c r="B4" s="10">
        <v>0</v>
      </c>
      <c r="C4" s="10"/>
      <c r="D4" s="10"/>
      <c r="E4" s="10">
        <v>30.245071519060893</v>
      </c>
      <c r="F4" s="10">
        <v>8.7081339712918666</v>
      </c>
      <c r="G4" s="10">
        <v>0.1559794038924541</v>
      </c>
      <c r="H4" s="10"/>
      <c r="I4" s="10">
        <v>4.470336185992724</v>
      </c>
      <c r="J4" s="10">
        <f t="shared" si="0"/>
        <v>43.579521080237932</v>
      </c>
      <c r="K4" s="10">
        <v>8.0048351960990018</v>
      </c>
      <c r="L4" s="10">
        <v>3.2521427543291077</v>
      </c>
      <c r="M4" s="10">
        <v>4.8630777693417588</v>
      </c>
      <c r="N4" s="10">
        <v>21.459795999470131</v>
      </c>
      <c r="O4" s="10">
        <v>1.7383375870617663</v>
      </c>
      <c r="P4" s="10">
        <v>10.665291099710016</v>
      </c>
      <c r="Q4" s="10">
        <v>2.057250513509163</v>
      </c>
      <c r="R4" s="10">
        <v>17.621253613215654</v>
      </c>
      <c r="S4" s="10"/>
      <c r="T4" s="10"/>
      <c r="U4" s="10"/>
      <c r="V4" s="10"/>
      <c r="W4" s="10">
        <v>7.9215686274509798</v>
      </c>
      <c r="X4" s="10">
        <v>14.652747182027619</v>
      </c>
      <c r="Y4" s="10">
        <v>9.631874348988493E-3</v>
      </c>
      <c r="Z4" s="10">
        <v>0.2283752433623687</v>
      </c>
      <c r="AA4" s="10">
        <v>0</v>
      </c>
      <c r="AB4" s="10"/>
      <c r="AC4" s="10">
        <v>2.4674132880124073</v>
      </c>
    </row>
    <row r="5" spans="1:29" x14ac:dyDescent="0.25">
      <c r="A5" s="15" t="s">
        <v>4</v>
      </c>
      <c r="B5" s="10">
        <v>0.83915753311323504</v>
      </c>
      <c r="C5" s="10"/>
      <c r="D5" s="10"/>
      <c r="E5" s="10">
        <v>9.1199362918004638</v>
      </c>
      <c r="F5" s="10">
        <v>12.658920027341081</v>
      </c>
      <c r="G5" s="10">
        <v>7.8160357749172835E-2</v>
      </c>
      <c r="H5" s="10"/>
      <c r="I5" s="10">
        <v>1.834091201542809</v>
      </c>
      <c r="J5" s="10">
        <f t="shared" si="0"/>
        <v>23.691107878433527</v>
      </c>
      <c r="K5" s="10">
        <v>9.3890742332695343</v>
      </c>
      <c r="L5" s="10">
        <v>5.4529886062013748</v>
      </c>
      <c r="M5" s="10">
        <v>0</v>
      </c>
      <c r="N5" s="10">
        <v>11.842628162670552</v>
      </c>
      <c r="O5" s="10">
        <v>1.697082885022775</v>
      </c>
      <c r="P5" s="10">
        <v>3.1368503234441221</v>
      </c>
      <c r="Q5" s="10">
        <v>1.6685534118783996</v>
      </c>
      <c r="R5" s="10">
        <v>10.055065621100457</v>
      </c>
      <c r="S5" s="10"/>
      <c r="T5" s="10"/>
      <c r="U5" s="10"/>
      <c r="V5" s="10"/>
      <c r="W5" s="10">
        <v>10.980392156862745</v>
      </c>
      <c r="X5" s="10">
        <v>5.7438768953548269</v>
      </c>
      <c r="Y5" s="10">
        <v>8.0593234348679214E-3</v>
      </c>
      <c r="Z5" s="10">
        <v>0.77647582743205357</v>
      </c>
      <c r="AA5" s="10">
        <v>0</v>
      </c>
      <c r="AB5" s="10"/>
      <c r="AC5" s="10">
        <v>2.9804398132427097</v>
      </c>
    </row>
    <row r="6" spans="1:29" x14ac:dyDescent="0.25">
      <c r="A6" s="15" t="s">
        <v>5</v>
      </c>
      <c r="B6" s="10">
        <v>8.6279577348262197</v>
      </c>
      <c r="C6" s="10"/>
      <c r="D6" s="10"/>
      <c r="E6" s="10">
        <v>7.1093721758512958</v>
      </c>
      <c r="F6" s="10">
        <v>36.910457963089542</v>
      </c>
      <c r="G6" s="10">
        <v>0.64849205119401043</v>
      </c>
      <c r="H6" s="10"/>
      <c r="I6" s="10">
        <v>10.904277986393467</v>
      </c>
      <c r="J6" s="10">
        <f t="shared" si="0"/>
        <v>55.572600176528319</v>
      </c>
      <c r="K6" s="10">
        <v>0.80494842207760497</v>
      </c>
      <c r="L6" s="10">
        <v>20.338173720426749</v>
      </c>
      <c r="M6" s="10">
        <v>0</v>
      </c>
      <c r="N6" s="10">
        <v>13.379255530533845</v>
      </c>
      <c r="O6" s="10">
        <v>0.41453177333715596</v>
      </c>
      <c r="P6" s="10">
        <v>1.0177336604952041</v>
      </c>
      <c r="Q6" s="10">
        <v>22.563392728810175</v>
      </c>
      <c r="R6" s="10">
        <v>3.544161743675013</v>
      </c>
      <c r="S6" s="10"/>
      <c r="T6" s="10"/>
      <c r="U6" s="10"/>
      <c r="V6" s="10"/>
      <c r="W6" s="10">
        <v>45.490196078431374</v>
      </c>
      <c r="X6" s="10">
        <v>1.5707744979133611</v>
      </c>
      <c r="Y6" s="10">
        <v>0.31385495327656382</v>
      </c>
      <c r="Z6" s="10">
        <v>4.9100677322909272</v>
      </c>
      <c r="AA6" s="10">
        <v>0</v>
      </c>
      <c r="AB6" s="10"/>
      <c r="AC6" s="10">
        <v>7.3533801949676691</v>
      </c>
    </row>
    <row r="7" spans="1:29" x14ac:dyDescent="0.25">
      <c r="A7" s="15" t="s">
        <v>6</v>
      </c>
      <c r="B7" s="10">
        <v>0.12370679126645812</v>
      </c>
      <c r="C7" s="10"/>
      <c r="D7" s="10"/>
      <c r="E7" s="10">
        <v>0</v>
      </c>
      <c r="F7" s="10">
        <v>5.1401230348598768</v>
      </c>
      <c r="G7" s="10">
        <v>0</v>
      </c>
      <c r="H7" s="10"/>
      <c r="I7" s="10">
        <v>0.14580816158051033</v>
      </c>
      <c r="J7" s="10">
        <f t="shared" si="0"/>
        <v>5.2859311964403872</v>
      </c>
      <c r="K7" s="10">
        <v>0</v>
      </c>
      <c r="L7" s="10">
        <v>14.050042715077415</v>
      </c>
      <c r="M7" s="10">
        <v>0</v>
      </c>
      <c r="N7" s="10">
        <v>0</v>
      </c>
      <c r="O7" s="10">
        <v>8.5394469576400719E-2</v>
      </c>
      <c r="P7" s="10">
        <v>0.40662874563164553</v>
      </c>
      <c r="Q7" s="10">
        <v>1.1376500535534542</v>
      </c>
      <c r="R7" s="10">
        <v>0.45397127952691174</v>
      </c>
      <c r="S7" s="10"/>
      <c r="T7" s="10"/>
      <c r="U7" s="10"/>
      <c r="V7" s="10"/>
      <c r="W7" s="10">
        <v>2.4313725490196081</v>
      </c>
      <c r="X7" s="10">
        <v>0.39386584425290239</v>
      </c>
      <c r="Y7" s="10">
        <v>0</v>
      </c>
      <c r="Z7" s="10">
        <v>0.14197327629027257</v>
      </c>
      <c r="AA7" s="10">
        <v>0</v>
      </c>
      <c r="AB7" s="10"/>
      <c r="AC7" s="10">
        <v>0.96742144757714188</v>
      </c>
    </row>
    <row r="8" spans="1:29" x14ac:dyDescent="0.25">
      <c r="A8" s="15" t="s">
        <v>7</v>
      </c>
      <c r="B8" s="10">
        <v>0</v>
      </c>
      <c r="C8" s="10"/>
      <c r="D8" s="10"/>
      <c r="E8" s="10">
        <v>0</v>
      </c>
      <c r="F8" s="10">
        <v>1.315105946684894</v>
      </c>
      <c r="G8" s="10">
        <v>4.5735755189472309E-2</v>
      </c>
      <c r="H8" s="10"/>
      <c r="I8" s="10">
        <v>5.5983649432058413E-2</v>
      </c>
      <c r="J8" s="10">
        <f t="shared" si="0"/>
        <v>1.4168253513064248</v>
      </c>
      <c r="K8" s="10">
        <v>0</v>
      </c>
      <c r="L8" s="10">
        <v>1.9011771086485874</v>
      </c>
      <c r="M8" s="10">
        <v>0</v>
      </c>
      <c r="N8" s="10">
        <v>0</v>
      </c>
      <c r="O8" s="10">
        <v>0</v>
      </c>
      <c r="P8" s="10">
        <v>0</v>
      </c>
      <c r="Q8" s="10">
        <v>9.9544379685927248E-2</v>
      </c>
      <c r="R8" s="10">
        <v>0</v>
      </c>
      <c r="S8" s="10"/>
      <c r="T8" s="10"/>
      <c r="U8" s="10"/>
      <c r="V8" s="10"/>
      <c r="W8" s="10">
        <v>0</v>
      </c>
      <c r="X8" s="10">
        <v>4.0265749256211902E-2</v>
      </c>
      <c r="Y8" s="10">
        <v>0</v>
      </c>
      <c r="Z8" s="10">
        <v>0</v>
      </c>
      <c r="AA8" s="10">
        <v>0</v>
      </c>
      <c r="AB8" s="10"/>
      <c r="AC8" s="10">
        <v>2.091193836176852E-3</v>
      </c>
    </row>
    <row r="9" spans="1:29" x14ac:dyDescent="0.25">
      <c r="A9" s="15" t="s">
        <v>8</v>
      </c>
      <c r="B9" s="10">
        <v>0</v>
      </c>
      <c r="C9" s="10"/>
      <c r="D9" s="10"/>
      <c r="E9" s="10">
        <v>0</v>
      </c>
      <c r="F9" s="10">
        <v>0</v>
      </c>
      <c r="G9" s="10">
        <v>0</v>
      </c>
      <c r="H9" s="10"/>
      <c r="I9" s="10">
        <v>1.537461417238619E-2</v>
      </c>
      <c r="J9" s="10">
        <f t="shared" si="0"/>
        <v>1.537461417238619E-2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7.7739420326152706E-2</v>
      </c>
      <c r="R9" s="10">
        <v>0</v>
      </c>
      <c r="S9" s="10"/>
      <c r="T9" s="10"/>
      <c r="U9" s="10"/>
      <c r="V9" s="10"/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/>
      <c r="AC9" s="10">
        <v>0</v>
      </c>
    </row>
    <row r="10" spans="1:29" x14ac:dyDescent="0.25">
      <c r="A10" s="15" t="s">
        <v>9</v>
      </c>
      <c r="B10" s="10">
        <v>1.5286062105536864</v>
      </c>
      <c r="C10" s="10"/>
      <c r="D10" s="10"/>
      <c r="E10" s="10">
        <v>0</v>
      </c>
      <c r="F10" s="10">
        <v>1.6308954203691046</v>
      </c>
      <c r="G10" s="10">
        <v>0.63142647089943116</v>
      </c>
      <c r="H10" s="10"/>
      <c r="I10" s="10">
        <v>3.762602587948642</v>
      </c>
      <c r="J10" s="10">
        <f t="shared" si="0"/>
        <v>6.0249244792171783</v>
      </c>
      <c r="K10" s="10">
        <v>1.4510636007903012E-2</v>
      </c>
      <c r="L10" s="10">
        <v>18.584374682216037</v>
      </c>
      <c r="M10" s="10">
        <v>0</v>
      </c>
      <c r="N10" s="10">
        <v>33.978010332494371</v>
      </c>
      <c r="O10" s="10">
        <v>7.1024843176747982E-2</v>
      </c>
      <c r="P10" s="10">
        <v>0.29788460108558257</v>
      </c>
      <c r="Q10" s="10">
        <v>6.1527907063015981</v>
      </c>
      <c r="R10" s="10">
        <v>0.33301182675822805</v>
      </c>
      <c r="S10" s="10"/>
      <c r="T10" s="10"/>
      <c r="U10" s="10"/>
      <c r="V10" s="10"/>
      <c r="W10" s="10">
        <v>6.7450980392156863</v>
      </c>
      <c r="X10" s="10">
        <v>0.27172054374352017</v>
      </c>
      <c r="Y10" s="10">
        <v>0</v>
      </c>
      <c r="Z10" s="10">
        <v>0.27785654609088195</v>
      </c>
      <c r="AA10" s="10">
        <v>0</v>
      </c>
      <c r="AB10" s="10"/>
      <c r="AC10" s="10">
        <v>7.8835076043723147</v>
      </c>
    </row>
    <row r="11" spans="1:29" x14ac:dyDescent="0.25">
      <c r="A11" s="15" t="s">
        <v>10</v>
      </c>
      <c r="B11" s="10">
        <v>0.83754225335466026</v>
      </c>
      <c r="C11" s="10"/>
      <c r="D11" s="10"/>
      <c r="E11" s="10">
        <v>0</v>
      </c>
      <c r="F11" s="10">
        <v>1.3643198906356799</v>
      </c>
      <c r="G11" s="10">
        <v>1.2810789815534731</v>
      </c>
      <c r="H11" s="10"/>
      <c r="I11" s="10">
        <v>4.7774106810118502</v>
      </c>
      <c r="J11" s="10">
        <f t="shared" si="0"/>
        <v>7.4228095532010032</v>
      </c>
      <c r="K11" s="10">
        <v>0</v>
      </c>
      <c r="L11" s="10">
        <v>0.64040684207604603</v>
      </c>
      <c r="M11" s="10">
        <v>0</v>
      </c>
      <c r="N11" s="10">
        <v>0</v>
      </c>
      <c r="O11" s="10">
        <v>7.9841843469775544E-3</v>
      </c>
      <c r="P11" s="10">
        <v>0.47378057848167143</v>
      </c>
      <c r="Q11" s="10">
        <v>7.480997143825256</v>
      </c>
      <c r="R11" s="10">
        <v>7.5960545236630192E-2</v>
      </c>
      <c r="S11" s="10"/>
      <c r="T11" s="10"/>
      <c r="U11" s="10"/>
      <c r="V11" s="10"/>
      <c r="W11" s="10">
        <v>0.75294117647058822</v>
      </c>
      <c r="X11" s="10">
        <v>0.40094019059238539</v>
      </c>
      <c r="Y11" s="10">
        <v>1.0671723640950719</v>
      </c>
      <c r="Z11" s="10">
        <v>3.4256286504355304E-2</v>
      </c>
      <c r="AA11" s="10">
        <v>0</v>
      </c>
      <c r="AB11" s="10"/>
      <c r="AC11" s="10">
        <v>12.109868978888617</v>
      </c>
    </row>
    <row r="12" spans="1:29" x14ac:dyDescent="0.25">
      <c r="A12" s="15" t="s">
        <v>11</v>
      </c>
      <c r="B12" s="10">
        <v>4.1839685453814814</v>
      </c>
      <c r="C12" s="10"/>
      <c r="D12" s="10"/>
      <c r="E12" s="10">
        <v>0</v>
      </c>
      <c r="F12" s="10">
        <v>0.3855092276144908</v>
      </c>
      <c r="G12" s="10">
        <v>0.77477734537389664</v>
      </c>
      <c r="H12" s="10"/>
      <c r="I12" s="10">
        <v>0.9642556932029166</v>
      </c>
      <c r="J12" s="10">
        <f t="shared" si="0"/>
        <v>2.124542266191304</v>
      </c>
      <c r="K12" s="10">
        <v>8.9156418181425209E-3</v>
      </c>
      <c r="L12" s="10">
        <v>10.208387678996807</v>
      </c>
      <c r="M12" s="10">
        <v>0</v>
      </c>
      <c r="N12" s="10">
        <v>0</v>
      </c>
      <c r="O12" s="10">
        <v>7.7200610769133982E-2</v>
      </c>
      <c r="P12" s="10">
        <v>0.13174771358465312</v>
      </c>
      <c r="Q12" s="10">
        <v>2.2373784386551265</v>
      </c>
      <c r="R12" s="10">
        <v>0.34147401069677796</v>
      </c>
      <c r="S12" s="10"/>
      <c r="T12" s="10"/>
      <c r="U12" s="10"/>
      <c r="V12" s="10"/>
      <c r="W12" s="10">
        <v>7.333333333333333</v>
      </c>
      <c r="X12" s="10">
        <v>9.0847032528571237E-2</v>
      </c>
      <c r="Y12" s="10">
        <v>0.44162471504886014</v>
      </c>
      <c r="Z12" s="10">
        <v>2.9841031799349516</v>
      </c>
      <c r="AA12" s="10">
        <v>0</v>
      </c>
      <c r="AB12" s="10"/>
      <c r="AC12" s="10">
        <v>2.4014527347685113</v>
      </c>
    </row>
    <row r="13" spans="1:29" x14ac:dyDescent="0.25">
      <c r="A13" s="15" t="s">
        <v>13</v>
      </c>
      <c r="B13" s="10">
        <v>0.30059962336403678</v>
      </c>
      <c r="C13" s="10"/>
      <c r="D13" s="10"/>
      <c r="E13" s="10">
        <v>0</v>
      </c>
      <c r="F13" s="10">
        <v>2.7532467532467533</v>
      </c>
      <c r="G13" s="10">
        <v>3.6704650097580989</v>
      </c>
      <c r="H13" s="10"/>
      <c r="I13" s="10">
        <v>6.4840764118324365</v>
      </c>
      <c r="J13" s="10">
        <f t="shared" si="0"/>
        <v>12.90778817483729</v>
      </c>
      <c r="K13" s="10">
        <v>0</v>
      </c>
      <c r="L13" s="10">
        <v>0.96188753972453078</v>
      </c>
      <c r="M13" s="10">
        <v>0</v>
      </c>
      <c r="N13" s="10">
        <v>0</v>
      </c>
      <c r="O13" s="10">
        <v>0.28198650197013136</v>
      </c>
      <c r="P13" s="10">
        <v>0.81767231764443449</v>
      </c>
      <c r="Q13" s="10">
        <v>20.411338044171558</v>
      </c>
      <c r="R13" s="10">
        <v>0.38896179585781671</v>
      </c>
      <c r="S13" s="10"/>
      <c r="T13" s="10"/>
      <c r="U13" s="10"/>
      <c r="V13" s="10"/>
      <c r="W13" s="10">
        <v>3.4078431372549018</v>
      </c>
      <c r="X13" s="10">
        <v>0.38917696515465361</v>
      </c>
      <c r="Y13" s="10">
        <v>2.6045374515121948</v>
      </c>
      <c r="Z13" s="10">
        <v>0.92853567697083073</v>
      </c>
      <c r="AA13" s="10">
        <v>0.91832070584650338</v>
      </c>
      <c r="AB13" s="10"/>
      <c r="AC13" s="10">
        <v>12.661983239374562</v>
      </c>
    </row>
    <row r="14" spans="1:29" x14ac:dyDescent="0.25">
      <c r="A14" s="15" t="s">
        <v>12</v>
      </c>
      <c r="B14" s="10">
        <v>12.689795371632535</v>
      </c>
      <c r="C14" s="10"/>
      <c r="D14" s="10"/>
      <c r="E14" s="10">
        <v>0</v>
      </c>
      <c r="F14" s="10">
        <v>0</v>
      </c>
      <c r="G14" s="10">
        <v>9.932167731445106E-2</v>
      </c>
      <c r="H14" s="10"/>
      <c r="I14" s="10">
        <v>0.40316583359654001</v>
      </c>
      <c r="J14" s="10">
        <f t="shared" si="0"/>
        <v>0.50248751091099109</v>
      </c>
      <c r="K14" s="10">
        <v>3.9111449372294875E-2</v>
      </c>
      <c r="L14" s="10">
        <v>14.605166780393411</v>
      </c>
      <c r="M14" s="10">
        <v>9.324465310380802</v>
      </c>
      <c r="N14" s="10">
        <v>0</v>
      </c>
      <c r="O14" s="10">
        <v>4.373016125645604E-2</v>
      </c>
      <c r="P14" s="10">
        <v>8.8761246189307752E-2</v>
      </c>
      <c r="Q14" s="10">
        <v>0.252179095204349</v>
      </c>
      <c r="R14" s="10">
        <v>0.21274925972566017</v>
      </c>
      <c r="S14" s="10"/>
      <c r="T14" s="10"/>
      <c r="U14" s="10"/>
      <c r="V14" s="10"/>
      <c r="W14" s="10">
        <v>0.41568627450980394</v>
      </c>
      <c r="X14" s="10">
        <v>8.9674812754009042E-2</v>
      </c>
      <c r="Y14" s="10">
        <v>4.2107016414220917</v>
      </c>
      <c r="Z14" s="10">
        <v>0.53306588054832904</v>
      </c>
      <c r="AA14" s="10">
        <v>0.38782774907544632</v>
      </c>
      <c r="AB14" s="10"/>
      <c r="AC14" s="10">
        <v>0.33981899837873847</v>
      </c>
    </row>
    <row r="15" spans="1:29" x14ac:dyDescent="0.25">
      <c r="A15" s="15" t="s">
        <v>14</v>
      </c>
      <c r="B15" s="10">
        <v>27.53027664620646</v>
      </c>
      <c r="C15" s="10"/>
      <c r="D15" s="10"/>
      <c r="E15" s="10">
        <v>0</v>
      </c>
      <c r="F15" s="10">
        <v>8.3444976076555033</v>
      </c>
      <c r="G15" s="10">
        <v>35.645901496105289</v>
      </c>
      <c r="H15" s="10"/>
      <c r="I15" s="10">
        <v>36.520557697417559</v>
      </c>
      <c r="J15" s="10">
        <f>SUM(D15:I15)</f>
        <v>80.510956801178352</v>
      </c>
      <c r="K15" s="10">
        <v>0</v>
      </c>
      <c r="L15" s="10">
        <v>4.9824104272932397</v>
      </c>
      <c r="M15" s="10">
        <v>8.9332290036515385</v>
      </c>
      <c r="N15" s="10">
        <v>0</v>
      </c>
      <c r="O15" s="10">
        <v>0.6482335798095854</v>
      </c>
      <c r="P15" s="10">
        <v>6.1784333407688301</v>
      </c>
      <c r="Q15" s="10">
        <v>17.393986040151017</v>
      </c>
      <c r="R15" s="10">
        <v>1.4577356272966679</v>
      </c>
      <c r="S15" s="10"/>
      <c r="T15" s="10"/>
      <c r="U15" s="10"/>
      <c r="V15" s="10"/>
      <c r="W15" s="10">
        <v>4.8941176470588239</v>
      </c>
      <c r="X15" s="10">
        <v>3.0946602048442329</v>
      </c>
      <c r="Y15" s="10">
        <v>38.525990367994609</v>
      </c>
      <c r="Z15" s="10">
        <v>16.978747780478106</v>
      </c>
      <c r="AA15" s="10">
        <v>55.748853830491576</v>
      </c>
      <c r="AB15" s="10"/>
      <c r="AC15" s="10">
        <v>40.118674273009653</v>
      </c>
    </row>
    <row r="16" spans="1:29" x14ac:dyDescent="0.25">
      <c r="A16" s="15" t="s">
        <v>15</v>
      </c>
      <c r="B16" s="10">
        <v>6.3638082781117769</v>
      </c>
      <c r="C16" s="10"/>
      <c r="D16" s="10"/>
      <c r="E16" s="10">
        <v>0</v>
      </c>
      <c r="F16" s="10">
        <v>0</v>
      </c>
      <c r="G16" s="10">
        <v>7.6112488113823332E-2</v>
      </c>
      <c r="H16" s="10"/>
      <c r="I16" s="10">
        <v>2.8869180416083849E-2</v>
      </c>
      <c r="J16" s="10">
        <f t="shared" ref="J16:J19" si="1">SUM(D16:I16)</f>
        <v>0.10498166852990717</v>
      </c>
      <c r="K16" s="10">
        <v>0</v>
      </c>
      <c r="L16" s="10">
        <v>1.5248717687972133</v>
      </c>
      <c r="M16" s="10">
        <v>0</v>
      </c>
      <c r="N16" s="10">
        <v>0</v>
      </c>
      <c r="O16" s="10">
        <v>0</v>
      </c>
      <c r="P16" s="10">
        <v>0</v>
      </c>
      <c r="Q16" s="10">
        <v>3.6291036708355193E-2</v>
      </c>
      <c r="R16" s="10">
        <v>9.8559554107816374E-2</v>
      </c>
      <c r="S16" s="10"/>
      <c r="T16" s="10"/>
      <c r="U16" s="10"/>
      <c r="V16" s="10"/>
      <c r="W16" s="10">
        <v>0</v>
      </c>
      <c r="X16" s="10">
        <v>0</v>
      </c>
      <c r="Y16" s="10">
        <v>0.60936347922172096</v>
      </c>
      <c r="Z16" s="10">
        <v>0.61090377599433632</v>
      </c>
      <c r="AA16" s="10">
        <v>0</v>
      </c>
      <c r="AB16" s="10"/>
      <c r="AC16" s="10">
        <v>0</v>
      </c>
    </row>
    <row r="17" spans="1:29" x14ac:dyDescent="0.25">
      <c r="A17" s="15" t="s">
        <v>16</v>
      </c>
      <c r="B17" s="10">
        <v>36.780195882218528</v>
      </c>
      <c r="C17" s="10"/>
      <c r="D17" s="10"/>
      <c r="E17" s="10">
        <v>9.8600508905852422</v>
      </c>
      <c r="F17" s="10">
        <v>1.6951469583048531</v>
      </c>
      <c r="G17" s="10">
        <v>55.123529263540348</v>
      </c>
      <c r="H17" s="10"/>
      <c r="I17" s="10">
        <v>21.923447790651235</v>
      </c>
      <c r="J17" s="10">
        <f t="shared" si="1"/>
        <v>88.602174903081675</v>
      </c>
      <c r="K17" s="10">
        <v>0</v>
      </c>
      <c r="L17" s="10">
        <v>1.902994771517321</v>
      </c>
      <c r="M17" s="10">
        <v>0</v>
      </c>
      <c r="N17" s="10">
        <v>0</v>
      </c>
      <c r="O17" s="10">
        <v>0.33482991211863972</v>
      </c>
      <c r="P17" s="10">
        <v>4.2891200089225965</v>
      </c>
      <c r="Q17" s="10">
        <v>17.560226790917397</v>
      </c>
      <c r="R17" s="10">
        <v>0.90538697950438152</v>
      </c>
      <c r="S17" s="10"/>
      <c r="T17" s="10"/>
      <c r="U17" s="10"/>
      <c r="V17" s="10"/>
      <c r="W17" s="10">
        <v>1.7647058823529411</v>
      </c>
      <c r="X17" s="10">
        <v>1.5669061726573055</v>
      </c>
      <c r="Y17" s="10">
        <v>51.942581972656356</v>
      </c>
      <c r="Z17" s="10">
        <v>67.543881351448562</v>
      </c>
      <c r="AA17" s="10">
        <v>41.352133745169468</v>
      </c>
      <c r="AB17" s="10"/>
      <c r="AC17" s="10">
        <v>9.7562987198082674</v>
      </c>
    </row>
    <row r="18" spans="1:29" x14ac:dyDescent="0.25">
      <c r="A18" s="15" t="s">
        <v>17</v>
      </c>
      <c r="B18" s="10">
        <v>0</v>
      </c>
      <c r="C18" s="10"/>
      <c r="D18" s="10"/>
      <c r="E18" s="10">
        <v>0</v>
      </c>
      <c r="F18" s="10">
        <v>0</v>
      </c>
      <c r="G18" s="10">
        <v>0</v>
      </c>
      <c r="H18" s="10"/>
      <c r="I18" s="10">
        <v>0</v>
      </c>
      <c r="J18" s="10">
        <f t="shared" si="1"/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/>
      <c r="T18" s="10"/>
      <c r="U18" s="10"/>
      <c r="V18" s="10"/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15" t="s">
        <v>18</v>
      </c>
      <c r="B19" s="10">
        <v>0.19438512997092497</v>
      </c>
      <c r="C19" s="10"/>
      <c r="D19" s="10"/>
      <c r="E19" s="10">
        <v>0</v>
      </c>
      <c r="F19" s="10">
        <v>0</v>
      </c>
      <c r="G19" s="10">
        <v>1.682666</v>
      </c>
      <c r="H19" s="10"/>
      <c r="I19" s="10">
        <v>5.7237014717850766E-3</v>
      </c>
      <c r="J19" s="10">
        <f t="shared" si="1"/>
        <v>1.688389701471785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7.8971874550835611E-2</v>
      </c>
      <c r="R19" s="10">
        <v>0</v>
      </c>
      <c r="S19" s="10"/>
      <c r="T19" s="10"/>
      <c r="U19" s="10"/>
      <c r="V19" s="10"/>
      <c r="W19" s="10">
        <v>4.0784313725490202</v>
      </c>
      <c r="X19" s="10">
        <v>1.3304694441281078E-2</v>
      </c>
      <c r="Y19" s="10">
        <v>0.23457217802298505</v>
      </c>
      <c r="Z19" s="10">
        <v>3.7986415479273994</v>
      </c>
      <c r="AA19" s="10">
        <v>1.5928639694170119</v>
      </c>
      <c r="AB19" s="10"/>
      <c r="AC19" s="10">
        <v>0</v>
      </c>
    </row>
    <row r="21" spans="1:29" x14ac:dyDescent="0.25">
      <c r="A21" s="1" t="s">
        <v>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BCBD2-4AD1-CC45-87E0-7FDE230D080A}">
  <dimension ref="A1:AC21"/>
  <sheetViews>
    <sheetView zoomScale="24" zoomScaleNormal="24" workbookViewId="0">
      <selection activeCell="Q29" sqref="Q29"/>
    </sheetView>
  </sheetViews>
  <sheetFormatPr defaultColWidth="10.875" defaultRowHeight="15.75" x14ac:dyDescent="0.25"/>
  <cols>
    <col min="1" max="1" width="21.875" style="1" bestFit="1" customWidth="1"/>
    <col min="2" max="2" width="5.625" style="1" bestFit="1" customWidth="1"/>
    <col min="3" max="4" width="5.5" style="1" bestFit="1" customWidth="1"/>
    <col min="5" max="7" width="5.625" style="1" bestFit="1" customWidth="1"/>
    <col min="8" max="8" width="6.375" style="1" bestFit="1" customWidth="1"/>
    <col min="9" max="13" width="5.625" style="1" bestFit="1" customWidth="1"/>
    <col min="14" max="14" width="5.5" style="1" bestFit="1" customWidth="1"/>
    <col min="15" max="19" width="5.625" style="1" bestFit="1" customWidth="1"/>
    <col min="20" max="22" width="5.5" style="1" bestFit="1" customWidth="1"/>
    <col min="23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29" s="14" customFormat="1" x14ac:dyDescent="0.25">
      <c r="A1" s="11" t="s">
        <v>51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1" t="s">
        <v>36</v>
      </c>
      <c r="T1" s="11" t="s">
        <v>0</v>
      </c>
      <c r="U1" s="11" t="s">
        <v>38</v>
      </c>
      <c r="V1" s="11" t="s">
        <v>39</v>
      </c>
      <c r="W1" s="11" t="s">
        <v>40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</row>
    <row r="2" spans="1:29" x14ac:dyDescent="0.25">
      <c r="A2" s="15" t="s">
        <v>1</v>
      </c>
      <c r="B2" s="10">
        <v>0</v>
      </c>
      <c r="C2" s="10"/>
      <c r="D2" s="10"/>
      <c r="E2" s="10">
        <v>14.779767713738904</v>
      </c>
      <c r="F2" s="10">
        <v>0.96185975464222628</v>
      </c>
      <c r="G2" s="10">
        <v>0</v>
      </c>
      <c r="H2" s="10"/>
      <c r="I2" s="10">
        <v>1.5855857150988935</v>
      </c>
      <c r="J2" s="10">
        <v>47.570781574079639</v>
      </c>
      <c r="K2" s="10">
        <v>47.394992090499827</v>
      </c>
      <c r="L2" s="10">
        <v>0</v>
      </c>
      <c r="M2" s="10">
        <v>65.88253531497665</v>
      </c>
      <c r="N2" s="10"/>
      <c r="O2" s="10">
        <v>81.044907657498527</v>
      </c>
      <c r="P2" s="10">
        <v>34.006039565794119</v>
      </c>
      <c r="Q2" s="10">
        <v>2.2831869024337158E-2</v>
      </c>
      <c r="R2" s="10">
        <v>56.177798627807427</v>
      </c>
      <c r="S2" s="10">
        <v>41.004469374142154</v>
      </c>
      <c r="T2" s="10"/>
      <c r="U2" s="10"/>
      <c r="V2" s="10"/>
      <c r="W2" s="10">
        <v>0</v>
      </c>
      <c r="X2" s="10">
        <v>5.9374587676474464</v>
      </c>
      <c r="Y2" s="10">
        <v>0</v>
      </c>
      <c r="Z2" s="10">
        <v>0</v>
      </c>
      <c r="AA2" s="10">
        <v>0</v>
      </c>
      <c r="AB2" s="10"/>
      <c r="AC2" s="10">
        <v>0</v>
      </c>
    </row>
    <row r="3" spans="1:29" x14ac:dyDescent="0.25">
      <c r="A3" s="15" t="s">
        <v>2</v>
      </c>
      <c r="B3" s="10">
        <v>0</v>
      </c>
      <c r="C3" s="10"/>
      <c r="D3" s="10"/>
      <c r="E3" s="10">
        <v>38.511912209413339</v>
      </c>
      <c r="F3" s="10">
        <v>19.070122678886818</v>
      </c>
      <c r="G3" s="10">
        <v>0</v>
      </c>
      <c r="H3" s="10"/>
      <c r="I3" s="10">
        <v>4.170090430710089</v>
      </c>
      <c r="J3" s="10">
        <v>35.568446862713181</v>
      </c>
      <c r="K3" s="10">
        <v>30.586196908839018</v>
      </c>
      <c r="L3" s="10">
        <v>0</v>
      </c>
      <c r="M3" s="10">
        <v>21.917784624394194</v>
      </c>
      <c r="N3" s="10"/>
      <c r="O3" s="10">
        <v>16.461339858147124</v>
      </c>
      <c r="P3" s="10">
        <v>40.993581942327154</v>
      </c>
      <c r="Q3" s="10">
        <v>5.9449017459594862E-2</v>
      </c>
      <c r="R3" s="10">
        <v>26.153755937371727</v>
      </c>
      <c r="S3" s="10">
        <v>37.102586120391422</v>
      </c>
      <c r="T3" s="10"/>
      <c r="U3" s="10"/>
      <c r="V3" s="10"/>
      <c r="W3" s="10">
        <v>0</v>
      </c>
      <c r="X3" s="10">
        <v>24.327088006333287</v>
      </c>
      <c r="Y3" s="10">
        <v>0</v>
      </c>
      <c r="Z3" s="10">
        <v>1.1569483009387809</v>
      </c>
      <c r="AA3" s="10">
        <v>0</v>
      </c>
      <c r="AB3" s="10"/>
      <c r="AC3" s="10">
        <v>0.57979202819591857</v>
      </c>
    </row>
    <row r="4" spans="1:29" x14ac:dyDescent="0.25">
      <c r="A4" s="15" t="s">
        <v>3</v>
      </c>
      <c r="B4" s="10">
        <v>0</v>
      </c>
      <c r="C4" s="10"/>
      <c r="D4" s="10"/>
      <c r="E4" s="10">
        <v>26.786426706542301</v>
      </c>
      <c r="F4" s="10">
        <v>16.349229080147023</v>
      </c>
      <c r="G4" s="10">
        <v>0</v>
      </c>
      <c r="H4" s="10"/>
      <c r="I4" s="10">
        <v>3.6574177161614472</v>
      </c>
      <c r="J4" s="10">
        <v>7.9107344396783761</v>
      </c>
      <c r="K4" s="10">
        <v>10.042515073416213</v>
      </c>
      <c r="L4" s="10">
        <v>0.44188626212055299</v>
      </c>
      <c r="M4" s="10">
        <v>0</v>
      </c>
      <c r="N4" s="10"/>
      <c r="O4" s="10">
        <v>1.4732342431733081</v>
      </c>
      <c r="P4" s="10">
        <v>16.257681929400199</v>
      </c>
      <c r="Q4" s="10">
        <v>7.9049961621997511E-2</v>
      </c>
      <c r="R4" s="10">
        <v>9.7578138743916014</v>
      </c>
      <c r="S4" s="10">
        <v>15.878958562255999</v>
      </c>
      <c r="T4" s="10"/>
      <c r="U4" s="10"/>
      <c r="V4" s="10"/>
      <c r="W4" s="10">
        <v>0</v>
      </c>
      <c r="X4" s="10">
        <v>20.616176276553634</v>
      </c>
      <c r="Y4" s="10">
        <v>0</v>
      </c>
      <c r="Z4" s="10">
        <v>0</v>
      </c>
      <c r="AA4" s="10">
        <v>0</v>
      </c>
      <c r="AB4" s="10"/>
      <c r="AC4" s="10">
        <v>1.7487926604517268</v>
      </c>
    </row>
    <row r="5" spans="1:29" x14ac:dyDescent="0.25">
      <c r="A5" s="15" t="s">
        <v>4</v>
      </c>
      <c r="B5" s="10">
        <v>0</v>
      </c>
      <c r="C5" s="10"/>
      <c r="D5" s="10"/>
      <c r="E5" s="10">
        <v>9.818090162512771</v>
      </c>
      <c r="F5" s="10">
        <v>19.857749773258867</v>
      </c>
      <c r="G5" s="10">
        <v>0</v>
      </c>
      <c r="H5" s="10"/>
      <c r="I5" s="10">
        <v>1.9344145724206496</v>
      </c>
      <c r="J5" s="10">
        <v>6.1326535090157961</v>
      </c>
      <c r="K5" s="10">
        <v>10.119425668012521</v>
      </c>
      <c r="L5" s="10">
        <v>1.3059181629679573</v>
      </c>
      <c r="M5" s="10">
        <v>0.61576487255174261</v>
      </c>
      <c r="N5" s="10"/>
      <c r="O5" s="10">
        <v>0.7245746201141241</v>
      </c>
      <c r="P5" s="10">
        <v>5.1474895507126712</v>
      </c>
      <c r="Q5" s="10">
        <v>7.9696146594384412E-2</v>
      </c>
      <c r="R5" s="10">
        <v>4.9023632205477039</v>
      </c>
      <c r="S5" s="10">
        <v>2.1456077427815101</v>
      </c>
      <c r="T5" s="10"/>
      <c r="U5" s="10"/>
      <c r="V5" s="10"/>
      <c r="W5" s="10">
        <v>0</v>
      </c>
      <c r="X5" s="10">
        <v>32.656023222060959</v>
      </c>
      <c r="Y5" s="10">
        <v>0</v>
      </c>
      <c r="Z5" s="10">
        <v>0</v>
      </c>
      <c r="AA5" s="10">
        <v>0</v>
      </c>
      <c r="AB5" s="10"/>
      <c r="AC5" s="10">
        <v>1.2107026110819645</v>
      </c>
    </row>
    <row r="6" spans="1:29" x14ac:dyDescent="0.25">
      <c r="A6" s="15" t="s">
        <v>5</v>
      </c>
      <c r="B6" s="10">
        <v>14.444058505315068</v>
      </c>
      <c r="C6" s="10"/>
      <c r="D6" s="10"/>
      <c r="E6" s="10">
        <v>10.103803207792685</v>
      </c>
      <c r="F6" s="10">
        <v>31.743758651964292</v>
      </c>
      <c r="G6" s="10">
        <v>0</v>
      </c>
      <c r="H6" s="10"/>
      <c r="I6" s="10">
        <v>5.8138142886959416</v>
      </c>
      <c r="J6" s="10">
        <v>1.2303975212541716</v>
      </c>
      <c r="K6" s="10">
        <v>1.8568702592324255</v>
      </c>
      <c r="L6" s="10">
        <v>12.072150459994488</v>
      </c>
      <c r="M6" s="10">
        <v>0</v>
      </c>
      <c r="N6" s="10"/>
      <c r="O6" s="10">
        <v>0.18107276002054742</v>
      </c>
      <c r="P6" s="10">
        <v>1.5256134188763799</v>
      </c>
      <c r="Q6" s="10">
        <v>2.573970140007821</v>
      </c>
      <c r="R6" s="10">
        <v>1.1716413534275494</v>
      </c>
      <c r="S6" s="10">
        <v>0.27974927127607863</v>
      </c>
      <c r="T6" s="10"/>
      <c r="U6" s="10"/>
      <c r="V6" s="10"/>
      <c r="W6" s="10">
        <v>10.89991786929485</v>
      </c>
      <c r="X6" s="10">
        <v>8.0815411004090247</v>
      </c>
      <c r="Y6" s="10">
        <v>2.2639652466394772E-3</v>
      </c>
      <c r="Z6" s="10">
        <v>4.530570657457747E-2</v>
      </c>
      <c r="AA6" s="10">
        <v>0</v>
      </c>
      <c r="AB6" s="10"/>
      <c r="AC6" s="10">
        <v>5.7037545233194775</v>
      </c>
    </row>
    <row r="7" spans="1:29" x14ac:dyDescent="0.25">
      <c r="A7" s="15" t="s">
        <v>6</v>
      </c>
      <c r="B7" s="10">
        <v>0</v>
      </c>
      <c r="C7" s="10"/>
      <c r="D7" s="10"/>
      <c r="E7" s="10">
        <v>0</v>
      </c>
      <c r="F7" s="10">
        <v>3.2221108406129169</v>
      </c>
      <c r="G7" s="10">
        <v>0</v>
      </c>
      <c r="H7" s="10"/>
      <c r="I7" s="10">
        <v>0.1564444572230908</v>
      </c>
      <c r="J7" s="10">
        <v>0.27516982302177667</v>
      </c>
      <c r="K7" s="10">
        <v>0</v>
      </c>
      <c r="L7" s="10">
        <v>11.388821188674045</v>
      </c>
      <c r="M7" s="10">
        <v>0.26525256048382756</v>
      </c>
      <c r="N7" s="10"/>
      <c r="O7" s="10">
        <v>2.5778164729106847E-2</v>
      </c>
      <c r="P7" s="10">
        <v>0.44953189289029205</v>
      </c>
      <c r="Q7" s="10">
        <v>0.21431801584165538</v>
      </c>
      <c r="R7" s="10">
        <v>0.19468715182079399</v>
      </c>
      <c r="S7" s="10">
        <v>0</v>
      </c>
      <c r="T7" s="10"/>
      <c r="U7" s="10"/>
      <c r="V7" s="10"/>
      <c r="W7" s="10">
        <v>0</v>
      </c>
      <c r="X7" s="10">
        <v>1.7400052777411266</v>
      </c>
      <c r="Y7" s="10">
        <v>0</v>
      </c>
      <c r="Z7" s="10">
        <v>1.4777827037201234E-2</v>
      </c>
      <c r="AA7" s="10">
        <v>0</v>
      </c>
      <c r="AB7" s="10"/>
      <c r="AC7" s="10">
        <v>1.1959051347242962</v>
      </c>
    </row>
    <row r="8" spans="1:29" x14ac:dyDescent="0.25">
      <c r="A8" s="15" t="s">
        <v>7</v>
      </c>
      <c r="B8" s="10">
        <v>0</v>
      </c>
      <c r="C8" s="10"/>
      <c r="D8" s="10"/>
      <c r="E8" s="10">
        <v>0</v>
      </c>
      <c r="F8" s="10">
        <v>0.75421261158050501</v>
      </c>
      <c r="G8" s="10">
        <v>0</v>
      </c>
      <c r="H8" s="10"/>
      <c r="I8" s="10">
        <v>4.4766370022958753E-2</v>
      </c>
      <c r="J8" s="10">
        <v>0</v>
      </c>
      <c r="K8" s="10">
        <v>0</v>
      </c>
      <c r="L8" s="10">
        <v>2.1183207410933722</v>
      </c>
      <c r="M8" s="10">
        <v>0</v>
      </c>
      <c r="N8" s="10"/>
      <c r="O8" s="10">
        <v>1.4980518370877188E-3</v>
      </c>
      <c r="P8" s="10">
        <v>0</v>
      </c>
      <c r="Q8" s="10">
        <v>7.7326801695632455E-2</v>
      </c>
      <c r="R8" s="10">
        <v>0</v>
      </c>
      <c r="S8" s="10">
        <v>0</v>
      </c>
      <c r="T8" s="10"/>
      <c r="U8" s="10"/>
      <c r="V8" s="10"/>
      <c r="W8" s="10">
        <v>0</v>
      </c>
      <c r="X8" s="10">
        <v>0.2057494392400053</v>
      </c>
      <c r="Y8" s="10">
        <v>0</v>
      </c>
      <c r="Z8" s="10">
        <v>1.5069494676093365E-2</v>
      </c>
      <c r="AA8" s="10">
        <v>0</v>
      </c>
      <c r="AB8" s="10"/>
      <c r="AC8" s="10">
        <v>0</v>
      </c>
    </row>
    <row r="9" spans="1:29" x14ac:dyDescent="0.25">
      <c r="A9" s="15" t="s">
        <v>8</v>
      </c>
      <c r="B9" s="10">
        <v>0</v>
      </c>
      <c r="C9" s="10"/>
      <c r="D9" s="10"/>
      <c r="E9" s="10">
        <v>0</v>
      </c>
      <c r="F9" s="10">
        <v>0</v>
      </c>
      <c r="G9" s="10">
        <v>3.0595575661219558E-2</v>
      </c>
      <c r="H9" s="10"/>
      <c r="I9" s="10">
        <v>2.0718320010625537E-2</v>
      </c>
      <c r="J9" s="10">
        <v>0</v>
      </c>
      <c r="K9" s="10">
        <v>0</v>
      </c>
      <c r="L9" s="10">
        <v>0</v>
      </c>
      <c r="M9" s="10">
        <v>0</v>
      </c>
      <c r="N9" s="10"/>
      <c r="O9" s="10">
        <v>0</v>
      </c>
      <c r="P9" s="10">
        <v>0</v>
      </c>
      <c r="Q9" s="10">
        <v>0.15400741841887799</v>
      </c>
      <c r="R9" s="10">
        <v>0</v>
      </c>
      <c r="S9" s="10">
        <v>0</v>
      </c>
      <c r="T9" s="10"/>
      <c r="U9" s="10"/>
      <c r="V9" s="10"/>
      <c r="W9" s="10">
        <v>0</v>
      </c>
      <c r="X9" s="10">
        <v>0</v>
      </c>
      <c r="Y9" s="10">
        <v>1.8004461352293638E-2</v>
      </c>
      <c r="Z9" s="10">
        <v>0</v>
      </c>
      <c r="AA9" s="10">
        <v>0</v>
      </c>
      <c r="AB9" s="10"/>
      <c r="AC9" s="10">
        <v>0</v>
      </c>
    </row>
    <row r="10" spans="1:29" x14ac:dyDescent="0.25">
      <c r="A10" s="15" t="s">
        <v>9</v>
      </c>
      <c r="B10" s="10">
        <v>0</v>
      </c>
      <c r="C10" s="10"/>
      <c r="D10" s="10"/>
      <c r="E10" s="10">
        <v>0</v>
      </c>
      <c r="F10" s="10">
        <v>0.86400305503842656</v>
      </c>
      <c r="G10" s="10">
        <v>0</v>
      </c>
      <c r="H10" s="10"/>
      <c r="I10" s="10">
        <v>3.1103906444523286</v>
      </c>
      <c r="J10" s="10">
        <v>0</v>
      </c>
      <c r="K10" s="10">
        <v>0</v>
      </c>
      <c r="L10" s="10">
        <v>18.973776100330959</v>
      </c>
      <c r="M10" s="10">
        <v>9.4302452509672452E-2</v>
      </c>
      <c r="N10" s="10"/>
      <c r="O10" s="10">
        <v>0</v>
      </c>
      <c r="P10" s="10">
        <v>5.7064929408353147E-3</v>
      </c>
      <c r="Q10" s="10">
        <v>1.1674408501123339</v>
      </c>
      <c r="R10" s="10">
        <v>3.4128892277018708E-2</v>
      </c>
      <c r="S10" s="10">
        <v>7.5761605925915049E-2</v>
      </c>
      <c r="T10" s="10"/>
      <c r="U10" s="10"/>
      <c r="V10" s="10"/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/>
      <c r="AC10" s="10">
        <v>4.2159355368120854</v>
      </c>
    </row>
    <row r="11" spans="1:29" x14ac:dyDescent="0.25">
      <c r="A11" s="15" t="s">
        <v>10</v>
      </c>
      <c r="B11" s="10">
        <v>0.53763995547561649</v>
      </c>
      <c r="C11" s="10"/>
      <c r="D11" s="10"/>
      <c r="E11" s="10">
        <v>0</v>
      </c>
      <c r="F11" s="10">
        <v>0.5394052222063106</v>
      </c>
      <c r="G11" s="10">
        <v>0.88417571330488676</v>
      </c>
      <c r="H11" s="10"/>
      <c r="I11" s="10">
        <v>5.1066430597618355</v>
      </c>
      <c r="J11" s="10">
        <v>0</v>
      </c>
      <c r="K11" s="10">
        <v>0</v>
      </c>
      <c r="L11" s="10">
        <v>0.88589843752965836</v>
      </c>
      <c r="M11" s="10">
        <v>0</v>
      </c>
      <c r="N11" s="10"/>
      <c r="O11" s="10">
        <v>0</v>
      </c>
      <c r="P11" s="10">
        <v>3.7523102561982415E-2</v>
      </c>
      <c r="Q11" s="10">
        <v>5.071475058283192</v>
      </c>
      <c r="R11" s="10">
        <v>2.3104439101624345E-2</v>
      </c>
      <c r="S11" s="10">
        <v>4.2833740880632361E-2</v>
      </c>
      <c r="T11" s="10"/>
      <c r="U11" s="10"/>
      <c r="V11" s="10"/>
      <c r="W11" s="10">
        <v>0</v>
      </c>
      <c r="X11" s="10">
        <v>0.51416743633724771</v>
      </c>
      <c r="Y11" s="10">
        <v>1.116851214310896</v>
      </c>
      <c r="Z11" s="10">
        <v>0.3266677555591852</v>
      </c>
      <c r="AA11" s="10">
        <v>0</v>
      </c>
      <c r="AB11" s="10"/>
      <c r="AC11" s="10">
        <v>9.6950374645196877</v>
      </c>
    </row>
    <row r="12" spans="1:29" x14ac:dyDescent="0.25">
      <c r="A12" s="15" t="s">
        <v>11</v>
      </c>
      <c r="B12" s="10">
        <v>7.9556957164195694</v>
      </c>
      <c r="C12" s="10"/>
      <c r="D12" s="10"/>
      <c r="E12" s="10">
        <v>0</v>
      </c>
      <c r="F12" s="10">
        <v>0.32459783283211613</v>
      </c>
      <c r="G12" s="10">
        <v>0.72482375673603483</v>
      </c>
      <c r="H12" s="10"/>
      <c r="I12" s="10">
        <v>0.91752560047055953</v>
      </c>
      <c r="J12" s="10">
        <v>0</v>
      </c>
      <c r="K12" s="10">
        <v>0</v>
      </c>
      <c r="L12" s="10">
        <v>14.213248843465209</v>
      </c>
      <c r="M12" s="10">
        <v>0</v>
      </c>
      <c r="N12" s="10"/>
      <c r="O12" s="10">
        <v>1.1575855104768737E-2</v>
      </c>
      <c r="P12" s="10">
        <v>1.2484409046072361E-2</v>
      </c>
      <c r="Q12" s="10">
        <v>2.370421873705947</v>
      </c>
      <c r="R12" s="10">
        <v>4.9140913622236555E-2</v>
      </c>
      <c r="S12" s="10">
        <v>0</v>
      </c>
      <c r="T12" s="10"/>
      <c r="U12" s="10"/>
      <c r="V12" s="10"/>
      <c r="W12" s="10">
        <v>16.074152293793265</v>
      </c>
      <c r="X12" s="10">
        <v>0.17441285129964376</v>
      </c>
      <c r="Y12" s="10">
        <v>0.44283313453726486</v>
      </c>
      <c r="Z12" s="10">
        <v>0.69611343148921612</v>
      </c>
      <c r="AA12" s="10">
        <v>0</v>
      </c>
      <c r="AB12" s="10"/>
      <c r="AC12" s="10">
        <v>1.8752438220536207</v>
      </c>
    </row>
    <row r="13" spans="1:29" x14ac:dyDescent="0.25">
      <c r="A13" s="15" t="s">
        <v>13</v>
      </c>
      <c r="B13" s="10">
        <v>0.50668840153565564</v>
      </c>
      <c r="C13" s="10"/>
      <c r="D13" s="10"/>
      <c r="E13" s="10">
        <v>0</v>
      </c>
      <c r="F13" s="10">
        <v>2.599169411427753</v>
      </c>
      <c r="G13" s="10">
        <v>6.9113220020433479</v>
      </c>
      <c r="H13" s="10"/>
      <c r="I13" s="10">
        <v>9.6086494334992931</v>
      </c>
      <c r="J13" s="10">
        <v>5.8404082994847416E-2</v>
      </c>
      <c r="K13" s="10">
        <v>0</v>
      </c>
      <c r="L13" s="10">
        <v>1.6308791942181231</v>
      </c>
      <c r="M13" s="10">
        <v>0</v>
      </c>
      <c r="N13" s="10"/>
      <c r="O13" s="10">
        <v>8.0641881360111623E-3</v>
      </c>
      <c r="P13" s="10">
        <v>0.11443265231968938</v>
      </c>
      <c r="Q13" s="10">
        <v>27.656716818159346</v>
      </c>
      <c r="R13" s="10">
        <v>8.561543423444555E-2</v>
      </c>
      <c r="S13" s="10">
        <v>0</v>
      </c>
      <c r="T13" s="10"/>
      <c r="U13" s="10"/>
      <c r="V13" s="10"/>
      <c r="W13" s="10">
        <v>36.145723336853216</v>
      </c>
      <c r="X13" s="10">
        <v>0.46097770154373929</v>
      </c>
      <c r="Y13" s="10">
        <v>3.6177475108736417</v>
      </c>
      <c r="Z13" s="10">
        <v>0.6742383585723063</v>
      </c>
      <c r="AA13" s="10">
        <v>1.0085636220270295</v>
      </c>
      <c r="AB13" s="10"/>
      <c r="AC13" s="10">
        <v>15.389375411975193</v>
      </c>
    </row>
    <row r="14" spans="1:29" x14ac:dyDescent="0.25">
      <c r="A14" s="15" t="s">
        <v>12</v>
      </c>
      <c r="B14" s="10">
        <v>18.913692165015345</v>
      </c>
      <c r="C14" s="10"/>
      <c r="D14" s="10"/>
      <c r="E14" s="10">
        <v>0</v>
      </c>
      <c r="F14" s="10">
        <v>0</v>
      </c>
      <c r="G14" s="10">
        <v>5.8823636539130468E-2</v>
      </c>
      <c r="H14" s="10"/>
      <c r="I14" s="10">
        <v>0.30120843301161976</v>
      </c>
      <c r="J14" s="10">
        <v>0</v>
      </c>
      <c r="K14" s="10">
        <v>0</v>
      </c>
      <c r="L14" s="10">
        <v>25.882994288126547</v>
      </c>
      <c r="M14" s="10">
        <v>0</v>
      </c>
      <c r="N14" s="10"/>
      <c r="O14" s="10">
        <v>0</v>
      </c>
      <c r="P14" s="10">
        <v>0</v>
      </c>
      <c r="Q14" s="10">
        <v>0.16328017277263002</v>
      </c>
      <c r="R14" s="10">
        <v>1.5129302761977364E-2</v>
      </c>
      <c r="S14" s="10">
        <v>0</v>
      </c>
      <c r="T14" s="10"/>
      <c r="U14" s="10"/>
      <c r="V14" s="10"/>
      <c r="W14" s="10">
        <v>1.0008213070515077</v>
      </c>
      <c r="X14" s="10">
        <v>0.31460284998020849</v>
      </c>
      <c r="Y14" s="10">
        <v>2.2831189289291509</v>
      </c>
      <c r="Z14" s="10">
        <v>0</v>
      </c>
      <c r="AA14" s="10">
        <v>9.4438230062530951E-2</v>
      </c>
      <c r="AB14" s="10"/>
      <c r="AC14" s="10">
        <v>0.10667635228755533</v>
      </c>
    </row>
    <row r="15" spans="1:29" x14ac:dyDescent="0.25">
      <c r="A15" s="15" t="s">
        <v>14</v>
      </c>
      <c r="B15" s="10">
        <v>12.316425760405167</v>
      </c>
      <c r="C15" s="10"/>
      <c r="D15" s="10"/>
      <c r="E15" s="10">
        <v>0</v>
      </c>
      <c r="F15" s="10">
        <v>2.374815026970261</v>
      </c>
      <c r="G15" s="10">
        <v>36.37850369423365</v>
      </c>
      <c r="H15" s="10"/>
      <c r="I15" s="10">
        <v>37.752795876504656</v>
      </c>
      <c r="J15" s="10">
        <v>1.1426348010965952</v>
      </c>
      <c r="K15" s="10">
        <v>0</v>
      </c>
      <c r="L15" s="10">
        <v>4.789834490057939</v>
      </c>
      <c r="M15" s="10">
        <v>9.6886081345553907E-3</v>
      </c>
      <c r="N15" s="10"/>
      <c r="O15" s="10">
        <v>4.805483082946431E-2</v>
      </c>
      <c r="P15" s="10">
        <v>0.8522472518578128</v>
      </c>
      <c r="Q15" s="10">
        <v>27.814687504408862</v>
      </c>
      <c r="R15" s="10">
        <v>0.93402920307277326</v>
      </c>
      <c r="S15" s="10">
        <v>1.8522474962612234</v>
      </c>
      <c r="T15" s="10"/>
      <c r="U15" s="10"/>
      <c r="V15" s="10"/>
      <c r="W15" s="10">
        <v>24.686143376745278</v>
      </c>
      <c r="X15" s="10">
        <v>2.7386528565773847</v>
      </c>
      <c r="Y15" s="10">
        <v>39.05903168712414</v>
      </c>
      <c r="Z15" s="10">
        <v>31.576716366832333</v>
      </c>
      <c r="AA15" s="10">
        <v>48.406469477197291</v>
      </c>
      <c r="AB15" s="10"/>
      <c r="AC15" s="10">
        <v>44.464936707157953</v>
      </c>
    </row>
    <row r="16" spans="1:29" x14ac:dyDescent="0.25">
      <c r="A16" s="15" t="s">
        <v>15</v>
      </c>
      <c r="B16" s="10">
        <v>13.274777578694327</v>
      </c>
      <c r="C16" s="10"/>
      <c r="D16" s="10"/>
      <c r="E16" s="10">
        <v>0</v>
      </c>
      <c r="F16" s="10">
        <v>0</v>
      </c>
      <c r="G16" s="10">
        <v>4.3525848708520685E-2</v>
      </c>
      <c r="H16" s="10"/>
      <c r="I16" s="10">
        <v>3.6679882875954396E-2</v>
      </c>
      <c r="J16" s="10">
        <v>0</v>
      </c>
      <c r="K16" s="10">
        <v>0</v>
      </c>
      <c r="L16" s="10">
        <v>3.7993107485416613</v>
      </c>
      <c r="M16" s="10">
        <v>0.10506757265917845</v>
      </c>
      <c r="N16" s="10"/>
      <c r="O16" s="10">
        <v>0</v>
      </c>
      <c r="P16" s="10">
        <v>0</v>
      </c>
      <c r="Q16" s="10">
        <v>3.7898748630491724E-2</v>
      </c>
      <c r="R16" s="10">
        <v>0</v>
      </c>
      <c r="S16" s="10">
        <v>0</v>
      </c>
      <c r="T16" s="10"/>
      <c r="U16" s="10"/>
      <c r="V16" s="10"/>
      <c r="W16" s="10">
        <v>2.6985803120966794</v>
      </c>
      <c r="X16" s="10">
        <v>0</v>
      </c>
      <c r="Y16" s="10">
        <v>0.50669151129103829</v>
      </c>
      <c r="Z16" s="10">
        <v>6.9708565695218994E-2</v>
      </c>
      <c r="AA16" s="10">
        <v>0</v>
      </c>
      <c r="AB16" s="10"/>
      <c r="AC16" s="10">
        <v>0</v>
      </c>
    </row>
    <row r="17" spans="1:29" x14ac:dyDescent="0.25">
      <c r="A17" s="15" t="s">
        <v>16</v>
      </c>
      <c r="B17" s="10">
        <v>32.051021917139252</v>
      </c>
      <c r="C17" s="10"/>
      <c r="D17" s="10"/>
      <c r="E17" s="10">
        <v>0</v>
      </c>
      <c r="F17" s="10">
        <v>1.3389660604324789</v>
      </c>
      <c r="G17" s="10">
        <v>53.811789859387822</v>
      </c>
      <c r="H17" s="10"/>
      <c r="I17" s="10">
        <v>25.782855199080061</v>
      </c>
      <c r="J17" s="10">
        <v>0.11077738614561622</v>
      </c>
      <c r="K17" s="10">
        <v>0</v>
      </c>
      <c r="L17" s="10">
        <v>2.4969610828794888</v>
      </c>
      <c r="M17" s="10">
        <v>11.109603994290179</v>
      </c>
      <c r="N17" s="10"/>
      <c r="O17" s="10">
        <v>1.9899770409937321E-2</v>
      </c>
      <c r="P17" s="10">
        <v>0.59766779127279246</v>
      </c>
      <c r="Q17" s="10">
        <v>32.391411038584025</v>
      </c>
      <c r="R17" s="10">
        <v>0.50079164956312672</v>
      </c>
      <c r="S17" s="10">
        <v>1.6177860860850686</v>
      </c>
      <c r="T17" s="10"/>
      <c r="U17" s="10"/>
      <c r="V17" s="10"/>
      <c r="W17" s="10">
        <v>8.4946615041652009</v>
      </c>
      <c r="X17" s="10">
        <v>2.2331442142762898</v>
      </c>
      <c r="Y17" s="10">
        <v>52.873395194364086</v>
      </c>
      <c r="Z17" s="10">
        <v>64.368617339835581</v>
      </c>
      <c r="AA17" s="10">
        <v>45.860304213760472</v>
      </c>
      <c r="AB17" s="10"/>
      <c r="AC17" s="10">
        <v>27.627695494841063</v>
      </c>
    </row>
    <row r="18" spans="1:29" x14ac:dyDescent="0.25">
      <c r="A18" s="15" t="s">
        <v>17</v>
      </c>
      <c r="B18" s="10">
        <v>0</v>
      </c>
      <c r="C18" s="10"/>
      <c r="D18" s="10"/>
      <c r="E18" s="10">
        <v>0</v>
      </c>
      <c r="F18" s="10">
        <v>0</v>
      </c>
      <c r="G18" s="10">
        <v>0</v>
      </c>
      <c r="H18" s="10"/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/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/>
      <c r="U18" s="10"/>
      <c r="V18" s="10"/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15" t="s">
        <v>18</v>
      </c>
      <c r="B19" s="10">
        <v>0</v>
      </c>
      <c r="C19" s="10"/>
      <c r="D19" s="10"/>
      <c r="E19" s="10">
        <v>0</v>
      </c>
      <c r="F19" s="10">
        <v>0</v>
      </c>
      <c r="G19" s="10">
        <v>1.1564399133853822</v>
      </c>
      <c r="H19" s="10"/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/>
      <c r="O19" s="10">
        <v>0</v>
      </c>
      <c r="P19" s="10">
        <v>0</v>
      </c>
      <c r="Q19" s="10">
        <v>6.6018564678861691E-2</v>
      </c>
      <c r="R19" s="10">
        <v>0</v>
      </c>
      <c r="S19" s="10">
        <v>0</v>
      </c>
      <c r="T19" s="10"/>
      <c r="U19" s="10"/>
      <c r="V19" s="10"/>
      <c r="W19" s="10">
        <v>0</v>
      </c>
      <c r="X19" s="10">
        <v>0</v>
      </c>
      <c r="Y19" s="10">
        <v>8.0062391970837671E-2</v>
      </c>
      <c r="Z19" s="10">
        <v>1.0558368527895092</v>
      </c>
      <c r="AA19" s="10">
        <v>4.63022390112409</v>
      </c>
      <c r="AB19" s="10"/>
      <c r="AC19" s="10">
        <v>0</v>
      </c>
    </row>
    <row r="21" spans="1:29" x14ac:dyDescent="0.25">
      <c r="A21" s="1" t="s">
        <v>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7562C-8BB4-9147-B582-5EC08212F8CE}">
  <dimension ref="A1:AD22"/>
  <sheetViews>
    <sheetView zoomScale="45" zoomScaleNormal="45" workbookViewId="0">
      <selection activeCell="R27" sqref="R27"/>
    </sheetView>
  </sheetViews>
  <sheetFormatPr defaultColWidth="10.875" defaultRowHeight="15.75" x14ac:dyDescent="0.25"/>
  <cols>
    <col min="1" max="1" width="21.875" style="1" bestFit="1" customWidth="1"/>
    <col min="2" max="2" width="5.625" style="1" bestFit="1" customWidth="1"/>
    <col min="3" max="6" width="5.5" style="1" bestFit="1" customWidth="1"/>
    <col min="7" max="7" width="5.625" style="1" bestFit="1" customWidth="1"/>
    <col min="8" max="8" width="6.375" style="1" bestFit="1" customWidth="1"/>
    <col min="9" max="11" width="5.625" style="1" bestFit="1" customWidth="1"/>
    <col min="12" max="12" width="5.5" style="1" bestFit="1" customWidth="1"/>
    <col min="13" max="13" width="5.625" style="1" bestFit="1" customWidth="1"/>
    <col min="14" max="14" width="5.5" style="1" bestFit="1" customWidth="1"/>
    <col min="15" max="18" width="5.625" style="1" bestFit="1" customWidth="1"/>
    <col min="19" max="23" width="5.5" style="1" bestFit="1" customWidth="1"/>
    <col min="24" max="26" width="5.625" style="1" bestFit="1" customWidth="1"/>
    <col min="27" max="28" width="5.5" style="1" bestFit="1" customWidth="1"/>
    <col min="29" max="29" width="5.625" style="1" bestFit="1" customWidth="1"/>
    <col min="30" max="16384" width="10.875" style="1"/>
  </cols>
  <sheetData>
    <row r="1" spans="1:30" s="14" customFormat="1" x14ac:dyDescent="0.25">
      <c r="A1" s="11" t="s">
        <v>52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1" t="s">
        <v>36</v>
      </c>
      <c r="T1" s="11" t="s">
        <v>37</v>
      </c>
      <c r="U1" s="11" t="s">
        <v>38</v>
      </c>
      <c r="V1" s="11" t="s">
        <v>39</v>
      </c>
      <c r="W1" s="11" t="s">
        <v>0</v>
      </c>
      <c r="X1" s="11" t="s">
        <v>41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  <c r="AD1" s="13"/>
    </row>
    <row r="2" spans="1:30" x14ac:dyDescent="0.25">
      <c r="A2" s="15" t="s">
        <v>1</v>
      </c>
      <c r="B2" s="10">
        <v>0</v>
      </c>
      <c r="C2" s="10"/>
      <c r="D2" s="10"/>
      <c r="E2" s="10"/>
      <c r="F2" s="10"/>
      <c r="G2" s="10">
        <v>0</v>
      </c>
      <c r="H2" s="10"/>
      <c r="I2" s="10">
        <v>1.4280887487329654</v>
      </c>
      <c r="J2" s="10">
        <v>61.425579566636216</v>
      </c>
      <c r="K2" s="10">
        <v>60.179083741224275</v>
      </c>
      <c r="L2" s="10"/>
      <c r="M2" s="10">
        <v>0</v>
      </c>
      <c r="N2" s="10"/>
      <c r="O2" s="10">
        <v>74.264087392700063</v>
      </c>
      <c r="P2" s="10">
        <v>52.756133667839656</v>
      </c>
      <c r="Q2" s="10">
        <v>0</v>
      </c>
      <c r="R2" s="10">
        <v>62.530664075652489</v>
      </c>
      <c r="S2" s="10"/>
      <c r="T2" s="10"/>
      <c r="U2" s="10"/>
      <c r="V2" s="10"/>
      <c r="W2" s="10"/>
      <c r="X2" s="10">
        <v>19.762258543833582</v>
      </c>
      <c r="Y2" s="10">
        <v>0</v>
      </c>
      <c r="Z2" s="10">
        <v>0</v>
      </c>
      <c r="AA2" s="10"/>
      <c r="AB2" s="10"/>
      <c r="AC2" s="10">
        <v>0</v>
      </c>
    </row>
    <row r="3" spans="1:30" x14ac:dyDescent="0.25">
      <c r="A3" s="15" t="s">
        <v>2</v>
      </c>
      <c r="B3" s="10">
        <v>0</v>
      </c>
      <c r="C3" s="10"/>
      <c r="D3" s="10"/>
      <c r="E3" s="10"/>
      <c r="F3" s="10"/>
      <c r="G3" s="10">
        <v>0</v>
      </c>
      <c r="H3" s="10"/>
      <c r="I3" s="10">
        <v>9.9786011938281334</v>
      </c>
      <c r="J3" s="10">
        <v>34.657004442931665</v>
      </c>
      <c r="K3" s="10">
        <v>36.501496660286364</v>
      </c>
      <c r="L3" s="10"/>
      <c r="M3" s="10">
        <v>72.641132056602828</v>
      </c>
      <c r="N3" s="10"/>
      <c r="O3" s="10">
        <v>25.735912607299934</v>
      </c>
      <c r="P3" s="10">
        <v>45.200597101391125</v>
      </c>
      <c r="Q3" s="10">
        <v>0</v>
      </c>
      <c r="R3" s="10">
        <v>32.756447873476418</v>
      </c>
      <c r="S3" s="10"/>
      <c r="T3" s="10"/>
      <c r="U3" s="10"/>
      <c r="V3" s="10"/>
      <c r="W3" s="10"/>
      <c r="X3" s="10">
        <v>53.34323922734027</v>
      </c>
      <c r="Y3" s="10">
        <v>0</v>
      </c>
      <c r="Z3" s="10">
        <v>0</v>
      </c>
      <c r="AA3" s="10"/>
      <c r="AB3" s="10"/>
      <c r="AC3" s="10">
        <v>0</v>
      </c>
    </row>
    <row r="4" spans="1:30" x14ac:dyDescent="0.25">
      <c r="A4" s="15" t="s">
        <v>3</v>
      </c>
      <c r="B4" s="10">
        <v>0</v>
      </c>
      <c r="C4" s="10"/>
      <c r="D4" s="10"/>
      <c r="E4" s="10"/>
      <c r="F4" s="10"/>
      <c r="G4" s="10">
        <v>0</v>
      </c>
      <c r="H4" s="10"/>
      <c r="I4" s="10">
        <v>9.3929496564928474</v>
      </c>
      <c r="J4" s="10">
        <v>2.7140255009107466</v>
      </c>
      <c r="K4" s="10">
        <v>1.8485390578413836</v>
      </c>
      <c r="L4" s="10"/>
      <c r="M4" s="10">
        <v>20.980246543191356</v>
      </c>
      <c r="N4" s="10"/>
      <c r="O4" s="10">
        <v>0</v>
      </c>
      <c r="P4" s="10">
        <v>2.0432692307692308</v>
      </c>
      <c r="Q4" s="10">
        <v>0</v>
      </c>
      <c r="R4" s="10">
        <v>4.3098057701372792</v>
      </c>
      <c r="S4" s="10"/>
      <c r="T4" s="10"/>
      <c r="U4" s="10"/>
      <c r="V4" s="10"/>
      <c r="W4" s="10"/>
      <c r="X4" s="10">
        <v>26.894502228826152</v>
      </c>
      <c r="Y4" s="10">
        <v>0</v>
      </c>
      <c r="Z4" s="10">
        <v>0</v>
      </c>
      <c r="AA4" s="10"/>
      <c r="AB4" s="10"/>
      <c r="AC4" s="10">
        <v>0</v>
      </c>
    </row>
    <row r="5" spans="1:30" x14ac:dyDescent="0.25">
      <c r="A5" s="15" t="s">
        <v>4</v>
      </c>
      <c r="B5" s="10">
        <v>0</v>
      </c>
      <c r="C5" s="10"/>
      <c r="D5" s="10"/>
      <c r="E5" s="10"/>
      <c r="F5" s="10"/>
      <c r="G5" s="10">
        <v>0</v>
      </c>
      <c r="H5" s="10"/>
      <c r="I5" s="10">
        <v>5.1807635995044485</v>
      </c>
      <c r="J5" s="10">
        <v>1.2033904895213654</v>
      </c>
      <c r="K5" s="10">
        <v>1.4708805406479826</v>
      </c>
      <c r="L5" s="10"/>
      <c r="M5" s="10">
        <v>6.3786214002058124</v>
      </c>
      <c r="N5" s="10"/>
      <c r="O5" s="10">
        <v>0</v>
      </c>
      <c r="P5" s="10">
        <v>0</v>
      </c>
      <c r="Q5" s="10">
        <v>0</v>
      </c>
      <c r="R5" s="10">
        <v>0</v>
      </c>
      <c r="S5" s="10"/>
      <c r="T5" s="10"/>
      <c r="U5" s="10"/>
      <c r="V5" s="10"/>
      <c r="W5" s="10"/>
      <c r="X5" s="10">
        <v>0</v>
      </c>
      <c r="Y5" s="10">
        <v>0</v>
      </c>
      <c r="Z5" s="10">
        <v>0</v>
      </c>
      <c r="AA5" s="10"/>
      <c r="AB5" s="10"/>
      <c r="AC5" s="10">
        <v>0</v>
      </c>
    </row>
    <row r="6" spans="1:30" x14ac:dyDescent="0.25">
      <c r="A6" s="15" t="s">
        <v>5</v>
      </c>
      <c r="B6" s="10">
        <v>0</v>
      </c>
      <c r="C6" s="10"/>
      <c r="D6" s="10"/>
      <c r="E6" s="10"/>
      <c r="F6" s="10"/>
      <c r="G6" s="10">
        <v>0</v>
      </c>
      <c r="H6" s="10"/>
      <c r="I6" s="10">
        <v>10.384052258137178</v>
      </c>
      <c r="J6" s="10">
        <v>0</v>
      </c>
      <c r="K6" s="10">
        <v>0</v>
      </c>
      <c r="L6" s="10"/>
      <c r="M6" s="10">
        <v>0</v>
      </c>
      <c r="N6" s="10"/>
      <c r="O6" s="10">
        <v>0</v>
      </c>
      <c r="P6" s="10">
        <v>0</v>
      </c>
      <c r="Q6" s="10">
        <v>1.5698782721371527</v>
      </c>
      <c r="R6" s="10">
        <v>0.40308228073382135</v>
      </c>
      <c r="S6" s="10"/>
      <c r="T6" s="10"/>
      <c r="U6" s="10"/>
      <c r="V6" s="10"/>
      <c r="W6" s="10"/>
      <c r="X6" s="10">
        <v>0</v>
      </c>
      <c r="Y6" s="10">
        <v>0</v>
      </c>
      <c r="Z6" s="10">
        <v>0</v>
      </c>
      <c r="AA6" s="10"/>
      <c r="AB6" s="10"/>
      <c r="AC6" s="10">
        <v>0</v>
      </c>
    </row>
    <row r="7" spans="1:30" x14ac:dyDescent="0.25">
      <c r="A7" s="15" t="s">
        <v>6</v>
      </c>
      <c r="B7" s="10">
        <v>0</v>
      </c>
      <c r="C7" s="10"/>
      <c r="D7" s="10"/>
      <c r="E7" s="10"/>
      <c r="F7" s="10"/>
      <c r="G7" s="10">
        <v>0</v>
      </c>
      <c r="H7" s="10"/>
      <c r="I7" s="10">
        <v>0</v>
      </c>
      <c r="J7" s="10">
        <v>0</v>
      </c>
      <c r="K7" s="10">
        <v>0</v>
      </c>
      <c r="L7" s="10"/>
      <c r="M7" s="10">
        <v>0</v>
      </c>
      <c r="N7" s="10"/>
      <c r="O7" s="10">
        <v>0</v>
      </c>
      <c r="P7" s="10">
        <v>0</v>
      </c>
      <c r="Q7" s="10">
        <v>0</v>
      </c>
      <c r="R7" s="10">
        <v>0</v>
      </c>
      <c r="S7" s="10"/>
      <c r="T7" s="10"/>
      <c r="U7" s="10"/>
      <c r="V7" s="10"/>
      <c r="W7" s="10"/>
      <c r="X7" s="10">
        <v>0</v>
      </c>
      <c r="Y7" s="10">
        <v>0</v>
      </c>
      <c r="Z7" s="10">
        <v>0</v>
      </c>
      <c r="AA7" s="10"/>
      <c r="AB7" s="10"/>
      <c r="AC7" s="10">
        <v>0</v>
      </c>
    </row>
    <row r="8" spans="1:30" x14ac:dyDescent="0.25">
      <c r="A8" s="15" t="s">
        <v>7</v>
      </c>
      <c r="B8" s="10">
        <v>0</v>
      </c>
      <c r="C8" s="10"/>
      <c r="D8" s="10"/>
      <c r="E8" s="10"/>
      <c r="F8" s="10"/>
      <c r="G8" s="10">
        <v>0</v>
      </c>
      <c r="H8" s="10"/>
      <c r="I8" s="10">
        <v>0</v>
      </c>
      <c r="J8" s="10">
        <v>0</v>
      </c>
      <c r="K8" s="10">
        <v>0</v>
      </c>
      <c r="L8" s="10"/>
      <c r="M8" s="10">
        <v>0</v>
      </c>
      <c r="N8" s="10"/>
      <c r="O8" s="10">
        <v>0</v>
      </c>
      <c r="P8" s="10">
        <v>0</v>
      </c>
      <c r="Q8" s="10">
        <v>0</v>
      </c>
      <c r="R8" s="10">
        <v>0</v>
      </c>
      <c r="S8" s="10"/>
      <c r="T8" s="10"/>
      <c r="U8" s="10"/>
      <c r="V8" s="10"/>
      <c r="W8" s="10"/>
      <c r="X8" s="10">
        <v>0</v>
      </c>
      <c r="Y8" s="10">
        <v>0</v>
      </c>
      <c r="Z8" s="10">
        <v>0</v>
      </c>
      <c r="AA8" s="10"/>
      <c r="AB8" s="10"/>
      <c r="AC8" s="10">
        <v>0</v>
      </c>
    </row>
    <row r="9" spans="1:30" x14ac:dyDescent="0.25">
      <c r="A9" s="15" t="s">
        <v>8</v>
      </c>
      <c r="B9" s="10">
        <v>0</v>
      </c>
      <c r="C9" s="10"/>
      <c r="D9" s="10"/>
      <c r="E9" s="10"/>
      <c r="F9" s="10"/>
      <c r="G9" s="10">
        <v>0</v>
      </c>
      <c r="H9" s="10"/>
      <c r="I9" s="10">
        <v>0</v>
      </c>
      <c r="J9" s="10">
        <v>0</v>
      </c>
      <c r="K9" s="10">
        <v>0</v>
      </c>
      <c r="L9" s="10"/>
      <c r="M9" s="10">
        <v>0</v>
      </c>
      <c r="N9" s="10"/>
      <c r="O9" s="10">
        <v>0</v>
      </c>
      <c r="P9" s="10">
        <v>0</v>
      </c>
      <c r="Q9" s="10">
        <v>0</v>
      </c>
      <c r="R9" s="10">
        <v>0</v>
      </c>
      <c r="S9" s="10"/>
      <c r="T9" s="10"/>
      <c r="U9" s="10"/>
      <c r="V9" s="10"/>
      <c r="W9" s="10"/>
      <c r="X9" s="10">
        <v>0</v>
      </c>
      <c r="Y9" s="10">
        <v>0</v>
      </c>
      <c r="Z9" s="10">
        <v>0</v>
      </c>
      <c r="AA9" s="10"/>
      <c r="AB9" s="10"/>
      <c r="AC9" s="10">
        <v>0</v>
      </c>
    </row>
    <row r="10" spans="1:30" x14ac:dyDescent="0.25">
      <c r="A10" s="15" t="s">
        <v>9</v>
      </c>
      <c r="B10" s="10">
        <v>0</v>
      </c>
      <c r="C10" s="10"/>
      <c r="D10" s="10"/>
      <c r="E10" s="10"/>
      <c r="F10" s="10"/>
      <c r="G10" s="10">
        <v>0</v>
      </c>
      <c r="H10" s="10"/>
      <c r="I10" s="10">
        <v>1.3222209708300485</v>
      </c>
      <c r="J10" s="10">
        <v>0</v>
      </c>
      <c r="K10" s="10">
        <v>0</v>
      </c>
      <c r="L10" s="10"/>
      <c r="M10" s="10">
        <v>0</v>
      </c>
      <c r="N10" s="10"/>
      <c r="O10" s="10">
        <v>0</v>
      </c>
      <c r="P10" s="10">
        <v>0</v>
      </c>
      <c r="Q10" s="10">
        <v>0</v>
      </c>
      <c r="R10" s="10">
        <v>0</v>
      </c>
      <c r="S10" s="10"/>
      <c r="T10" s="10"/>
      <c r="U10" s="10"/>
      <c r="V10" s="10"/>
      <c r="W10" s="10"/>
      <c r="X10" s="10">
        <v>0</v>
      </c>
      <c r="Y10" s="10">
        <v>0</v>
      </c>
      <c r="Z10" s="10">
        <v>0</v>
      </c>
      <c r="AA10" s="10"/>
      <c r="AB10" s="10"/>
      <c r="AC10" s="10">
        <v>0</v>
      </c>
    </row>
    <row r="11" spans="1:30" x14ac:dyDescent="0.25">
      <c r="A11" s="15" t="s">
        <v>10</v>
      </c>
      <c r="B11" s="10">
        <v>0</v>
      </c>
      <c r="C11" s="10"/>
      <c r="D11" s="10"/>
      <c r="E11" s="10"/>
      <c r="F11" s="10"/>
      <c r="G11" s="10">
        <v>0</v>
      </c>
      <c r="H11" s="10"/>
      <c r="I11" s="10">
        <v>2.655704471224237</v>
      </c>
      <c r="J11" s="10">
        <v>0</v>
      </c>
      <c r="K11" s="10">
        <v>0</v>
      </c>
      <c r="L11" s="10"/>
      <c r="M11" s="10">
        <v>0</v>
      </c>
      <c r="N11" s="10"/>
      <c r="O11" s="10">
        <v>0</v>
      </c>
      <c r="P11" s="10">
        <v>0</v>
      </c>
      <c r="Q11" s="10">
        <v>13.168288458902831</v>
      </c>
      <c r="R11" s="10">
        <v>0</v>
      </c>
      <c r="S11" s="10"/>
      <c r="T11" s="10"/>
      <c r="U11" s="10"/>
      <c r="V11" s="10"/>
      <c r="W11" s="10"/>
      <c r="X11" s="10">
        <v>0</v>
      </c>
      <c r="Y11" s="10">
        <v>0</v>
      </c>
      <c r="Z11" s="10">
        <v>0</v>
      </c>
      <c r="AA11" s="10"/>
      <c r="AB11" s="10"/>
      <c r="AC11" s="10">
        <v>9.3449010425049135</v>
      </c>
    </row>
    <row r="12" spans="1:30" x14ac:dyDescent="0.25">
      <c r="A12" s="15" t="s">
        <v>11</v>
      </c>
      <c r="B12" s="10">
        <v>9.3261493743575201</v>
      </c>
      <c r="C12" s="10"/>
      <c r="D12" s="10"/>
      <c r="E12" s="10"/>
      <c r="F12" s="10"/>
      <c r="G12" s="10">
        <v>0</v>
      </c>
      <c r="H12" s="10"/>
      <c r="I12" s="10">
        <v>0</v>
      </c>
      <c r="J12" s="10">
        <v>0</v>
      </c>
      <c r="K12" s="10">
        <v>0</v>
      </c>
      <c r="L12" s="10"/>
      <c r="M12" s="10">
        <v>0</v>
      </c>
      <c r="N12" s="10"/>
      <c r="O12" s="10">
        <v>0</v>
      </c>
      <c r="P12" s="10">
        <v>0</v>
      </c>
      <c r="Q12" s="10">
        <v>1.0951769850861564</v>
      </c>
      <c r="R12" s="10">
        <v>0</v>
      </c>
      <c r="S12" s="10"/>
      <c r="T12" s="10"/>
      <c r="U12" s="10"/>
      <c r="V12" s="10"/>
      <c r="W12" s="10"/>
      <c r="X12" s="10">
        <v>0</v>
      </c>
      <c r="Y12" s="10">
        <v>0</v>
      </c>
      <c r="Z12" s="10">
        <v>0</v>
      </c>
      <c r="AA12" s="10"/>
      <c r="AB12" s="10"/>
      <c r="AC12" s="10">
        <v>0</v>
      </c>
    </row>
    <row r="13" spans="1:30" x14ac:dyDescent="0.25">
      <c r="A13" s="15" t="s">
        <v>13</v>
      </c>
      <c r="B13" s="10">
        <v>0</v>
      </c>
      <c r="C13" s="10"/>
      <c r="D13" s="10"/>
      <c r="E13" s="10"/>
      <c r="F13" s="10"/>
      <c r="G13" s="10">
        <v>3.0509146140130756</v>
      </c>
      <c r="H13" s="10"/>
      <c r="I13" s="10">
        <v>4.140105867777903</v>
      </c>
      <c r="J13" s="10">
        <v>0</v>
      </c>
      <c r="K13" s="10">
        <v>0</v>
      </c>
      <c r="L13" s="10"/>
      <c r="M13" s="10">
        <v>0</v>
      </c>
      <c r="N13" s="10"/>
      <c r="O13" s="10">
        <v>0</v>
      </c>
      <c r="P13" s="10">
        <v>0</v>
      </c>
      <c r="Q13" s="10">
        <v>18.850998617011999</v>
      </c>
      <c r="R13" s="10">
        <v>0</v>
      </c>
      <c r="S13" s="10"/>
      <c r="T13" s="10"/>
      <c r="U13" s="10"/>
      <c r="V13" s="10"/>
      <c r="W13" s="10"/>
      <c r="X13" s="10">
        <v>0</v>
      </c>
      <c r="Y13" s="10">
        <v>2.5289616814675968</v>
      </c>
      <c r="Z13" s="10">
        <v>0</v>
      </c>
      <c r="AA13" s="10"/>
      <c r="AB13" s="10"/>
      <c r="AC13" s="10">
        <v>3.1870184450151764</v>
      </c>
    </row>
    <row r="14" spans="1:30" x14ac:dyDescent="0.25">
      <c r="A14" s="15" t="s">
        <v>12</v>
      </c>
      <c r="B14" s="10">
        <v>5.2107334018645206</v>
      </c>
      <c r="C14" s="10"/>
      <c r="D14" s="10"/>
      <c r="E14" s="10"/>
      <c r="F14" s="10"/>
      <c r="G14" s="10">
        <v>0</v>
      </c>
      <c r="H14" s="10"/>
      <c r="I14" s="10">
        <v>0</v>
      </c>
      <c r="J14" s="10">
        <v>0</v>
      </c>
      <c r="K14" s="10">
        <v>0</v>
      </c>
      <c r="L14" s="10"/>
      <c r="M14" s="10">
        <v>0</v>
      </c>
      <c r="N14" s="10"/>
      <c r="O14" s="10">
        <v>0</v>
      </c>
      <c r="P14" s="10">
        <v>0</v>
      </c>
      <c r="Q14" s="10">
        <v>0</v>
      </c>
      <c r="R14" s="10">
        <v>0</v>
      </c>
      <c r="S14" s="10"/>
      <c r="T14" s="10"/>
      <c r="U14" s="10"/>
      <c r="V14" s="10"/>
      <c r="W14" s="10"/>
      <c r="X14" s="10">
        <v>0</v>
      </c>
      <c r="Y14" s="10">
        <v>0</v>
      </c>
      <c r="Z14" s="10">
        <v>0</v>
      </c>
      <c r="AA14" s="10"/>
      <c r="AB14" s="10"/>
      <c r="AC14" s="10">
        <v>0</v>
      </c>
    </row>
    <row r="15" spans="1:30" x14ac:dyDescent="0.25">
      <c r="A15" s="15" t="s">
        <v>14</v>
      </c>
      <c r="B15" s="10">
        <v>29.527489277232284</v>
      </c>
      <c r="C15" s="10"/>
      <c r="D15" s="10"/>
      <c r="E15" s="10"/>
      <c r="F15" s="10"/>
      <c r="G15" s="10">
        <v>37.112857425873344</v>
      </c>
      <c r="H15" s="10"/>
      <c r="I15" s="10">
        <v>38.132672598265579</v>
      </c>
      <c r="J15" s="10">
        <v>0</v>
      </c>
      <c r="K15" s="10">
        <v>0</v>
      </c>
      <c r="L15" s="10"/>
      <c r="M15" s="10">
        <v>0</v>
      </c>
      <c r="N15" s="10"/>
      <c r="O15" s="10">
        <v>0</v>
      </c>
      <c r="P15" s="10">
        <v>0</v>
      </c>
      <c r="Q15" s="10">
        <v>30.405801073996088</v>
      </c>
      <c r="R15" s="10">
        <v>0</v>
      </c>
      <c r="S15" s="10"/>
      <c r="T15" s="10"/>
      <c r="U15" s="10"/>
      <c r="V15" s="10"/>
      <c r="W15" s="10"/>
      <c r="X15" s="10">
        <v>0</v>
      </c>
      <c r="Y15" s="10">
        <v>35.890975017668929</v>
      </c>
      <c r="Z15" s="10">
        <v>25.338943431510053</v>
      </c>
      <c r="AA15" s="10"/>
      <c r="AB15" s="10"/>
      <c r="AC15" s="10">
        <v>68.827014795454602</v>
      </c>
    </row>
    <row r="16" spans="1:30" x14ac:dyDescent="0.25">
      <c r="A16" s="15" t="s">
        <v>15</v>
      </c>
      <c r="B16" s="10">
        <v>6.5222785438304207</v>
      </c>
      <c r="C16" s="10"/>
      <c r="D16" s="10"/>
      <c r="E16" s="10"/>
      <c r="F16" s="10"/>
      <c r="G16" s="10">
        <v>0</v>
      </c>
      <c r="H16" s="10"/>
      <c r="I16" s="10">
        <v>0</v>
      </c>
      <c r="J16" s="10">
        <v>0</v>
      </c>
      <c r="K16" s="10">
        <v>0</v>
      </c>
      <c r="L16" s="10"/>
      <c r="M16" s="10">
        <v>0</v>
      </c>
      <c r="N16" s="10"/>
      <c r="O16" s="10">
        <v>0</v>
      </c>
      <c r="P16" s="10">
        <v>0</v>
      </c>
      <c r="Q16" s="10">
        <v>0</v>
      </c>
      <c r="R16" s="10">
        <v>0</v>
      </c>
      <c r="S16" s="10"/>
      <c r="T16" s="10"/>
      <c r="U16" s="10"/>
      <c r="V16" s="10"/>
      <c r="W16" s="10"/>
      <c r="X16" s="10">
        <v>0</v>
      </c>
      <c r="Y16" s="10">
        <v>0</v>
      </c>
      <c r="Z16" s="10">
        <v>0</v>
      </c>
      <c r="AA16" s="10"/>
      <c r="AB16" s="10"/>
      <c r="AC16" s="10">
        <v>0</v>
      </c>
    </row>
    <row r="17" spans="1:29" x14ac:dyDescent="0.25">
      <c r="A17" s="15" t="s">
        <v>16</v>
      </c>
      <c r="B17" s="10">
        <v>49.413349402715255</v>
      </c>
      <c r="C17" s="10"/>
      <c r="D17" s="10"/>
      <c r="E17" s="10"/>
      <c r="F17" s="10"/>
      <c r="G17" s="10">
        <v>59.836227960113582</v>
      </c>
      <c r="H17" s="10"/>
      <c r="I17" s="10">
        <v>17.384840635206668</v>
      </c>
      <c r="J17" s="10">
        <v>0</v>
      </c>
      <c r="K17" s="10">
        <v>0</v>
      </c>
      <c r="L17" s="10"/>
      <c r="M17" s="10">
        <v>0</v>
      </c>
      <c r="N17" s="10"/>
      <c r="O17" s="10">
        <v>0</v>
      </c>
      <c r="P17" s="10">
        <v>0</v>
      </c>
      <c r="Q17" s="10">
        <v>34.909856592865779</v>
      </c>
      <c r="R17" s="10">
        <v>0</v>
      </c>
      <c r="S17" s="10"/>
      <c r="T17" s="10"/>
      <c r="U17" s="10"/>
      <c r="V17" s="10"/>
      <c r="W17" s="10"/>
      <c r="X17" s="10">
        <v>0</v>
      </c>
      <c r="Y17" s="10">
        <v>61.580063300863472</v>
      </c>
      <c r="Z17" s="10">
        <v>74.661056568489954</v>
      </c>
      <c r="AA17" s="10"/>
      <c r="AB17" s="10"/>
      <c r="AC17" s="10">
        <v>18.641065717025313</v>
      </c>
    </row>
    <row r="18" spans="1:29" x14ac:dyDescent="0.25">
      <c r="A18" s="15" t="s">
        <v>17</v>
      </c>
      <c r="B18" s="10">
        <v>0</v>
      </c>
      <c r="C18" s="10"/>
      <c r="D18" s="10"/>
      <c r="E18" s="10"/>
      <c r="F18" s="10"/>
      <c r="G18" s="10">
        <v>0</v>
      </c>
      <c r="H18" s="10"/>
      <c r="I18" s="10">
        <v>0</v>
      </c>
      <c r="J18" s="10">
        <v>0</v>
      </c>
      <c r="K18" s="10">
        <v>0</v>
      </c>
      <c r="L18" s="10"/>
      <c r="M18" s="10">
        <v>0</v>
      </c>
      <c r="N18" s="10"/>
      <c r="O18" s="10">
        <v>0</v>
      </c>
      <c r="P18" s="10">
        <v>0</v>
      </c>
      <c r="Q18" s="10">
        <v>0</v>
      </c>
      <c r="R18" s="10">
        <v>0</v>
      </c>
      <c r="S18" s="10"/>
      <c r="T18" s="10"/>
      <c r="U18" s="10"/>
      <c r="V18" s="10"/>
      <c r="W18" s="10"/>
      <c r="X18" s="10">
        <v>0</v>
      </c>
      <c r="Y18" s="10">
        <v>0</v>
      </c>
      <c r="Z18" s="10">
        <v>0</v>
      </c>
      <c r="AA18" s="10"/>
      <c r="AB18" s="10"/>
      <c r="AC18" s="10">
        <v>0</v>
      </c>
    </row>
    <row r="19" spans="1:29" x14ac:dyDescent="0.25">
      <c r="A19" s="15" t="s">
        <v>18</v>
      </c>
      <c r="B19" s="10">
        <v>0</v>
      </c>
      <c r="C19" s="10"/>
      <c r="D19" s="10"/>
      <c r="E19" s="10"/>
      <c r="F19" s="10"/>
      <c r="G19" s="10">
        <v>0</v>
      </c>
      <c r="H19" s="10"/>
      <c r="I19" s="10">
        <v>0</v>
      </c>
      <c r="J19" s="10">
        <v>0</v>
      </c>
      <c r="K19" s="10">
        <v>0</v>
      </c>
      <c r="L19" s="10"/>
      <c r="M19" s="10">
        <v>0</v>
      </c>
      <c r="N19" s="10"/>
      <c r="O19" s="10">
        <v>0</v>
      </c>
      <c r="P19" s="10">
        <v>0</v>
      </c>
      <c r="Q19" s="10">
        <v>0</v>
      </c>
      <c r="R19" s="10">
        <v>0</v>
      </c>
      <c r="S19" s="10"/>
      <c r="T19" s="10"/>
      <c r="U19" s="10"/>
      <c r="V19" s="10"/>
      <c r="W19" s="10"/>
      <c r="X19" s="10">
        <v>0</v>
      </c>
      <c r="Y19" s="10">
        <v>0</v>
      </c>
      <c r="Z19" s="10">
        <v>0</v>
      </c>
      <c r="AA19" s="10"/>
      <c r="AB19" s="10"/>
      <c r="AC19" s="10">
        <v>0</v>
      </c>
    </row>
    <row r="21" spans="1:29" x14ac:dyDescent="0.25">
      <c r="A21" s="1" t="s">
        <v>66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spans="1:2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599C7-AE9F-F647-9657-C3DD921BD44E}">
  <dimension ref="A1:AC21"/>
  <sheetViews>
    <sheetView zoomScale="42" zoomScaleNormal="42" workbookViewId="0">
      <selection activeCell="O27" sqref="O27"/>
    </sheetView>
  </sheetViews>
  <sheetFormatPr defaultColWidth="10.875" defaultRowHeight="15.75" x14ac:dyDescent="0.25"/>
  <cols>
    <col min="1" max="1" width="21.875" style="1" bestFit="1" customWidth="1"/>
    <col min="2" max="2" width="5.625" style="1" bestFit="1" customWidth="1"/>
    <col min="3" max="4" width="5.5" style="1" bestFit="1" customWidth="1"/>
    <col min="5" max="7" width="5.625" style="1" bestFit="1" customWidth="1"/>
    <col min="8" max="8" width="6.375" style="1" bestFit="1" customWidth="1"/>
    <col min="9" max="13" width="5.625" style="1" bestFit="1" customWidth="1"/>
    <col min="14" max="14" width="5.5" style="1" bestFit="1" customWidth="1"/>
    <col min="15" max="19" width="5.625" style="1" bestFit="1" customWidth="1"/>
    <col min="20" max="22" width="5.5" style="1" bestFit="1" customWidth="1"/>
    <col min="23" max="23" width="5.625" style="1" bestFit="1" customWidth="1"/>
    <col min="24" max="24" width="5.5" style="1" bestFit="1" customWidth="1"/>
    <col min="25" max="27" width="5.625" style="1" bestFit="1" customWidth="1"/>
    <col min="28" max="28" width="5.5" style="1" bestFit="1" customWidth="1"/>
    <col min="29" max="29" width="5.625" style="1" bestFit="1" customWidth="1"/>
    <col min="30" max="16384" width="10.875" style="1"/>
  </cols>
  <sheetData>
    <row r="1" spans="1:29" x14ac:dyDescent="0.25">
      <c r="A1" s="11" t="s">
        <v>53</v>
      </c>
      <c r="B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  <c r="H1" s="12" t="s">
        <v>25</v>
      </c>
      <c r="I1" s="11" t="s">
        <v>26</v>
      </c>
      <c r="J1" s="11" t="s">
        <v>27</v>
      </c>
      <c r="K1" s="11" t="s">
        <v>28</v>
      </c>
      <c r="L1" s="11" t="s">
        <v>29</v>
      </c>
      <c r="M1" s="11" t="s">
        <v>30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1" t="s">
        <v>36</v>
      </c>
      <c r="T1" s="11" t="s">
        <v>37</v>
      </c>
      <c r="U1" s="11" t="s">
        <v>38</v>
      </c>
      <c r="V1" s="11" t="s">
        <v>39</v>
      </c>
      <c r="W1" s="11" t="s">
        <v>40</v>
      </c>
      <c r="X1" s="11" t="s">
        <v>0</v>
      </c>
      <c r="Y1" s="11" t="s">
        <v>42</v>
      </c>
      <c r="Z1" s="11" t="s">
        <v>43</v>
      </c>
      <c r="AA1" s="11" t="s">
        <v>44</v>
      </c>
      <c r="AB1" s="11" t="s">
        <v>45</v>
      </c>
      <c r="AC1" s="11" t="s">
        <v>46</v>
      </c>
    </row>
    <row r="2" spans="1:29" x14ac:dyDescent="0.25">
      <c r="A2" s="15" t="s">
        <v>1</v>
      </c>
      <c r="B2" s="10">
        <v>1.1493323334877212E-2</v>
      </c>
      <c r="C2" s="10"/>
      <c r="D2" s="10"/>
      <c r="E2" s="10">
        <v>8.8645933367806755</v>
      </c>
      <c r="F2" s="10">
        <v>0</v>
      </c>
      <c r="G2" s="10">
        <v>0</v>
      </c>
      <c r="H2" s="10"/>
      <c r="I2" s="10">
        <v>1.2678729240445388</v>
      </c>
      <c r="J2" s="10">
        <v>37.525328493558334</v>
      </c>
      <c r="K2" s="10">
        <v>33.309534278718537</v>
      </c>
      <c r="L2" s="10">
        <v>0</v>
      </c>
      <c r="M2" s="10">
        <v>2.4937347983390699</v>
      </c>
      <c r="N2" s="10"/>
      <c r="O2" s="10">
        <v>64.863735950007921</v>
      </c>
      <c r="P2" s="10">
        <v>47.412329223143942</v>
      </c>
      <c r="Q2" s="10">
        <v>0.12100891304731683</v>
      </c>
      <c r="R2" s="10">
        <v>50.771717947048025</v>
      </c>
      <c r="S2" s="10">
        <v>28.279610966628951</v>
      </c>
      <c r="T2" s="10"/>
      <c r="U2" s="10"/>
      <c r="V2" s="10"/>
      <c r="W2" s="10">
        <v>0</v>
      </c>
      <c r="X2" s="10"/>
      <c r="Y2" s="10">
        <v>0</v>
      </c>
      <c r="Z2" s="10">
        <v>0</v>
      </c>
      <c r="AA2" s="10">
        <v>0</v>
      </c>
      <c r="AB2" s="10"/>
      <c r="AC2" s="10">
        <v>0</v>
      </c>
    </row>
    <row r="3" spans="1:29" x14ac:dyDescent="0.25">
      <c r="A3" s="15" t="s">
        <v>2</v>
      </c>
      <c r="B3" s="10">
        <v>0</v>
      </c>
      <c r="C3" s="10"/>
      <c r="D3" s="10"/>
      <c r="E3" s="10">
        <v>19.14238271275827</v>
      </c>
      <c r="F3" s="10">
        <v>13.570024093716249</v>
      </c>
      <c r="G3" s="10">
        <v>0.1080451010623155</v>
      </c>
      <c r="H3" s="10"/>
      <c r="I3" s="10">
        <v>3.9066112505574027</v>
      </c>
      <c r="J3" s="10">
        <v>38.129021033802502</v>
      </c>
      <c r="K3" s="10">
        <v>41.851375462511591</v>
      </c>
      <c r="L3" s="10">
        <v>0</v>
      </c>
      <c r="M3" s="10">
        <v>35.489816613541883</v>
      </c>
      <c r="N3" s="10"/>
      <c r="O3" s="10">
        <v>27.983876570732225</v>
      </c>
      <c r="P3" s="10">
        <v>24.378679919701675</v>
      </c>
      <c r="Q3" s="10">
        <v>1.3088719166342433</v>
      </c>
      <c r="R3" s="10">
        <v>25.385858973524012</v>
      </c>
      <c r="S3" s="10">
        <v>28.7625658331037</v>
      </c>
      <c r="T3" s="10"/>
      <c r="U3" s="10"/>
      <c r="V3" s="10"/>
      <c r="W3" s="10">
        <v>2.8672671697909062</v>
      </c>
      <c r="X3" s="10"/>
      <c r="Y3" s="10">
        <v>6.7957366121814106E-2</v>
      </c>
      <c r="Z3" s="10">
        <v>0.14199485330935196</v>
      </c>
      <c r="AA3" s="10">
        <v>0</v>
      </c>
      <c r="AB3" s="10"/>
      <c r="AC3" s="10">
        <v>0.3933575984790173</v>
      </c>
    </row>
    <row r="4" spans="1:29" x14ac:dyDescent="0.25">
      <c r="A4" s="15" t="s">
        <v>3</v>
      </c>
      <c r="B4" s="10">
        <v>0.15610334678713825</v>
      </c>
      <c r="C4" s="10"/>
      <c r="D4" s="10"/>
      <c r="E4" s="10">
        <v>55.243117895879564</v>
      </c>
      <c r="F4" s="10">
        <v>13.514636240272509</v>
      </c>
      <c r="G4" s="10">
        <v>0.25309434012981818</v>
      </c>
      <c r="H4" s="10"/>
      <c r="I4" s="10">
        <v>3.6224940686986824</v>
      </c>
      <c r="J4" s="10">
        <v>9.5624003919224734</v>
      </c>
      <c r="K4" s="10">
        <v>9.1193175018308565</v>
      </c>
      <c r="L4" s="10">
        <v>1.5014458454289654</v>
      </c>
      <c r="M4" s="10">
        <v>20.170368378108396</v>
      </c>
      <c r="N4" s="10"/>
      <c r="O4" s="10">
        <v>3.3178994226309801</v>
      </c>
      <c r="P4" s="10">
        <v>8.9444535981250262</v>
      </c>
      <c r="Q4" s="10">
        <v>4.7786172805420017</v>
      </c>
      <c r="R4" s="10">
        <v>8.4349179975926418</v>
      </c>
      <c r="S4" s="10">
        <v>14.490785952394669</v>
      </c>
      <c r="T4" s="10"/>
      <c r="U4" s="10"/>
      <c r="V4" s="10"/>
      <c r="W4" s="10">
        <v>7.6280126592550515</v>
      </c>
      <c r="X4" s="10"/>
      <c r="Y4" s="10">
        <v>0.10488086838133311</v>
      </c>
      <c r="Z4" s="10">
        <v>0.63662409865791336</v>
      </c>
      <c r="AA4" s="10">
        <v>0</v>
      </c>
      <c r="AB4" s="10"/>
      <c r="AC4" s="10">
        <v>3.2051359876068073</v>
      </c>
    </row>
    <row r="5" spans="1:29" x14ac:dyDescent="0.25">
      <c r="A5" s="15" t="s">
        <v>4</v>
      </c>
      <c r="B5" s="10">
        <v>0.82830347274808069</v>
      </c>
      <c r="C5" s="10"/>
      <c r="D5" s="10"/>
      <c r="E5" s="10">
        <v>9.1215380711801153</v>
      </c>
      <c r="F5" s="10">
        <v>18.388767343321611</v>
      </c>
      <c r="G5" s="10">
        <v>0.65455432792194357</v>
      </c>
      <c r="H5" s="10"/>
      <c r="I5" s="10">
        <v>2.2374228071374214</v>
      </c>
      <c r="J5" s="10">
        <v>6.7587233814733381</v>
      </c>
      <c r="K5" s="10">
        <v>10.94270275390633</v>
      </c>
      <c r="L5" s="10">
        <v>4.5668977798464363</v>
      </c>
      <c r="M5" s="10">
        <v>9.3642185216933189</v>
      </c>
      <c r="N5" s="10"/>
      <c r="O5" s="10">
        <v>1.6144468394531248</v>
      </c>
      <c r="P5" s="10">
        <v>2.5219324054863801</v>
      </c>
      <c r="Q5" s="10">
        <v>2.7906137090503678</v>
      </c>
      <c r="R5" s="10">
        <v>7.0642438229838369</v>
      </c>
      <c r="S5" s="10">
        <v>0.70988213098039965</v>
      </c>
      <c r="T5" s="10"/>
      <c r="U5" s="10"/>
      <c r="V5" s="10"/>
      <c r="W5" s="10">
        <v>9.9542860234250323</v>
      </c>
      <c r="X5" s="10"/>
      <c r="Y5" s="10">
        <v>4.9608877268924302E-2</v>
      </c>
      <c r="Z5" s="10">
        <v>1.0767251059909926</v>
      </c>
      <c r="AA5" s="10">
        <v>0</v>
      </c>
      <c r="AB5" s="10"/>
      <c r="AC5" s="10">
        <v>2.1731793249303735</v>
      </c>
    </row>
    <row r="6" spans="1:29" x14ac:dyDescent="0.25">
      <c r="A6" s="15" t="s">
        <v>5</v>
      </c>
      <c r="B6" s="10">
        <v>6.7636614934458645</v>
      </c>
      <c r="C6" s="10"/>
      <c r="D6" s="10"/>
      <c r="E6" s="10">
        <v>5.9739650747869764</v>
      </c>
      <c r="F6" s="10">
        <v>32.568057824918995</v>
      </c>
      <c r="G6" s="10">
        <v>1.5971125601295422</v>
      </c>
      <c r="H6" s="10"/>
      <c r="I6" s="10">
        <v>10.192703899181586</v>
      </c>
      <c r="J6" s="10">
        <v>1.153761253632499</v>
      </c>
      <c r="K6" s="10">
        <v>1.3542345824462867</v>
      </c>
      <c r="L6" s="10">
        <v>11.417244449616092</v>
      </c>
      <c r="M6" s="10">
        <v>0.41905294035479818</v>
      </c>
      <c r="N6" s="10"/>
      <c r="O6" s="10">
        <v>0.41820735477126331</v>
      </c>
      <c r="P6" s="10">
        <v>0.75321714510526538</v>
      </c>
      <c r="Q6" s="10">
        <v>3.5685281500688331</v>
      </c>
      <c r="R6" s="10">
        <v>1.9951825263536442</v>
      </c>
      <c r="S6" s="10">
        <v>0</v>
      </c>
      <c r="T6" s="10"/>
      <c r="U6" s="10"/>
      <c r="V6" s="10"/>
      <c r="W6" s="10">
        <v>40.304038518758958</v>
      </c>
      <c r="X6" s="10"/>
      <c r="Y6" s="10">
        <v>1.1960496437439283</v>
      </c>
      <c r="Z6" s="10">
        <v>2.5437284637679234</v>
      </c>
      <c r="AA6" s="10">
        <v>0</v>
      </c>
      <c r="AB6" s="10"/>
      <c r="AC6" s="10">
        <v>4.9048293143679933</v>
      </c>
    </row>
    <row r="7" spans="1:29" x14ac:dyDescent="0.25">
      <c r="A7" s="15" t="s">
        <v>6</v>
      </c>
      <c r="B7" s="10">
        <v>0.23231706868792318</v>
      </c>
      <c r="C7" s="10"/>
      <c r="D7" s="10"/>
      <c r="E7" s="10">
        <v>0.10952269303776123</v>
      </c>
      <c r="F7" s="10">
        <v>2.4536819075576726</v>
      </c>
      <c r="G7" s="10">
        <v>6.318631112206495E-2</v>
      </c>
      <c r="H7" s="10"/>
      <c r="I7" s="10">
        <v>0.22658345253232937</v>
      </c>
      <c r="J7" s="10">
        <v>0</v>
      </c>
      <c r="K7" s="10">
        <v>0</v>
      </c>
      <c r="L7" s="10">
        <v>11.182643536267815</v>
      </c>
      <c r="M7" s="10">
        <v>0</v>
      </c>
      <c r="N7" s="10"/>
      <c r="O7" s="10">
        <v>1.5382273049616141E-2</v>
      </c>
      <c r="P7" s="10">
        <v>0</v>
      </c>
      <c r="Q7" s="10">
        <v>0.2025047116302037</v>
      </c>
      <c r="R7" s="10">
        <v>0.33982986932608816</v>
      </c>
      <c r="S7" s="10">
        <v>0</v>
      </c>
      <c r="T7" s="10"/>
      <c r="U7" s="10"/>
      <c r="V7" s="10"/>
      <c r="W7" s="10">
        <v>2.3425031783386081</v>
      </c>
      <c r="X7" s="10"/>
      <c r="Y7" s="10">
        <v>1.1009093311733885E-2</v>
      </c>
      <c r="Z7" s="10">
        <v>7.2796581716100539E-2</v>
      </c>
      <c r="AA7" s="10">
        <v>0</v>
      </c>
      <c r="AB7" s="10"/>
      <c r="AC7" s="10">
        <v>0.77700266366225634</v>
      </c>
    </row>
    <row r="8" spans="1:29" x14ac:dyDescent="0.25">
      <c r="A8" s="15" t="s">
        <v>7</v>
      </c>
      <c r="B8" s="10">
        <v>9.9249380610346924E-2</v>
      </c>
      <c r="C8" s="10"/>
      <c r="D8" s="10"/>
      <c r="E8" s="10">
        <v>0</v>
      </c>
      <c r="F8" s="10">
        <v>0</v>
      </c>
      <c r="G8" s="10">
        <v>0</v>
      </c>
      <c r="H8" s="10"/>
      <c r="I8" s="10">
        <v>4.4393309665425026E-2</v>
      </c>
      <c r="J8" s="10">
        <v>0</v>
      </c>
      <c r="K8" s="10">
        <v>0</v>
      </c>
      <c r="L8" s="10">
        <v>2.2052485854737931</v>
      </c>
      <c r="M8" s="10">
        <v>0</v>
      </c>
      <c r="N8" s="10"/>
      <c r="O8" s="10">
        <v>4.8306883023900909E-3</v>
      </c>
      <c r="P8" s="10">
        <v>0</v>
      </c>
      <c r="Q8" s="10">
        <v>2.9017443434815774E-2</v>
      </c>
      <c r="R8" s="10">
        <v>0</v>
      </c>
      <c r="S8" s="10">
        <v>0</v>
      </c>
      <c r="T8" s="10"/>
      <c r="U8" s="10"/>
      <c r="V8" s="10"/>
      <c r="W8" s="10">
        <v>0</v>
      </c>
      <c r="X8" s="10"/>
      <c r="Y8" s="10">
        <v>7.067566076668667E-3</v>
      </c>
      <c r="Z8" s="10">
        <v>9.1341718503091918E-2</v>
      </c>
      <c r="AA8" s="10">
        <v>0</v>
      </c>
      <c r="AB8" s="10"/>
      <c r="AC8" s="10">
        <v>0</v>
      </c>
    </row>
    <row r="9" spans="1:29" x14ac:dyDescent="0.25">
      <c r="A9" s="15" t="s">
        <v>8</v>
      </c>
      <c r="B9" s="10">
        <v>5.7589146773905009E-3</v>
      </c>
      <c r="C9" s="10"/>
      <c r="D9" s="10"/>
      <c r="E9" s="10">
        <v>0</v>
      </c>
      <c r="F9" s="10">
        <v>0</v>
      </c>
      <c r="G9" s="10">
        <v>1.6040944729607098E-2</v>
      </c>
      <c r="H9" s="10"/>
      <c r="I9" s="10">
        <v>1.2856302479107089E-2</v>
      </c>
      <c r="J9" s="10">
        <v>0</v>
      </c>
      <c r="K9" s="10">
        <v>0</v>
      </c>
      <c r="L9" s="10">
        <v>0</v>
      </c>
      <c r="M9" s="10">
        <v>0</v>
      </c>
      <c r="N9" s="10"/>
      <c r="O9" s="10">
        <v>0</v>
      </c>
      <c r="P9" s="10">
        <v>0</v>
      </c>
      <c r="Q9" s="10">
        <v>7.9767099825068036E-2</v>
      </c>
      <c r="R9" s="10">
        <v>0</v>
      </c>
      <c r="S9" s="10">
        <v>0</v>
      </c>
      <c r="T9" s="10"/>
      <c r="U9" s="10"/>
      <c r="V9" s="10"/>
      <c r="W9" s="10">
        <v>0</v>
      </c>
      <c r="X9" s="10"/>
      <c r="Y9" s="10">
        <v>3.1260388416034485E-2</v>
      </c>
      <c r="Z9" s="10">
        <v>0</v>
      </c>
      <c r="AA9" s="10">
        <v>0</v>
      </c>
      <c r="AB9" s="10"/>
      <c r="AC9" s="10">
        <v>0</v>
      </c>
    </row>
    <row r="10" spans="1:29" x14ac:dyDescent="0.25">
      <c r="A10" s="15" t="s">
        <v>9</v>
      </c>
      <c r="B10" s="10">
        <v>1.3860604857583263</v>
      </c>
      <c r="C10" s="10"/>
      <c r="D10" s="10"/>
      <c r="E10" s="10">
        <v>0.7740460123783125</v>
      </c>
      <c r="F10" s="10">
        <v>1.7557949541665514</v>
      </c>
      <c r="G10" s="10">
        <v>0.21539201084151424</v>
      </c>
      <c r="H10" s="10"/>
      <c r="I10" s="10">
        <v>4.2400937927640747</v>
      </c>
      <c r="J10" s="10">
        <v>0</v>
      </c>
      <c r="K10" s="10">
        <v>0</v>
      </c>
      <c r="L10" s="10">
        <v>33.798171583041608</v>
      </c>
      <c r="M10" s="10">
        <v>0</v>
      </c>
      <c r="N10" s="10"/>
      <c r="O10" s="10">
        <v>2.2647942447519939E-3</v>
      </c>
      <c r="P10" s="10">
        <v>0.34449596658943948</v>
      </c>
      <c r="Q10" s="10">
        <v>8.5879284718784543</v>
      </c>
      <c r="R10" s="10">
        <v>0.2783604044186318</v>
      </c>
      <c r="S10" s="10">
        <v>0.40639850769024133</v>
      </c>
      <c r="T10" s="10"/>
      <c r="U10" s="10"/>
      <c r="V10" s="10"/>
      <c r="W10" s="10">
        <v>11.217506559549893</v>
      </c>
      <c r="X10" s="10"/>
      <c r="Y10" s="10">
        <v>6.9293860988876452E-2</v>
      </c>
      <c r="Z10" s="10">
        <v>0.21728257280280958</v>
      </c>
      <c r="AA10" s="10">
        <v>1.4924230186407549E-2</v>
      </c>
      <c r="AB10" s="10"/>
      <c r="AC10" s="10">
        <v>9.5442636564288463</v>
      </c>
    </row>
    <row r="11" spans="1:29" x14ac:dyDescent="0.25">
      <c r="A11" s="15" t="s">
        <v>10</v>
      </c>
      <c r="B11" s="10">
        <v>1.0331737991437595</v>
      </c>
      <c r="C11" s="10"/>
      <c r="D11" s="10"/>
      <c r="E11" s="10">
        <v>0</v>
      </c>
      <c r="F11" s="10">
        <v>1.8554930903652831</v>
      </c>
      <c r="G11" s="10">
        <v>1.4541578949113898</v>
      </c>
      <c r="H11" s="10"/>
      <c r="I11" s="10">
        <v>4.9436389643417318</v>
      </c>
      <c r="J11" s="10">
        <v>0</v>
      </c>
      <c r="K11" s="10">
        <v>0</v>
      </c>
      <c r="L11" s="10">
        <v>0.73977488009156323</v>
      </c>
      <c r="M11" s="10">
        <v>5.0643701764888425</v>
      </c>
      <c r="N11" s="10"/>
      <c r="O11" s="10">
        <v>9.8446547517543302E-3</v>
      </c>
      <c r="P11" s="10">
        <v>0.46033672841478052</v>
      </c>
      <c r="Q11" s="10">
        <v>13.313450004858879</v>
      </c>
      <c r="R11" s="10">
        <v>0.16358874616484959</v>
      </c>
      <c r="S11" s="10">
        <v>0.36978235540020099</v>
      </c>
      <c r="T11" s="10"/>
      <c r="U11" s="10"/>
      <c r="V11" s="10"/>
      <c r="W11" s="10">
        <v>1.2145310936189782</v>
      </c>
      <c r="X11" s="10"/>
      <c r="Y11" s="10">
        <v>1.418043706408521</v>
      </c>
      <c r="Z11" s="10">
        <v>0</v>
      </c>
      <c r="AA11" s="10">
        <v>0</v>
      </c>
      <c r="AB11" s="10"/>
      <c r="AC11" s="10">
        <v>9.947333788203645</v>
      </c>
    </row>
    <row r="12" spans="1:29" x14ac:dyDescent="0.25">
      <c r="A12" s="15" t="s">
        <v>11</v>
      </c>
      <c r="B12" s="10">
        <v>4.1978812095191183</v>
      </c>
      <c r="C12" s="10"/>
      <c r="D12" s="10"/>
      <c r="E12" s="10">
        <v>0.77083420319831952</v>
      </c>
      <c r="F12" s="10">
        <v>0.90005261846077156</v>
      </c>
      <c r="G12" s="10">
        <v>0.89193936418163511</v>
      </c>
      <c r="H12" s="10"/>
      <c r="I12" s="10">
        <v>1.0760938262899027</v>
      </c>
      <c r="J12" s="10">
        <v>0</v>
      </c>
      <c r="K12" s="10">
        <v>0</v>
      </c>
      <c r="L12" s="10">
        <v>6.639205847756207</v>
      </c>
      <c r="M12" s="10">
        <v>0</v>
      </c>
      <c r="N12" s="10"/>
      <c r="O12" s="10">
        <v>2.6248048905940739E-3</v>
      </c>
      <c r="P12" s="10">
        <v>5.0606776936760023E-2</v>
      </c>
      <c r="Q12" s="10">
        <v>2.6856569987542258</v>
      </c>
      <c r="R12" s="10">
        <v>0.26359118742477006</v>
      </c>
      <c r="S12" s="10">
        <v>0</v>
      </c>
      <c r="T12" s="10"/>
      <c r="U12" s="10"/>
      <c r="V12" s="10"/>
      <c r="W12" s="10">
        <v>5.7534691227785446</v>
      </c>
      <c r="X12" s="10"/>
      <c r="Y12" s="10">
        <v>0.22493888186320471</v>
      </c>
      <c r="Z12" s="10">
        <v>1.0684213133998024</v>
      </c>
      <c r="AA12" s="10">
        <v>0</v>
      </c>
      <c r="AB12" s="10"/>
      <c r="AC12" s="10">
        <v>3.1808546543673621</v>
      </c>
    </row>
    <row r="13" spans="1:29" x14ac:dyDescent="0.25">
      <c r="A13" s="15" t="s">
        <v>13</v>
      </c>
      <c r="B13" s="10">
        <v>0.27446742292244086</v>
      </c>
      <c r="C13" s="10"/>
      <c r="D13" s="10"/>
      <c r="E13" s="10">
        <v>0</v>
      </c>
      <c r="F13" s="10">
        <v>1.4622393309147304</v>
      </c>
      <c r="G13" s="10">
        <v>3.959093670913473</v>
      </c>
      <c r="H13" s="10"/>
      <c r="I13" s="10">
        <v>6.8614299418880931</v>
      </c>
      <c r="J13" s="10">
        <v>0.28821097223029091</v>
      </c>
      <c r="K13" s="10">
        <v>4.3013395600344111E-2</v>
      </c>
      <c r="L13" s="10">
        <v>0.75009732027888731</v>
      </c>
      <c r="M13" s="10">
        <v>0.22556410930040627</v>
      </c>
      <c r="N13" s="10"/>
      <c r="O13" s="10">
        <v>0.28569746486896558</v>
      </c>
      <c r="P13" s="10">
        <v>0.85913830613569342</v>
      </c>
      <c r="Q13" s="10">
        <v>21.164211935010311</v>
      </c>
      <c r="R13" s="10">
        <v>0.82483765418766508</v>
      </c>
      <c r="S13" s="10">
        <v>0.16521244140850833</v>
      </c>
      <c r="T13" s="10"/>
      <c r="U13" s="10"/>
      <c r="V13" s="10"/>
      <c r="W13" s="10">
        <v>4.1223727988314529</v>
      </c>
      <c r="X13" s="10"/>
      <c r="Y13" s="10">
        <v>3.0241027924207278</v>
      </c>
      <c r="Z13" s="10">
        <v>3.0414024330665876</v>
      </c>
      <c r="AA13" s="10">
        <v>0.58690792867894848</v>
      </c>
      <c r="AB13" s="10"/>
      <c r="AC13" s="10">
        <v>17.086774200597809</v>
      </c>
    </row>
    <row r="14" spans="1:29" x14ac:dyDescent="0.25">
      <c r="A14" s="15" t="s">
        <v>12</v>
      </c>
      <c r="B14" s="10">
        <v>13.277361583873079</v>
      </c>
      <c r="C14" s="10"/>
      <c r="D14" s="10"/>
      <c r="E14" s="10">
        <v>0</v>
      </c>
      <c r="F14" s="10">
        <v>0</v>
      </c>
      <c r="G14" s="10">
        <v>7.6102849859724639E-2</v>
      </c>
      <c r="H14" s="10"/>
      <c r="I14" s="10">
        <v>0.49116757813826245</v>
      </c>
      <c r="J14" s="10">
        <v>0</v>
      </c>
      <c r="K14" s="10">
        <v>0</v>
      </c>
      <c r="L14" s="10">
        <v>14.232455409795403</v>
      </c>
      <c r="M14" s="10">
        <v>14.060561583359272</v>
      </c>
      <c r="N14" s="10"/>
      <c r="O14" s="10">
        <v>1.25676443639417E-3</v>
      </c>
      <c r="P14" s="10">
        <v>7.9188677532272322E-2</v>
      </c>
      <c r="Q14" s="10">
        <v>0.24424043878325785</v>
      </c>
      <c r="R14" s="10">
        <v>0.11930542667748825</v>
      </c>
      <c r="S14" s="10">
        <v>0</v>
      </c>
      <c r="T14" s="10"/>
      <c r="U14" s="10"/>
      <c r="V14" s="10"/>
      <c r="W14" s="10">
        <v>1.0711677351294329</v>
      </c>
      <c r="X14" s="10"/>
      <c r="Y14" s="10">
        <v>2.9622615892498767</v>
      </c>
      <c r="Z14" s="10">
        <v>5.5635410360974163E-2</v>
      </c>
      <c r="AA14" s="10">
        <v>0.24799188986402554</v>
      </c>
      <c r="AB14" s="10"/>
      <c r="AC14" s="10">
        <v>0.13014794616342792</v>
      </c>
    </row>
    <row r="15" spans="1:29" x14ac:dyDescent="0.25">
      <c r="A15" s="15" t="s">
        <v>14</v>
      </c>
      <c r="B15" s="10">
        <v>27.363421824571212</v>
      </c>
      <c r="C15" s="10"/>
      <c r="D15" s="10"/>
      <c r="E15" s="10">
        <v>0</v>
      </c>
      <c r="F15" s="10">
        <v>11.03879919133734</v>
      </c>
      <c r="G15" s="10">
        <v>40.551822462524157</v>
      </c>
      <c r="H15" s="10"/>
      <c r="I15" s="10">
        <v>37.318081544188239</v>
      </c>
      <c r="J15" s="10">
        <v>4.1831458460943898</v>
      </c>
      <c r="K15" s="10">
        <v>0.59616619835380691</v>
      </c>
      <c r="L15" s="10">
        <v>6.2059761611063902</v>
      </c>
      <c r="M15" s="10">
        <v>10.798486568423606</v>
      </c>
      <c r="N15" s="10"/>
      <c r="O15" s="10">
        <v>1.1079257516078991</v>
      </c>
      <c r="P15" s="10">
        <v>8.1592919758836011</v>
      </c>
      <c r="Q15" s="10">
        <v>20.330880350955482</v>
      </c>
      <c r="R15" s="10">
        <v>3.1071155913862945</v>
      </c>
      <c r="S15" s="10">
        <v>8.8236680488975043</v>
      </c>
      <c r="T15" s="10"/>
      <c r="U15" s="10"/>
      <c r="V15" s="10"/>
      <c r="W15" s="10">
        <v>5.4856771889961857</v>
      </c>
      <c r="X15" s="10"/>
      <c r="Y15" s="10">
        <v>42.334947323799057</v>
      </c>
      <c r="Z15" s="10">
        <v>18.570048164764959</v>
      </c>
      <c r="AA15" s="10">
        <v>51.347922560200445</v>
      </c>
      <c r="AB15" s="10"/>
      <c r="AC15" s="10">
        <v>37.805550227151869</v>
      </c>
    </row>
    <row r="16" spans="1:29" x14ac:dyDescent="0.25">
      <c r="A16" s="15" t="s">
        <v>15</v>
      </c>
      <c r="B16" s="10">
        <v>7.0675361402528534</v>
      </c>
      <c r="C16" s="10"/>
      <c r="D16" s="10"/>
      <c r="E16" s="10">
        <v>0</v>
      </c>
      <c r="F16" s="10">
        <v>0</v>
      </c>
      <c r="G16" s="10">
        <v>4.5033337761029725E-2</v>
      </c>
      <c r="H16" s="10"/>
      <c r="I16" s="10">
        <v>3.6580087164310222E-2</v>
      </c>
      <c r="J16" s="10">
        <v>0</v>
      </c>
      <c r="K16" s="10">
        <v>2.5471754122881107E-2</v>
      </c>
      <c r="L16" s="10">
        <v>3.7121684522142187</v>
      </c>
      <c r="M16" s="10">
        <v>0.21096878458096824</v>
      </c>
      <c r="N16" s="10"/>
      <c r="O16" s="10">
        <v>1.6021805457751212E-3</v>
      </c>
      <c r="P16" s="10">
        <v>0</v>
      </c>
      <c r="Q16" s="10">
        <v>4.6464953040515636E-2</v>
      </c>
      <c r="R16" s="10">
        <v>0</v>
      </c>
      <c r="S16" s="10">
        <v>0</v>
      </c>
      <c r="T16" s="10"/>
      <c r="U16" s="10"/>
      <c r="V16" s="10"/>
      <c r="W16" s="10">
        <v>0</v>
      </c>
      <c r="X16" s="10"/>
      <c r="Y16" s="10">
        <v>0.55747692675261495</v>
      </c>
      <c r="Z16" s="10">
        <v>0.17659398910597771</v>
      </c>
      <c r="AA16" s="10">
        <v>0</v>
      </c>
      <c r="AB16" s="10"/>
      <c r="AC16" s="10">
        <v>0</v>
      </c>
    </row>
    <row r="17" spans="1:29" x14ac:dyDescent="0.25">
      <c r="A17" s="15" t="s">
        <v>16</v>
      </c>
      <c r="B17" s="10">
        <v>37.164996581410222</v>
      </c>
      <c r="C17" s="10"/>
      <c r="D17" s="10"/>
      <c r="E17" s="10">
        <v>0</v>
      </c>
      <c r="F17" s="10">
        <v>2.4924534049682907</v>
      </c>
      <c r="G17" s="10">
        <v>48.564440175392633</v>
      </c>
      <c r="H17" s="10"/>
      <c r="I17" s="10">
        <v>23.521976250928891</v>
      </c>
      <c r="J17" s="10">
        <v>2.3994086272861721</v>
      </c>
      <c r="K17" s="10">
        <v>2.7581840725093598</v>
      </c>
      <c r="L17" s="10">
        <v>3.0486701490826245</v>
      </c>
      <c r="M17" s="10">
        <v>1.7028575258094358</v>
      </c>
      <c r="N17" s="10"/>
      <c r="O17" s="10">
        <v>0.37040448570634232</v>
      </c>
      <c r="P17" s="10">
        <v>6.0363292769451657</v>
      </c>
      <c r="Q17" s="10">
        <v>20.638588729847228</v>
      </c>
      <c r="R17" s="10">
        <v>1.2514498529120621</v>
      </c>
      <c r="S17" s="10">
        <v>17.992093763495827</v>
      </c>
      <c r="T17" s="10"/>
      <c r="U17" s="10"/>
      <c r="V17" s="10"/>
      <c r="W17" s="10">
        <v>2.4669317536314206</v>
      </c>
      <c r="X17" s="10"/>
      <c r="Y17" s="10">
        <v>46.887761940308565</v>
      </c>
      <c r="Z17" s="10">
        <v>67.059408376921326</v>
      </c>
      <c r="AA17" s="10">
        <v>44.87702974654335</v>
      </c>
      <c r="AB17" s="10"/>
      <c r="AC17" s="10">
        <v>10.851570638040592</v>
      </c>
    </row>
    <row r="18" spans="1:29" x14ac:dyDescent="0.25">
      <c r="A18" s="15" t="s">
        <v>17</v>
      </c>
      <c r="B18" s="10">
        <v>0</v>
      </c>
      <c r="C18" s="10"/>
      <c r="D18" s="10"/>
      <c r="E18" s="10">
        <v>0</v>
      </c>
      <c r="F18" s="10">
        <v>0</v>
      </c>
      <c r="G18" s="10">
        <v>0</v>
      </c>
      <c r="H18" s="10"/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/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/>
      <c r="U18" s="10"/>
      <c r="V18" s="10"/>
      <c r="W18" s="10">
        <v>0</v>
      </c>
      <c r="X18" s="10"/>
      <c r="Y18" s="10">
        <v>0</v>
      </c>
      <c r="Z18" s="10">
        <v>0</v>
      </c>
      <c r="AA18" s="10">
        <v>0</v>
      </c>
      <c r="AB18" s="10"/>
      <c r="AC18" s="10">
        <v>0</v>
      </c>
    </row>
    <row r="19" spans="1:29" x14ac:dyDescent="0.25">
      <c r="A19" s="15" t="s">
        <v>18</v>
      </c>
      <c r="B19" s="10">
        <v>0.13821395225737204</v>
      </c>
      <c r="C19" s="10"/>
      <c r="D19" s="10"/>
      <c r="E19" s="10">
        <v>0</v>
      </c>
      <c r="F19" s="10">
        <v>0</v>
      </c>
      <c r="G19" s="10">
        <v>1.5499846485191624</v>
      </c>
      <c r="H19" s="10"/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/>
      <c r="O19" s="10">
        <v>0</v>
      </c>
      <c r="P19" s="10">
        <v>0</v>
      </c>
      <c r="Q19" s="10">
        <v>0.10964889263879321</v>
      </c>
      <c r="R19" s="10">
        <v>0</v>
      </c>
      <c r="S19" s="10">
        <v>0</v>
      </c>
      <c r="T19" s="10"/>
      <c r="U19" s="10"/>
      <c r="V19" s="10"/>
      <c r="W19" s="10">
        <v>5.5722361978955339</v>
      </c>
      <c r="X19" s="10"/>
      <c r="Y19" s="10">
        <v>1.0533391748881187</v>
      </c>
      <c r="Z19" s="10">
        <v>5.2479969176321895</v>
      </c>
      <c r="AA19" s="10">
        <v>2.9252236445268225</v>
      </c>
      <c r="AB19" s="10"/>
      <c r="AC19" s="10">
        <v>0</v>
      </c>
    </row>
    <row r="21" spans="1:29" x14ac:dyDescent="0.25">
      <c r="A21" s="1" t="s">
        <v>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A0F71-D4BA-7E4A-A35C-A1982CCA2813}">
  <dimension ref="A1:AE23"/>
  <sheetViews>
    <sheetView zoomScale="48" zoomScaleNormal="48" workbookViewId="0">
      <selection activeCell="B1" sqref="B1:AD1"/>
    </sheetView>
  </sheetViews>
  <sheetFormatPr defaultColWidth="10.875" defaultRowHeight="15.75" x14ac:dyDescent="0.25"/>
  <cols>
    <col min="1" max="1" width="21.625" style="3" bestFit="1" customWidth="1"/>
    <col min="2" max="2" width="5.625" style="3" bestFit="1" customWidth="1"/>
    <col min="3" max="3" width="5.5" style="3" bestFit="1" customWidth="1"/>
    <col min="4" max="4" width="5.625" style="3" bestFit="1" customWidth="1"/>
    <col min="5" max="5" width="5.5" style="3" bestFit="1" customWidth="1"/>
    <col min="6" max="7" width="5.625" style="3" bestFit="1" customWidth="1"/>
    <col min="8" max="8" width="6.375" style="3" bestFit="1" customWidth="1"/>
    <col min="9" max="9" width="5.625" style="3" bestFit="1" customWidth="1"/>
    <col min="10" max="11" width="5.5" style="3" bestFit="1" customWidth="1"/>
    <col min="12" max="20" width="5.625" style="3" bestFit="1" customWidth="1"/>
    <col min="21" max="23" width="5.5" style="3" bestFit="1" customWidth="1"/>
    <col min="24" max="30" width="5.625" style="3" bestFit="1" customWidth="1"/>
    <col min="31" max="16384" width="10.875" style="3"/>
  </cols>
  <sheetData>
    <row r="1" spans="1:31" x14ac:dyDescent="0.25">
      <c r="A1" s="21" t="s">
        <v>56</v>
      </c>
      <c r="B1" s="21" t="s">
        <v>19</v>
      </c>
      <c r="C1" s="21" t="s">
        <v>20</v>
      </c>
      <c r="D1" s="21" t="s">
        <v>21</v>
      </c>
      <c r="E1" s="21" t="s">
        <v>22</v>
      </c>
      <c r="F1" s="21" t="s">
        <v>23</v>
      </c>
      <c r="G1" s="21" t="s">
        <v>24</v>
      </c>
      <c r="H1" s="21" t="s">
        <v>25</v>
      </c>
      <c r="I1" s="21" t="s">
        <v>26</v>
      </c>
      <c r="J1" s="22" t="s">
        <v>27</v>
      </c>
      <c r="K1" s="22" t="s">
        <v>57</v>
      </c>
      <c r="L1" s="21" t="s">
        <v>28</v>
      </c>
      <c r="M1" s="21" t="s">
        <v>29</v>
      </c>
      <c r="N1" s="21" t="s">
        <v>30</v>
      </c>
      <c r="O1" s="21" t="s">
        <v>31</v>
      </c>
      <c r="P1" s="21" t="s">
        <v>32</v>
      </c>
      <c r="Q1" s="21" t="s">
        <v>33</v>
      </c>
      <c r="R1" s="21" t="s">
        <v>34</v>
      </c>
      <c r="S1" s="21" t="s">
        <v>35</v>
      </c>
      <c r="T1" s="21" t="s">
        <v>36</v>
      </c>
      <c r="U1" s="21" t="s">
        <v>37</v>
      </c>
      <c r="V1" s="21" t="s">
        <v>38</v>
      </c>
      <c r="W1" s="21" t="s">
        <v>39</v>
      </c>
      <c r="X1" s="21" t="s">
        <v>40</v>
      </c>
      <c r="Y1" s="21" t="s">
        <v>41</v>
      </c>
      <c r="Z1" s="21" t="s">
        <v>42</v>
      </c>
      <c r="AA1" s="21" t="s">
        <v>43</v>
      </c>
      <c r="AB1" s="21" t="s">
        <v>44</v>
      </c>
      <c r="AC1" s="21" t="s">
        <v>45</v>
      </c>
      <c r="AD1" s="21" t="s">
        <v>46</v>
      </c>
      <c r="AE1" s="4"/>
    </row>
    <row r="2" spans="1:31" x14ac:dyDescent="0.25">
      <c r="A2" s="22" t="s">
        <v>1</v>
      </c>
      <c r="B2" s="17">
        <v>0</v>
      </c>
      <c r="C2" s="18"/>
      <c r="D2" s="17">
        <v>0</v>
      </c>
      <c r="E2" s="17"/>
      <c r="F2" s="19">
        <v>3.0139935414424111</v>
      </c>
      <c r="G2" s="17">
        <v>0</v>
      </c>
      <c r="H2" s="18"/>
      <c r="I2" s="17">
        <v>2.8222317561591761</v>
      </c>
      <c r="J2" s="20"/>
      <c r="K2" s="20"/>
      <c r="L2" s="17">
        <v>69.931808716300637</v>
      </c>
      <c r="M2" s="17">
        <v>0</v>
      </c>
      <c r="N2" s="17">
        <v>80.185758513931887</v>
      </c>
      <c r="O2" s="17">
        <v>0.31214505444383078</v>
      </c>
      <c r="P2" s="17">
        <v>85.257499758183755</v>
      </c>
      <c r="Q2" s="17">
        <v>68.708210302634711</v>
      </c>
      <c r="R2" s="17">
        <v>8.444574728899544E-2</v>
      </c>
      <c r="S2" s="17">
        <v>77.250555821749458</v>
      </c>
      <c r="T2" s="17">
        <v>81.179531656548136</v>
      </c>
      <c r="U2" s="17"/>
      <c r="V2" s="17"/>
      <c r="W2" s="17"/>
      <c r="X2" s="17">
        <v>0</v>
      </c>
      <c r="Y2" s="17">
        <v>62.151039911957753</v>
      </c>
      <c r="Z2" s="17">
        <v>0</v>
      </c>
      <c r="AA2" s="17">
        <v>0</v>
      </c>
      <c r="AB2" s="17">
        <v>0</v>
      </c>
      <c r="AC2" s="17">
        <v>0</v>
      </c>
      <c r="AD2" s="17">
        <v>0</v>
      </c>
    </row>
    <row r="3" spans="1:31" x14ac:dyDescent="0.25">
      <c r="A3" s="22" t="s">
        <v>2</v>
      </c>
      <c r="B3" s="17">
        <v>1.4791459878165087</v>
      </c>
      <c r="C3" s="18"/>
      <c r="D3" s="17">
        <v>4.8158640226628888</v>
      </c>
      <c r="E3" s="17"/>
      <c r="F3" s="19">
        <v>49.823158542211289</v>
      </c>
      <c r="G3" s="17">
        <v>1.299230206102884</v>
      </c>
      <c r="H3" s="18"/>
      <c r="I3" s="17">
        <v>10.515959091421134</v>
      </c>
      <c r="J3" s="20"/>
      <c r="K3" s="20"/>
      <c r="L3" s="17">
        <v>24.522754256516091</v>
      </c>
      <c r="M3" s="17">
        <v>28.367552873823598</v>
      </c>
      <c r="N3" s="17">
        <v>19.814241486068113</v>
      </c>
      <c r="O3" s="17">
        <v>49.346585794959765</v>
      </c>
      <c r="P3" s="17">
        <v>13.389711064129669</v>
      </c>
      <c r="Q3" s="17">
        <v>28.622853544480545</v>
      </c>
      <c r="R3" s="17">
        <v>6.1789571187069834</v>
      </c>
      <c r="S3" s="17">
        <v>19.912686425859469</v>
      </c>
      <c r="T3" s="17">
        <v>18.820468343451864</v>
      </c>
      <c r="U3" s="17"/>
      <c r="V3" s="17"/>
      <c r="W3" s="17"/>
      <c r="X3" s="17">
        <v>32.073011734028682</v>
      </c>
      <c r="Y3" s="17">
        <v>27.66479215593241</v>
      </c>
      <c r="Z3" s="17">
        <v>0.30215981414145177</v>
      </c>
      <c r="AA3" s="17">
        <v>0</v>
      </c>
      <c r="AB3" s="17">
        <v>0</v>
      </c>
      <c r="AC3" s="17">
        <v>0</v>
      </c>
      <c r="AD3" s="17">
        <v>11.7133158978354</v>
      </c>
    </row>
    <row r="4" spans="1:31" x14ac:dyDescent="0.25">
      <c r="A4" s="22" t="s">
        <v>3</v>
      </c>
      <c r="B4" s="17">
        <v>2.8123236215721779</v>
      </c>
      <c r="C4" s="18"/>
      <c r="D4" s="17">
        <v>0</v>
      </c>
      <c r="E4" s="17"/>
      <c r="F4" s="19">
        <v>22.451176380132246</v>
      </c>
      <c r="G4" s="17">
        <v>3.835227627630629</v>
      </c>
      <c r="H4" s="18"/>
      <c r="I4" s="17">
        <v>10.935399055181522</v>
      </c>
      <c r="J4" s="20"/>
      <c r="K4" s="20"/>
      <c r="L4" s="17">
        <v>2.7941642682646344</v>
      </c>
      <c r="M4" s="17">
        <v>21.108342428797958</v>
      </c>
      <c r="N4" s="17">
        <v>0</v>
      </c>
      <c r="O4" s="17">
        <v>25.76486925315427</v>
      </c>
      <c r="P4" s="17">
        <v>0.79039367685058515</v>
      </c>
      <c r="Q4" s="17">
        <v>1.9938669120890116</v>
      </c>
      <c r="R4" s="17">
        <v>14.726514466251645</v>
      </c>
      <c r="S4" s="17">
        <v>1.9823790504315451</v>
      </c>
      <c r="T4" s="17">
        <v>0</v>
      </c>
      <c r="U4" s="17"/>
      <c r="V4" s="17"/>
      <c r="W4" s="17"/>
      <c r="X4" s="17">
        <v>32.333767926988266</v>
      </c>
      <c r="Y4" s="17">
        <v>6.177207015639703</v>
      </c>
      <c r="Z4" s="17">
        <v>0.70767783897535697</v>
      </c>
      <c r="AA4" s="17">
        <v>1.8150146100247246</v>
      </c>
      <c r="AB4" s="17">
        <v>0</v>
      </c>
      <c r="AC4" s="17">
        <v>0</v>
      </c>
      <c r="AD4" s="17">
        <v>19.475822157921094</v>
      </c>
    </row>
    <row r="5" spans="1:31" x14ac:dyDescent="0.25">
      <c r="A5" s="22" t="s">
        <v>4</v>
      </c>
      <c r="B5" s="17">
        <v>11.190907144664376</v>
      </c>
      <c r="C5" s="18"/>
      <c r="D5" s="17">
        <v>13.031161473087819</v>
      </c>
      <c r="E5" s="17"/>
      <c r="F5" s="19">
        <v>13.378440719667845</v>
      </c>
      <c r="G5" s="17">
        <v>3.2480755152572103</v>
      </c>
      <c r="H5" s="18"/>
      <c r="I5" s="17">
        <v>5.5725595185308574</v>
      </c>
      <c r="J5" s="20"/>
      <c r="K5" s="20"/>
      <c r="L5" s="17">
        <v>2.5330855157237786</v>
      </c>
      <c r="M5" s="17">
        <v>8.2888856854548081</v>
      </c>
      <c r="N5" s="17">
        <v>0</v>
      </c>
      <c r="O5" s="17">
        <v>13.706549584492</v>
      </c>
      <c r="P5" s="17">
        <v>0.40901490969890419</v>
      </c>
      <c r="Q5" s="17">
        <v>0.15068572708736208</v>
      </c>
      <c r="R5" s="17">
        <v>9.9893140085762884</v>
      </c>
      <c r="S5" s="17">
        <v>0.84273333623726665</v>
      </c>
      <c r="T5" s="17">
        <v>0</v>
      </c>
      <c r="U5" s="17"/>
      <c r="V5" s="17"/>
      <c r="W5" s="17"/>
      <c r="X5" s="17">
        <v>19.426336375488916</v>
      </c>
      <c r="Y5" s="17">
        <v>3.0696550200418153</v>
      </c>
      <c r="Z5" s="17">
        <v>0.54938148025718503</v>
      </c>
      <c r="AA5" s="17">
        <v>2.75904697684873</v>
      </c>
      <c r="AB5" s="17">
        <v>0</v>
      </c>
      <c r="AC5" s="17">
        <v>0</v>
      </c>
      <c r="AD5" s="17">
        <v>11.490735073173445</v>
      </c>
    </row>
    <row r="6" spans="1:31" x14ac:dyDescent="0.25">
      <c r="A6" s="22" t="s">
        <v>5</v>
      </c>
      <c r="B6" s="17">
        <v>22.08987758120707</v>
      </c>
      <c r="C6" s="18"/>
      <c r="D6" s="17">
        <v>8.7818696883852692</v>
      </c>
      <c r="E6" s="17"/>
      <c r="F6" s="19">
        <v>11.333230816546209</v>
      </c>
      <c r="G6" s="17">
        <v>3.4104792910200707</v>
      </c>
      <c r="H6" s="18"/>
      <c r="I6" s="17">
        <v>8.3288792803848306</v>
      </c>
      <c r="J6" s="20"/>
      <c r="K6" s="20"/>
      <c r="L6" s="17">
        <v>0.21818724319485799</v>
      </c>
      <c r="M6" s="17">
        <v>7.3106942070470975</v>
      </c>
      <c r="N6" s="17">
        <v>0</v>
      </c>
      <c r="O6" s="17">
        <v>8.6751443717550032</v>
      </c>
      <c r="P6" s="17">
        <v>0.1533805911370891</v>
      </c>
      <c r="Q6" s="17">
        <v>0</v>
      </c>
      <c r="R6" s="17">
        <v>35.837951288500506</v>
      </c>
      <c r="S6" s="17">
        <v>0</v>
      </c>
      <c r="T6" s="17">
        <v>0</v>
      </c>
      <c r="U6" s="17"/>
      <c r="V6" s="17"/>
      <c r="W6" s="17"/>
      <c r="X6" s="17">
        <v>16.166883963494133</v>
      </c>
      <c r="Y6" s="17">
        <v>0.7768879988994718</v>
      </c>
      <c r="Z6" s="17">
        <v>3.9993109452620503</v>
      </c>
      <c r="AA6" s="17">
        <v>7.8388401888064729</v>
      </c>
      <c r="AB6" s="17">
        <v>0</v>
      </c>
      <c r="AC6" s="17">
        <v>0</v>
      </c>
      <c r="AD6" s="17">
        <v>14.328640587613378</v>
      </c>
    </row>
    <row r="7" spans="1:31" x14ac:dyDescent="0.25">
      <c r="A7" s="22" t="s">
        <v>6</v>
      </c>
      <c r="B7" s="17">
        <v>0.1800276366750356</v>
      </c>
      <c r="C7" s="18"/>
      <c r="D7" s="17">
        <v>0</v>
      </c>
      <c r="E7" s="17"/>
      <c r="F7" s="19">
        <v>0</v>
      </c>
      <c r="G7" s="17">
        <v>0</v>
      </c>
      <c r="H7" s="17"/>
      <c r="I7" s="17">
        <v>0.14800238721259373</v>
      </c>
      <c r="J7" s="20"/>
      <c r="K7" s="20"/>
      <c r="L7" s="17">
        <v>0</v>
      </c>
      <c r="M7" s="17">
        <v>2.9036841780102556</v>
      </c>
      <c r="N7" s="17">
        <v>0</v>
      </c>
      <c r="O7" s="17">
        <v>0</v>
      </c>
      <c r="P7" s="17">
        <v>0</v>
      </c>
      <c r="Q7" s="17">
        <v>0</v>
      </c>
      <c r="R7" s="17">
        <v>0.75692224704160549</v>
      </c>
      <c r="S7" s="17">
        <v>0</v>
      </c>
      <c r="T7" s="17">
        <v>0</v>
      </c>
      <c r="U7" s="17"/>
      <c r="V7" s="17"/>
      <c r="W7" s="17"/>
      <c r="X7" s="17">
        <v>0</v>
      </c>
      <c r="Y7" s="17">
        <v>0.14779820466868002</v>
      </c>
      <c r="Z7" s="17">
        <v>0</v>
      </c>
      <c r="AA7" s="17">
        <v>0</v>
      </c>
      <c r="AB7" s="17">
        <v>0</v>
      </c>
      <c r="AC7" s="17">
        <v>0</v>
      </c>
      <c r="AD7" s="17">
        <v>0.49246007456457624</v>
      </c>
    </row>
    <row r="8" spans="1:31" x14ac:dyDescent="0.25">
      <c r="A8" s="22" t="s">
        <v>7</v>
      </c>
      <c r="B8" s="17">
        <v>0</v>
      </c>
      <c r="C8" s="18"/>
      <c r="D8" s="17">
        <v>0</v>
      </c>
      <c r="E8" s="17"/>
      <c r="F8" s="19">
        <v>0</v>
      </c>
      <c r="G8" s="17">
        <v>0</v>
      </c>
      <c r="H8" s="17"/>
      <c r="I8" s="17">
        <v>6.8308794098120185E-2</v>
      </c>
      <c r="J8" s="20"/>
      <c r="K8" s="20"/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7.466239851770938E-2</v>
      </c>
      <c r="S8" s="17">
        <v>0</v>
      </c>
      <c r="T8" s="17">
        <v>0</v>
      </c>
      <c r="U8" s="17"/>
      <c r="V8" s="17"/>
      <c r="W8" s="17"/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</row>
    <row r="9" spans="1:31" x14ac:dyDescent="0.25">
      <c r="A9" s="22" t="s">
        <v>8</v>
      </c>
      <c r="B9" s="17">
        <v>0.34643156030439287</v>
      </c>
      <c r="C9" s="18"/>
      <c r="D9" s="17">
        <v>0</v>
      </c>
      <c r="E9" s="17"/>
      <c r="F9" s="19">
        <v>0</v>
      </c>
      <c r="G9" s="17">
        <v>0</v>
      </c>
      <c r="H9" s="17"/>
      <c r="I9" s="17">
        <v>0</v>
      </c>
      <c r="J9" s="20"/>
      <c r="K9" s="20"/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3.3160403203727477E-2</v>
      </c>
      <c r="S9" s="17">
        <v>0</v>
      </c>
      <c r="T9" s="17">
        <v>0</v>
      </c>
      <c r="U9" s="17"/>
      <c r="V9" s="17"/>
      <c r="W9" s="17"/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</row>
    <row r="10" spans="1:31" x14ac:dyDescent="0.25">
      <c r="A10" s="22" t="s">
        <v>9</v>
      </c>
      <c r="B10" s="17">
        <v>5.6178353866215165</v>
      </c>
      <c r="C10" s="18"/>
      <c r="D10" s="17">
        <v>21.246458923512748</v>
      </c>
      <c r="E10" s="17"/>
      <c r="F10" s="19">
        <v>0</v>
      </c>
      <c r="G10" s="17">
        <v>1.2205268378485745</v>
      </c>
      <c r="H10" s="17"/>
      <c r="I10" s="17">
        <v>7.0918309872658023</v>
      </c>
      <c r="J10" s="20"/>
      <c r="K10" s="20"/>
      <c r="L10" s="17">
        <v>0</v>
      </c>
      <c r="M10" s="17">
        <v>16.454210342058115</v>
      </c>
      <c r="N10" s="17">
        <v>0</v>
      </c>
      <c r="O10" s="17">
        <v>1.6824868345006827</v>
      </c>
      <c r="P10" s="17">
        <v>0</v>
      </c>
      <c r="Q10" s="17">
        <v>0</v>
      </c>
      <c r="R10" s="17">
        <v>6.4657637116336328</v>
      </c>
      <c r="S10" s="17">
        <v>1.1645365722266028E-2</v>
      </c>
      <c r="T10" s="17">
        <v>0</v>
      </c>
      <c r="U10" s="17"/>
      <c r="V10" s="17"/>
      <c r="W10" s="17"/>
      <c r="X10" s="17">
        <v>0</v>
      </c>
      <c r="Y10" s="17">
        <v>7.9962618423311486E-3</v>
      </c>
      <c r="Z10" s="17">
        <v>0.53075837923151781</v>
      </c>
      <c r="AA10" s="17">
        <v>1.3261407057765791</v>
      </c>
      <c r="AB10" s="17">
        <v>0</v>
      </c>
      <c r="AC10" s="17">
        <v>0</v>
      </c>
      <c r="AD10" s="17">
        <v>8.5971843525680267</v>
      </c>
    </row>
    <row r="11" spans="1:31" x14ac:dyDescent="0.25">
      <c r="A11" s="22" t="s">
        <v>10</v>
      </c>
      <c r="B11" s="17">
        <v>2.1340573363694757</v>
      </c>
      <c r="C11" s="18"/>
      <c r="D11" s="17">
        <v>0</v>
      </c>
      <c r="E11" s="17"/>
      <c r="F11" s="19">
        <v>0</v>
      </c>
      <c r="G11" s="17">
        <v>2.7821016047991565</v>
      </c>
      <c r="H11" s="17"/>
      <c r="I11" s="17">
        <v>8.5535792609707517</v>
      </c>
      <c r="J11" s="20"/>
      <c r="K11" s="20"/>
      <c r="L11" s="17">
        <v>0</v>
      </c>
      <c r="M11" s="17">
        <v>0</v>
      </c>
      <c r="N11" s="17">
        <v>0</v>
      </c>
      <c r="O11" s="17">
        <v>0.15987741360693769</v>
      </c>
      <c r="P11" s="17">
        <v>0</v>
      </c>
      <c r="Q11" s="17">
        <v>0</v>
      </c>
      <c r="R11" s="17">
        <v>7.3879730616006505</v>
      </c>
      <c r="S11" s="17">
        <v>0</v>
      </c>
      <c r="T11" s="17">
        <v>0</v>
      </c>
      <c r="U11" s="17"/>
      <c r="V11" s="17"/>
      <c r="W11" s="17"/>
      <c r="X11" s="17">
        <v>0</v>
      </c>
      <c r="Y11" s="17">
        <v>4.6234310178407591E-3</v>
      </c>
      <c r="Z11" s="17">
        <v>2.0834594272465283</v>
      </c>
      <c r="AA11" s="17">
        <v>0.89907844459429098</v>
      </c>
      <c r="AB11" s="17">
        <v>2.682553791209231</v>
      </c>
      <c r="AC11" s="17">
        <v>0</v>
      </c>
      <c r="AD11" s="17">
        <v>7.9071837961159641</v>
      </c>
    </row>
    <row r="12" spans="1:31" x14ac:dyDescent="0.25">
      <c r="A12" s="22" t="s">
        <v>11</v>
      </c>
      <c r="B12" s="17">
        <v>3.9606080068507832</v>
      </c>
      <c r="C12" s="18"/>
      <c r="D12" s="17">
        <v>0</v>
      </c>
      <c r="E12" s="17"/>
      <c r="F12" s="19">
        <v>0</v>
      </c>
      <c r="G12" s="17">
        <v>1.50285955571324</v>
      </c>
      <c r="H12" s="17"/>
      <c r="I12" s="17">
        <v>1.180423898011375</v>
      </c>
      <c r="J12" s="20"/>
      <c r="K12" s="20"/>
      <c r="L12" s="17">
        <v>0</v>
      </c>
      <c r="M12" s="17">
        <v>1.5939372721843532</v>
      </c>
      <c r="N12" s="17">
        <v>0</v>
      </c>
      <c r="O12" s="17">
        <v>4.6566945877232709E-2</v>
      </c>
      <c r="P12" s="17">
        <v>0</v>
      </c>
      <c r="Q12" s="17">
        <v>0</v>
      </c>
      <c r="R12" s="17">
        <v>1.0483630578072847</v>
      </c>
      <c r="S12" s="17">
        <v>0</v>
      </c>
      <c r="T12" s="17">
        <v>0</v>
      </c>
      <c r="U12" s="17"/>
      <c r="V12" s="17"/>
      <c r="W12" s="17"/>
      <c r="X12" s="17">
        <v>0</v>
      </c>
      <c r="Y12" s="17">
        <v>0</v>
      </c>
      <c r="Z12" s="17">
        <v>0.76959964988570073</v>
      </c>
      <c r="AA12" s="17">
        <v>1.803776129467296</v>
      </c>
      <c r="AB12" s="17">
        <v>0</v>
      </c>
      <c r="AC12" s="17">
        <v>0</v>
      </c>
      <c r="AD12" s="17">
        <v>0</v>
      </c>
    </row>
    <row r="13" spans="1:31" x14ac:dyDescent="0.25">
      <c r="A13" s="22" t="s">
        <v>13</v>
      </c>
      <c r="B13" s="17">
        <v>1.2455966213191654</v>
      </c>
      <c r="C13" s="18"/>
      <c r="D13" s="17">
        <v>0</v>
      </c>
      <c r="E13" s="17"/>
      <c r="F13" s="19">
        <v>0</v>
      </c>
      <c r="G13" s="17">
        <v>5.0357663084622359</v>
      </c>
      <c r="H13" s="17"/>
      <c r="I13" s="17">
        <v>8.0023153085999574</v>
      </c>
      <c r="J13" s="20"/>
      <c r="K13" s="20"/>
      <c r="L13" s="17">
        <v>0</v>
      </c>
      <c r="M13" s="17">
        <v>0</v>
      </c>
      <c r="N13" s="17">
        <v>0</v>
      </c>
      <c r="O13" s="17">
        <v>8.9184301269665936E-2</v>
      </c>
      <c r="P13" s="17">
        <v>0</v>
      </c>
      <c r="Q13" s="17">
        <v>0</v>
      </c>
      <c r="R13" s="17">
        <v>5.4323331335298892</v>
      </c>
      <c r="S13" s="17">
        <v>0</v>
      </c>
      <c r="T13" s="17">
        <v>0</v>
      </c>
      <c r="U13" s="17"/>
      <c r="V13" s="17"/>
      <c r="W13" s="17"/>
      <c r="X13" s="17">
        <v>0</v>
      </c>
      <c r="Y13" s="17">
        <v>0</v>
      </c>
      <c r="Z13" s="17">
        <v>3.3353973936970114</v>
      </c>
      <c r="AA13" s="17">
        <v>0</v>
      </c>
      <c r="AB13" s="17">
        <v>0</v>
      </c>
      <c r="AC13" s="17">
        <v>0</v>
      </c>
      <c r="AD13" s="17">
        <v>1.4245172778365143</v>
      </c>
    </row>
    <row r="14" spans="1:31" x14ac:dyDescent="0.25">
      <c r="A14" s="22" t="s">
        <v>12</v>
      </c>
      <c r="B14" s="17">
        <v>11.307681827913045</v>
      </c>
      <c r="C14" s="18"/>
      <c r="D14" s="17">
        <v>0</v>
      </c>
      <c r="E14" s="17"/>
      <c r="F14" s="19">
        <v>0</v>
      </c>
      <c r="G14" s="17">
        <v>8.2950851620414906E-2</v>
      </c>
      <c r="H14" s="18"/>
      <c r="I14" s="17">
        <v>0.86973872485457404</v>
      </c>
      <c r="J14" s="20"/>
      <c r="K14" s="20"/>
      <c r="L14" s="17">
        <v>0</v>
      </c>
      <c r="M14" s="17">
        <v>9.8848823081200194</v>
      </c>
      <c r="N14" s="17">
        <v>0</v>
      </c>
      <c r="O14" s="17">
        <v>0</v>
      </c>
      <c r="P14" s="17">
        <v>0</v>
      </c>
      <c r="Q14" s="17">
        <v>0</v>
      </c>
      <c r="R14" s="17">
        <v>0.22568640876077256</v>
      </c>
      <c r="S14" s="17">
        <v>0</v>
      </c>
      <c r="T14" s="17">
        <v>0</v>
      </c>
      <c r="U14" s="17"/>
      <c r="V14" s="17"/>
      <c r="W14" s="17"/>
      <c r="X14" s="17">
        <v>0</v>
      </c>
      <c r="Y14" s="17">
        <v>0</v>
      </c>
      <c r="Z14" s="17">
        <v>9.7031012118983</v>
      </c>
      <c r="AA14" s="17">
        <v>0</v>
      </c>
      <c r="AB14" s="17">
        <v>0</v>
      </c>
      <c r="AC14" s="17">
        <v>0</v>
      </c>
      <c r="AD14" s="17">
        <v>1.3104446051972622</v>
      </c>
    </row>
    <row r="15" spans="1:31" x14ac:dyDescent="0.25">
      <c r="A15" s="22" t="s">
        <v>14</v>
      </c>
      <c r="B15" s="17">
        <v>18.433856873163236</v>
      </c>
      <c r="C15" s="18"/>
      <c r="D15" s="17">
        <v>31.97086199919061</v>
      </c>
      <c r="E15" s="17"/>
      <c r="F15" s="19">
        <v>0</v>
      </c>
      <c r="G15" s="17">
        <v>39.269232979459673</v>
      </c>
      <c r="H15" s="18"/>
      <c r="I15" s="17">
        <v>24.859307852155805</v>
      </c>
      <c r="J15" s="20"/>
      <c r="K15" s="20"/>
      <c r="L15" s="17">
        <v>0</v>
      </c>
      <c r="M15" s="17">
        <v>1.6526287608888155</v>
      </c>
      <c r="N15" s="17">
        <v>0</v>
      </c>
      <c r="O15" s="17">
        <v>0.11848771454398473</v>
      </c>
      <c r="P15" s="17">
        <v>0</v>
      </c>
      <c r="Q15" s="17">
        <v>0</v>
      </c>
      <c r="R15" s="17">
        <v>6.4299257603451316</v>
      </c>
      <c r="S15" s="17">
        <v>0</v>
      </c>
      <c r="T15" s="17">
        <v>0</v>
      </c>
      <c r="U15" s="17"/>
      <c r="V15" s="17"/>
      <c r="W15" s="17"/>
      <c r="X15" s="17">
        <v>0</v>
      </c>
      <c r="Y15" s="17">
        <v>0</v>
      </c>
      <c r="Z15" s="17">
        <v>36.499881277730964</v>
      </c>
      <c r="AA15" s="17">
        <v>25.22757923128793</v>
      </c>
      <c r="AB15" s="17">
        <v>45.927723192479242</v>
      </c>
      <c r="AC15" s="17">
        <v>50.653779568083692</v>
      </c>
      <c r="AD15" s="17">
        <v>23.259696177174341</v>
      </c>
    </row>
    <row r="16" spans="1:31" x14ac:dyDescent="0.25">
      <c r="A16" s="22" t="s">
        <v>15</v>
      </c>
      <c r="B16" s="17">
        <v>3.4643156030439286</v>
      </c>
      <c r="C16" s="18"/>
      <c r="D16" s="17">
        <v>0</v>
      </c>
      <c r="E16" s="17"/>
      <c r="F16" s="19">
        <v>0</v>
      </c>
      <c r="G16" s="17">
        <v>0</v>
      </c>
      <c r="H16" s="18"/>
      <c r="I16" s="17">
        <v>0</v>
      </c>
      <c r="J16" s="20"/>
      <c r="K16" s="20"/>
      <c r="L16" s="17">
        <v>0</v>
      </c>
      <c r="M16" s="17">
        <v>2.435181943614984</v>
      </c>
      <c r="N16" s="17">
        <v>0</v>
      </c>
      <c r="O16" s="17">
        <v>0</v>
      </c>
      <c r="P16" s="17">
        <v>0</v>
      </c>
      <c r="Q16" s="17">
        <v>0</v>
      </c>
      <c r="R16" s="17">
        <v>2.8732150601987472E-2</v>
      </c>
      <c r="S16" s="17">
        <v>0</v>
      </c>
      <c r="T16" s="17">
        <v>0</v>
      </c>
      <c r="U16" s="17"/>
      <c r="V16" s="17"/>
      <c r="W16" s="17"/>
      <c r="X16" s="17">
        <v>0</v>
      </c>
      <c r="Y16" s="17">
        <v>0</v>
      </c>
      <c r="Z16" s="17">
        <v>1.7086695191049737</v>
      </c>
      <c r="AA16" s="17">
        <v>0</v>
      </c>
      <c r="AB16" s="17">
        <v>0</v>
      </c>
      <c r="AC16" s="17">
        <v>16.025641025641026</v>
      </c>
      <c r="AD16" s="17">
        <v>0</v>
      </c>
    </row>
    <row r="17" spans="1:30" x14ac:dyDescent="0.25">
      <c r="A17" s="22" t="s">
        <v>16</v>
      </c>
      <c r="B17" s="17">
        <v>15.737334812479329</v>
      </c>
      <c r="C17" s="18"/>
      <c r="D17" s="17">
        <v>20.153783893160664</v>
      </c>
      <c r="E17" s="17"/>
      <c r="F17" s="19">
        <v>0</v>
      </c>
      <c r="G17" s="17">
        <v>38.313549222085925</v>
      </c>
      <c r="H17" s="18"/>
      <c r="I17" s="17">
        <v>11.051464085153505</v>
      </c>
      <c r="J17" s="20"/>
      <c r="K17" s="20"/>
      <c r="L17" s="17">
        <v>0</v>
      </c>
      <c r="M17" s="17">
        <v>0</v>
      </c>
      <c r="N17" s="17">
        <v>0</v>
      </c>
      <c r="O17" s="17">
        <v>9.8102731396632517E-2</v>
      </c>
      <c r="P17" s="17">
        <v>0</v>
      </c>
      <c r="Q17" s="17">
        <v>5.04163460722202E-4</v>
      </c>
      <c r="R17" s="17">
        <v>5.2793164096160439</v>
      </c>
      <c r="S17" s="17">
        <v>0</v>
      </c>
      <c r="T17" s="17">
        <v>0</v>
      </c>
      <c r="U17" s="17"/>
      <c r="V17" s="17"/>
      <c r="W17" s="17"/>
      <c r="X17" s="17">
        <v>0</v>
      </c>
      <c r="Y17" s="17">
        <v>0</v>
      </c>
      <c r="Z17" s="17">
        <v>39.340369761670864</v>
      </c>
      <c r="AA17" s="17">
        <v>58.330523713193976</v>
      </c>
      <c r="AB17" s="17">
        <v>51.389723016311535</v>
      </c>
      <c r="AC17" s="17">
        <v>33.320579406275286</v>
      </c>
      <c r="AD17" s="17">
        <v>0</v>
      </c>
    </row>
    <row r="18" spans="1:30" x14ac:dyDescent="0.25">
      <c r="A18" s="22" t="s">
        <v>17</v>
      </c>
      <c r="B18" s="17">
        <v>0</v>
      </c>
      <c r="C18" s="18"/>
      <c r="D18" s="17">
        <v>0</v>
      </c>
      <c r="E18" s="17"/>
      <c r="F18" s="19">
        <v>0</v>
      </c>
      <c r="G18" s="17">
        <v>0</v>
      </c>
      <c r="H18" s="18"/>
      <c r="I18" s="17">
        <v>0</v>
      </c>
      <c r="J18" s="20"/>
      <c r="K18" s="20"/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/>
      <c r="V18" s="17"/>
      <c r="W18" s="17"/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</row>
    <row r="19" spans="1:30" x14ac:dyDescent="0.25">
      <c r="A19" s="22" t="s">
        <v>18</v>
      </c>
      <c r="B19" s="17">
        <v>0</v>
      </c>
      <c r="C19" s="18"/>
      <c r="D19" s="17">
        <v>0</v>
      </c>
      <c r="E19" s="17"/>
      <c r="F19" s="19">
        <v>0</v>
      </c>
      <c r="G19" s="17">
        <v>0</v>
      </c>
      <c r="H19" s="18"/>
      <c r="I19" s="17">
        <v>0</v>
      </c>
      <c r="J19" s="20"/>
      <c r="K19" s="20"/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0.52387935024765131</v>
      </c>
      <c r="R19" s="17">
        <v>1.997862801715258E-2</v>
      </c>
      <c r="S19" s="17">
        <v>0</v>
      </c>
      <c r="T19" s="17">
        <v>0</v>
      </c>
      <c r="U19" s="17"/>
      <c r="V19" s="17"/>
      <c r="W19" s="17"/>
      <c r="X19" s="17">
        <v>0</v>
      </c>
      <c r="Y19" s="17">
        <v>0</v>
      </c>
      <c r="Z19" s="17">
        <v>0.47023330089809906</v>
      </c>
      <c r="AA19" s="17">
        <v>0</v>
      </c>
      <c r="AB19" s="17">
        <v>0</v>
      </c>
      <c r="AC19" s="17">
        <v>0</v>
      </c>
      <c r="AD19" s="17">
        <v>0</v>
      </c>
    </row>
    <row r="20" spans="1:30" x14ac:dyDescent="0.25">
      <c r="F20" s="4"/>
      <c r="J20" s="4"/>
      <c r="K20" s="4"/>
    </row>
    <row r="21" spans="1:30" x14ac:dyDescent="0.25">
      <c r="A21" s="1" t="s">
        <v>66</v>
      </c>
      <c r="F21" s="4"/>
      <c r="J21" s="4"/>
      <c r="K21" s="4"/>
    </row>
    <row r="22" spans="1:30" x14ac:dyDescent="0.25">
      <c r="B22" s="6"/>
      <c r="C22" s="6"/>
      <c r="D22" s="6"/>
      <c r="E22" s="6"/>
      <c r="F22" s="6"/>
      <c r="G22" s="6"/>
      <c r="H22" s="6"/>
      <c r="I22" s="6"/>
      <c r="J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BG505 SOSIP.664 (PGT145)</vt:lpstr>
      <vt:lpstr>SOSIP.664 N295A</vt:lpstr>
      <vt:lpstr>SOSIP.664 N332T</vt:lpstr>
      <vt:lpstr>SOSIP.664 N339A</vt:lpstr>
      <vt:lpstr>SOSIP.664 N386A</vt:lpstr>
      <vt:lpstr>SOSIP.664 N392A</vt:lpstr>
      <vt:lpstr>SOSIP.664 N411A</vt:lpstr>
      <vt:lpstr>SOSIP.664 N448A</vt:lpstr>
      <vt:lpstr>SOSIP.664 +N241</vt:lpstr>
      <vt:lpstr>SOSIP.664 +N289</vt:lpstr>
      <vt:lpstr>SOSIP.664 +N241 +N289</vt:lpstr>
      <vt:lpstr>BG505 SOSIP.v5</vt:lpstr>
      <vt:lpstr>SOSIP.v5 +N289</vt:lpstr>
      <vt:lpstr>SOSIP.v5 +N241 +N289</vt:lpstr>
      <vt:lpstr>BG505 SOSIP.664 (PGT151) rep 1</vt:lpstr>
      <vt:lpstr>BG505 SOSIP.664 (PGT151) rep 2</vt:lpstr>
      <vt:lpstr>BG505 SOSIP.664 (PGT151) rep 3</vt:lpstr>
      <vt:lpstr>SOSIP.664 N156A</vt:lpstr>
      <vt:lpstr>SOSIP.664 N197A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Gemma Seabright</dc:creator>
  <cp:lastModifiedBy>Al</cp:lastModifiedBy>
  <dcterms:created xsi:type="dcterms:W3CDTF">2019-09-10T11:46:26Z</dcterms:created>
  <dcterms:modified xsi:type="dcterms:W3CDTF">2020-10-21T08:28:32Z</dcterms:modified>
</cp:coreProperties>
</file>